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harts/chart1.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hidePivotFieldList="1"/>
  <xr:revisionPtr revIDLastSave="0" documentId="13_ncr:1_{03B2E3A1-EEF2-4E37-BC1B-EDCF140AB13F}" xr6:coauthVersionLast="47" xr6:coauthVersionMax="47" xr10:uidLastSave="{00000000-0000-0000-0000-000000000000}"/>
  <bookViews>
    <workbookView xWindow="-120" yWindow="-120" windowWidth="29040" windowHeight="15840" xr2:uid="{00000000-000D-0000-FFFF-FFFF00000000}"/>
  </bookViews>
  <sheets>
    <sheet name="PRINCIPAL" sheetId="1" r:id="rId1"/>
    <sheet name="DINAMICA" sheetId="2" r:id="rId2"/>
  </sheets>
  <definedNames>
    <definedName name="SegmentaçãodeDados_Grau_de_prioridade">#N/A</definedName>
    <definedName name="SegmentaçãodeDados_ITEM">#N/A</definedName>
    <definedName name="SegmentaçãodeDados_SETOR">#N/A</definedName>
    <definedName name="SegmentaçãodeDados_SUB_ITEM">#N/A</definedName>
  </definedNames>
  <calcPr calcId="191029"/>
  <pivotCaches>
    <pivotCache cacheId="0" r:id="rId3"/>
  </pivotCache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4:slicerCache r:id="rId6"/>
        <x14:slicerCache r:id="rId7"/>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203" i="1" l="1"/>
  <c r="H3202" i="1"/>
  <c r="H3201" i="1"/>
  <c r="H3200" i="1"/>
  <c r="H3199" i="1"/>
  <c r="H3198" i="1"/>
  <c r="H3197" i="1"/>
  <c r="H3196" i="1"/>
  <c r="H3195" i="1"/>
  <c r="H3194" i="1"/>
  <c r="H3193" i="1"/>
  <c r="H3192" i="1"/>
  <c r="H3191" i="1"/>
  <c r="H3190" i="1"/>
  <c r="H3189" i="1"/>
  <c r="H3188" i="1"/>
  <c r="H3187" i="1"/>
  <c r="H3186" i="1"/>
  <c r="H3185" i="1"/>
  <c r="H3184" i="1"/>
  <c r="H3183" i="1"/>
  <c r="H3182" i="1"/>
  <c r="H3181" i="1"/>
  <c r="H3180" i="1"/>
  <c r="H3179" i="1"/>
  <c r="H3178" i="1"/>
  <c r="H3177" i="1"/>
  <c r="H3176" i="1"/>
  <c r="H3360" i="1"/>
  <c r="H3175" i="1"/>
  <c r="H3174" i="1"/>
  <c r="H3173" i="1"/>
  <c r="H3172" i="1"/>
  <c r="H3171" i="1"/>
  <c r="H3170" i="1"/>
  <c r="H3169" i="1"/>
  <c r="H3168" i="1"/>
  <c r="H3167" i="1"/>
  <c r="H3166" i="1"/>
  <c r="H3165" i="1"/>
  <c r="H3163" i="1"/>
  <c r="H3162" i="1"/>
  <c r="H3161" i="1"/>
  <c r="H3160" i="1"/>
  <c r="H3159" i="1"/>
  <c r="H3158" i="1"/>
  <c r="H3157" i="1"/>
  <c r="H3156" i="1"/>
  <c r="H3155" i="1"/>
  <c r="H3154" i="1"/>
  <c r="H3152" i="1"/>
  <c r="H3151" i="1"/>
  <c r="H3150" i="1"/>
  <c r="H3149" i="1"/>
  <c r="H3148" i="1"/>
  <c r="H3147" i="1"/>
  <c r="H3146" i="1"/>
  <c r="H3145" i="1"/>
  <c r="H3144" i="1"/>
  <c r="H3143" i="1"/>
  <c r="H3142" i="1"/>
  <c r="H3141" i="1"/>
  <c r="H3140" i="1"/>
  <c r="H3139" i="1"/>
  <c r="H3138" i="1"/>
  <c r="H3137" i="1"/>
  <c r="H3136" i="1"/>
  <c r="H3135" i="1"/>
  <c r="H3134" i="1"/>
  <c r="H3132" i="1"/>
  <c r="H3131" i="1"/>
  <c r="H3130" i="1"/>
  <c r="G4896" i="1"/>
  <c r="E6" i="1" l="1"/>
  <c r="E3" i="1"/>
</calcChain>
</file>

<file path=xl/sharedStrings.xml><?xml version="1.0" encoding="utf-8"?>
<sst xmlns="http://schemas.openxmlformats.org/spreadsheetml/2006/main" count="38926" uniqueCount="5577">
  <si>
    <t>N° ITEM</t>
  </si>
  <si>
    <t xml:space="preserve">Descrição </t>
  </si>
  <si>
    <t>Justificativa</t>
  </si>
  <si>
    <t>Quantidade estimada</t>
  </si>
  <si>
    <t>Despesa informada é somente para vincular aos aspectos / necessidades orçamentárias</t>
  </si>
  <si>
    <t>Valor total estimado (R$)</t>
  </si>
  <si>
    <t>Valor orçamentário estimado p/ o Exercício (R$)</t>
  </si>
  <si>
    <t>Participação de recursos externos</t>
  </si>
  <si>
    <t>Ação orçamentária</t>
  </si>
  <si>
    <t>Grau de prioridade</t>
  </si>
  <si>
    <t>Renovação de contrato</t>
  </si>
  <si>
    <t>Data desejada Assinatura do contrato</t>
  </si>
  <si>
    <t>Forma de contratação</t>
  </si>
  <si>
    <t>SETOR</t>
  </si>
  <si>
    <t>ITEM</t>
  </si>
  <si>
    <t>SUB-ITEM</t>
  </si>
  <si>
    <t>VEÍCULO TIPO PICK-UP CABINE SIMPLES, c/ tração 4x4, zero km, Air-Bag p/ os ocupantes da cabine, Freio c/ (A.B.S.) nas quatro rodas, farol de embarque instalado sobre as portas traseiras e instalação de sinal de ré , modelo do ano da contratação ou do ano posterior, adaptado p/ ambulância de SIMPLES REMOÇÃO conforme padronização e normtização técnica do SAMU conforme as normas ministeriais.</t>
  </si>
  <si>
    <t>Aquisição de bens essenciais ao funcionamento do SAMU 192, especialmente na região insular de BELÉM.</t>
  </si>
  <si>
    <t>SIM</t>
  </si>
  <si>
    <t>NÃO</t>
  </si>
  <si>
    <t>ALTA</t>
  </si>
  <si>
    <t>Pregão Eletrônico – Sistema de Registro de Preços ARP</t>
  </si>
  <si>
    <t>DEUE</t>
  </si>
  <si>
    <t xml:space="preserve">MOTO - CATEGORIA ON / OFF ROAD: com Painel digital completo e prático. Motor Tipo: DOHC, monocilíndrico, 4 tempos, arrefecimento a ar, Cilindrada: 291,6 cc, sistema de alimentação: Injeção Eletrônica PGM-FI,Sistema de partida: Elétrico.Transmissão: 5 velocidades. 
 Combustível: Gasolina e Etanol. Ignição: Eletrônica. Bateria: 12V – 6 Ar. Sirene RT 30DM -Sirene eletrônica com 30 watts de potência com 3 sons. Acionamento do sistema de sinalização por meio de interruptores de alto-relevo em silicone e luz de
identificação de acionamento, instalado do lado esquerdo do painel da motocicleta, que permitem o acionamento independente do sistema acústico, suporte de fixação em aço, chicote elétrico
completo e independente do chicote original da motocicleta com acionamento apenas com a ignição da motocicleta. Padronização e normatização técnica do SAMU. </t>
  </si>
  <si>
    <t>Aquisição de bens essenciais ao funcionamento do SAMU 192.</t>
  </si>
  <si>
    <t>Cadeira: 
Giratória, com regulagem de altura e de estofado</t>
  </si>
  <si>
    <t>Considerando a deterioração, quebra e quantidade insuficiente de cadeiras no NUSP/SESMA, e a necessidade de assentos adequados para a boa qualidade e segurança no trabalho dos servidores neste setor, promovendo assim melhores condições no ambiente e na execução das atividades deste NUSP/SESMA.</t>
  </si>
  <si>
    <t>-</t>
  </si>
  <si>
    <t>Média</t>
  </si>
  <si>
    <t>NUSP</t>
  </si>
  <si>
    <t>Cadeira:
Fixa Uni e com estofado</t>
  </si>
  <si>
    <t>LAMPARINA A ÁLCOOL</t>
  </si>
  <si>
    <t>EXAMES PROGRAMAS TUBERCULOSE E HANSENÍASE</t>
  </si>
  <si>
    <t>20 UNIDADES</t>
  </si>
  <si>
    <t xml:space="preserve">Pregão eletrônico - sistema de registro de preços ARP  </t>
  </si>
  <si>
    <t>NUPS</t>
  </si>
  <si>
    <t>BANDEJA PARA TRANSPORTE DE LÂMINAS COM CAPACIDADE PARA 20 LÂMINAS</t>
  </si>
  <si>
    <t>HISTOPATOLOGIA E CITOPATOLOGIA URE SAÚDE DA MULHER</t>
  </si>
  <si>
    <t>BISTURI DE ALTA FREQUÊNCIA</t>
  </si>
  <si>
    <t xml:space="preserve">PROCEDIMENTO GINECOLÓGICO URE SAÚDE DA MULHER </t>
  </si>
  <si>
    <t>02 UNIDADES</t>
  </si>
  <si>
    <t xml:space="preserve">CANETAS DE BISTURI  </t>
  </si>
  <si>
    <t>PROCEDIMENTO GINECOLÓGICO URE SAÚDE DA MULHER</t>
  </si>
  <si>
    <t>24 UNIDADES</t>
  </si>
  <si>
    <t>COLPOSCÓPIO</t>
  </si>
  <si>
    <t>01 UNIDADE</t>
  </si>
  <si>
    <t>ALÇA PARA CAF (CIRURGIA DE ALTA FREQUÊNCIA) Nº4</t>
  </si>
  <si>
    <t>PROCEDIMENTO GINECOLÓGICO URE SAUDE DA MULHER</t>
  </si>
  <si>
    <t>ALÇA PARA CAF Nº5</t>
  </si>
  <si>
    <t>07 UNIDADES</t>
  </si>
  <si>
    <t>ALÇA PARA CAF Nº7</t>
  </si>
  <si>
    <t>15 UNIDADES</t>
  </si>
  <si>
    <t>ALÇA PARA CAF Nº8</t>
  </si>
  <si>
    <t>ALÇA PARA CAF Nº9</t>
  </si>
  <si>
    <t>ALÇA PARA CAF Nº10</t>
  </si>
  <si>
    <t xml:space="preserve"> 12 UNIDADES</t>
  </si>
  <si>
    <t>ALÇA PARA CAF Nº11</t>
  </si>
  <si>
    <t>10 UNIDADES</t>
  </si>
  <si>
    <t>ALÇA PARA CAF Nº12</t>
  </si>
  <si>
    <t>12 UNIDADES</t>
  </si>
  <si>
    <t>ALÇA PARA CAF Nº18</t>
  </si>
  <si>
    <t>19 UNIDADES</t>
  </si>
  <si>
    <t>ALÇA PARA CAF Nº19</t>
  </si>
  <si>
    <t>08 UNIDADES</t>
  </si>
  <si>
    <t>ALÇA PARA CAF Nº21</t>
  </si>
  <si>
    <t>06 UNIDADES</t>
  </si>
  <si>
    <t>ALÇA PARA CAF Nº23</t>
  </si>
  <si>
    <t>ALÇA PARA CAF Nº24</t>
  </si>
  <si>
    <t>04 UNIDADES</t>
  </si>
  <si>
    <t>ESPÉCULO EMBORRACHADO TAM. P COM DUCTO Nº01</t>
  </si>
  <si>
    <t>ESPÉCULO EMBORRACHADO TAM. M COM DUCTO Nº01</t>
  </si>
  <si>
    <t>30 UNIDADES</t>
  </si>
  <si>
    <t>ESPÉCULO EMBORRACHADO TAM. G COM DUCTO Nº01</t>
  </si>
  <si>
    <t>05 UNIDADES</t>
  </si>
  <si>
    <t xml:space="preserve">CASSETE HISTOLÓGICO COM TAMPA REMOVÍVEL </t>
  </si>
  <si>
    <t>2.500 UNIDADES</t>
  </si>
  <si>
    <t>NAVALHA  MICRÓTOMO  ALTO PERFIL AÇO INOXIDÁVEL</t>
  </si>
  <si>
    <t>HISTOPATOLOGIA URE SAÚDE DA MULHER</t>
  </si>
  <si>
    <t>600 UNIDADES</t>
  </si>
  <si>
    <t>MICRÓTOMO GIRATÓRIO MANUAL CORTES HISTOLÓGICOS</t>
  </si>
  <si>
    <t xml:space="preserve">PROCESSADOR DE TECIDOS HISTOLÓGICOS AUTOMÁTICO </t>
  </si>
  <si>
    <t>BANHO MARIA HISTOLÓGICO COM TEMPERATURA DE ATÉ 90ºC</t>
  </si>
  <si>
    <t xml:space="preserve">MICROSCÓPIO ÓTICO VERTICAL </t>
  </si>
  <si>
    <t>03 UNIDADES</t>
  </si>
  <si>
    <t>BANDEJA DE AÇO INOX 20X30X4 CM COM TAMPA</t>
  </si>
  <si>
    <t>CUBA RIM</t>
  </si>
  <si>
    <t>CUBA REDONDA P</t>
  </si>
  <si>
    <t>PINÇA CHERON</t>
  </si>
  <si>
    <t>09 UNIDADES</t>
  </si>
  <si>
    <t>PROLONGADOR DE AGULHA</t>
  </si>
  <si>
    <t>ESPÉCULO VAGINAL P Nº01</t>
  </si>
  <si>
    <t xml:space="preserve">HISTOPATOLOGIA E CITOPATOLOGIA URE SAUDE DA MULHER </t>
  </si>
  <si>
    <t>ESPÉCULO VAGINAL M Nº02</t>
  </si>
  <si>
    <t>PINÇA ALLIS</t>
  </si>
  <si>
    <t>PINÇA ANATÔMICA DENTE DE RATO</t>
  </si>
  <si>
    <t>PINÇA ANATÔOMICA DISSECÇÃO (SEM DENTE DE RATO)</t>
  </si>
  <si>
    <t xml:space="preserve">PINÇA POZZI </t>
  </si>
  <si>
    <t>TESOURA CIRÚRGICA PONTA ROMBA 15 CM</t>
  </si>
  <si>
    <t xml:space="preserve">PORTA AGULHA MAYO HEGAR 20 CM </t>
  </si>
  <si>
    <t>BACIA DE AÇO INOX G</t>
  </si>
  <si>
    <t>SELADORA DE MESA• Possui guilhotina; acionamento manual;• Confeccionado em aço carbono, aumentando a durabi-lidade do produto;•  Sistema  para  aquecimento  com  resistência  blindada; Pintura epóxi eletrostática na cor branca;• Área para selagem: 31cm; Largura para selagem: 13mm;• Tensão de alimentação (voltagem): bivolt (110/200 V) automático;• Frequência: 50/60 Hz;Potência máxima: 100 W;• Temperatura: até 200ºC;• Medidas: Altura: 125mm, Largura: 50mm, Profundida-de: 43mm; Garantia: 12 meses</t>
  </si>
  <si>
    <t>COMPRESSOR DE AR ODONTOLÓGICODE 40L: Adequado para 1 consultório; Projetado para prover ar comprimido para uso clínico e laboratorial, possui desempenho estável, grande capacidade de fluxo, baixo consumo de energia e é isento de óleo ou emissão de fumaças, vapores ou odores desagradáveis. Motor de 2 pistões com 1,12 HP / 830W (127V) e 1,14 HP / 1100W (220V);60Hz; Protetor térmico contra sobreaquecimento; Filtro de saída de ar; Pintura interna do reservatório antioxidante; Capacidade do tanque de 40 litros; Fluxo de ar: 212 litros/min; Tensão de entrada: 127V~±10%;Corrente Nominal: 7,3A; Disjuntor: 10A; Atende até 2 consultórios;Nível de ruído 65dc. REGISTRO NA ANVISA</t>
  </si>
  <si>
    <t>CONTRATO Nº489/2023, com fundamento na Lei Federal nº 8.666/93 e alterações subsequentes, resultante do Pregão Eletrônico SRP nº 048/2023 e da Ata de Registro de Preços nº 231/2023, consoante o Processo nº 2266/2022-Gdoc 32679/2023(SESMA</t>
  </si>
  <si>
    <t>CADERIA ODONTOLÓGICA COM MOCHO Consultório odontológico composto por cadeira, pedal multifuncional, equipo, unidade auxiliar, refletor e mocho. Cadeira com linhas arredondadas, estrutura construída em aço maciço, com tratamento anticorrosivo e capas em ABS injetado com proteção anti-UV. Base com desenho ergonômico, totalmente protegida por debrum antiderrapante. Não necessita ser fixada ao piso. Apoio dos braços: dois braços, sendo 1 fixo e outro rebatível. Encosto de cabeça: anatômico, removível, bi-articulável e com regulagem de altura, com movimentos anterior, posterior e longitudinal e sistema de trava por alavanca. Estofamento: amplo com apoio lombar ressaltado, montado sobre estrutura rígida recoberta com poliuretano injetado de alta resistência, espuma de excelente qualidade revestida com material laminado, sem costura, atóxico e antichamas, cor a escolher. Possuir caixa de ligação integrada otimizando espaço dentro do consultório. Ambidestro. Sistema de elevação eletromecânico acionado por moto-redutor de baixa tensão com 24 volts proporcionando baixo nível de ruído. Sistema tipo pantográfico de elevação confeccionado em chapa de aço, oferecendo maior resistência e capacidade de elevação de até 200 kg. Altura aproximada do assento em relação ao solo: mínima de 480 mm e máxima de 830 mm. Tensão de alimentação: 127/220V~. Frequência da rede de alimentação: 50/60 Hz. Consumo de potência: 350 VA. Acionamento pelo pedal joystick acoplado a base fazendo um corpo só: 3 programações de trabalho, volta automática à posição zero, acionamento do refletor, subida e descida do assento e encosto. Pedal progressivo para o acionamento das peças de mão nos engates do equipo, possibilitando o controle da velocidade e com acionamento em qualquer ponto do pedal. Composição do equipo: 1 seringa tríplice, 1 terminal com spray para alta rotação, 1 terminal sem spray para micromotor pneumático. Equipo Cart. Seringa tríplice: bico giratório, removível e autoclavável. Mangueiras: lisas, arredondadas e flexíveis, sem ranhuras ou estrias. Seleção automática das pontas através de válvulas pneumáticas individuais, possibilitando leveza no seu acionamento. Tampo de inox: removível e fácil de limpar, garantindo mais praticidade e resistência à corrosão. Reservatórios translúcidos de 1000 ml para água das peças de mão e seringa tríplice. Estrutura do equipo construída em aço com corpo em ABS injetado com proteção anti-UV. Pintura lisa de alto brilho a base de epoxi, polimerizada em estufa a 250ºC, com tratamento fosfatizado resistente a corrosão e materiais de limpeza. Puxadores bilaterais. Unidade de água e cuba rebatível em 90º, possibilitando uma ampla mobilidade que permite aproximação do auxiliar ao campo operatório. Composição da unidade de água: 2 suctores de saliva (podendo ser do tipo Venturi, Vac Plus ou Bomba a Vácuo). Sistema pneumático para acionamento automático do suctor. Mangueiras: lisas, arredondadas, leves e flexíveis, sem ranhuras ou estrias com filtro de detritos e engate rápido que conectam facilmente sem a necessidade de ferramentas. Sistema de regulagem da vazão da água: permite a regulagem fina do fluxo de água. Cuba da cuspideira em cerâmica, profunda e de fácil remoção para higiene e assepsia com ralo para retenção de sólidos. Filtro de detritos localizado na base do sugador sob o corpo da unidade de água. Condutores de água que banham a cuba e o porta-copo construídos em aço inox, removíveis e autoclaváveis. Estrutura da unidade de água construída em aço com corpo em ABS injetado com proteção anti-UV. Pintura lisa de alto brilho a base de epoxi, polimerizada em estufa a 250ºC, com tratamento fosfatizado resistente a corrosão e materiais de limpeza. Acompanhar refletor odontológico de LED: Monofocal para uso odontológico com sistema óptico com LED. Espelho multifacetado com tratamento multicoating e protetor frontal em material resistente, transparente. Puxadores bilaterais em forma de alça que possibilitam isolamento, evitando o risco de contaminação cruzada. Cabeçote produzido em material resistente. Intensidade que varia de 8.000 a 35.000 LUX (tolerância +/- 20%).Mocho - Com sistema de elevação do assento acionado por alavanca cujo movimento de descida seja impulsionado pelo peso do usuário e de subida por ação de mola. Ambos os movimentos amortecidos por sistema de gás pressurizado, possuindo uma alavanca, localizada abaixo do assento, para regulagem da altura do assento. Possuir base com 05 rodízios de grande resistência estrutural e sustentação dos rodízios, assento redondo e encosto com estofamento em poliuretano injetado e recoberto com PVC expandido sem costura (na mesma cor do estofamento da cadeira),lavável e com encosto ergonômico com regulagem longitudinal.  REGISTRO NA ANVISA</t>
  </si>
  <si>
    <t>Autoclave 12L:Autoclave horizontal para esterilização por vapor saturado de água sob pressão com capacidade de 12L. Estrutura construída em aço carbono, com tratamento superficial através de nanotecnologia. Pintura lisa de alto brilho à base de epoxi, polimerizada a 250ºC, com tratamento resistente a corrosão e materiais de limpeza. Câmara fabricada em aço inoxidável AISI 304–18/8 com 214mm de diâmetro e 318mm de profundidade, oferecendo longa durabilidade e resistência à constante variação de temperatura. Revestida internamente com material isolante ao calor. Termomanômetro indicando a pressão/temperatura dentro da câmara de esterilização. Possuir válvula antivácuo para evitar o travamento da porta e selo de segurança, acionado automaticamente quando há excesso de pressão. Possuir sistema de vedação da porta produzido em silicone de alta performance. Painel de controle com LEDs e botões indicativos das funções e puxador ergonômico com sistema de segurança para despressurização automática. Travamento da porta com alavanca. Abastecimento da câmara com água. Tempo efetivo de esterilização de 16 minutos. Tempoaproximado de ciclo completo de 60 minutos. Possuir ciclo de secagem extra, casonecessário.Possuir saídas internas de vapor com filtro de proteção para evitar a entrada de resíduos sólidos nos condutos. Possuir mangueira para saída externa de vapor, copo graduado, fusíveis reserva, pegador de bandeja e 2 bandejas confeccionadas em aço inoxidável perfuradas que permite circulação do vapor. Dimensões aproximadas: Altura 38,5 cm; Comprimento 48,5 cm; Largura 40,7 cm. Peso líquido / Peso bruto: 23 Kg / 26 Kg. Potência 1600W. Temperatura de operação 128 °C ± 5. Pressão de esterilização 1,7 kgf/cm2 ± 0,4. Tensão de alimentação 127V / 220V (Bivolt – Chave Seletora). Frequência 50/60 Hz.REGISTRO NA ANVISA</t>
  </si>
  <si>
    <t>CONTRATO Nº 488/2023, com fundamento na Lei Federal nº 8.666/93 e alterações subsequentes, resultante do Pregão Eletrônico SRP nº 048/2023 e da Ata de Registro de Preços nº 231/2023, consoante o Processo nº 2266/2022-Gdoc 32682/2023(SESMAsubsequentes, resultante do Pregão Eletrônico SRP nº 048/2023 e da Ata de Registro de Preços nº 231/2023, consoante o Processo nº 2266/2022-Gdoc 32679/2023(SESMA</t>
  </si>
  <si>
    <t>ESTANTE ALMOXARIFADO 6 PRATELEIRAS: Estante Almoxarifado confeccionada em aço carbono SAE composto por: 4 (quatro) colunas em formato “L” com espessura mínima de 1,9mm contendo furos redondos de 8 mm padronizados a cada mínimo 25mm para melhor flexibilidade dos componentes internos, contendo 4 sapatas de borracha evitando danos ao piso; 6(seis) prateleiras reguláveis com 1(um)reforço inferior soldado tipo ômega, confeccionadas em aço carbono SAE com espessura mínima de 0,75mm podendo conter duas dobras longitudinais ou nos quatro lados das prateleiras, para maior resistência e capacidade de peso. Travamento em “X” nas laterais e fundo, todas as prateleiras devem ser fixadas com parafusos sextavado ¼ x 1/2. Dimensões aproximadas: 1980x420x925mm.; Pintura: Eletrostática / Epóxi na cor cinza escuro.</t>
  </si>
  <si>
    <t>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t>
  </si>
  <si>
    <t>DRM ANEXO</t>
  </si>
  <si>
    <t xml:space="preserve">ARMÁRIO ROUPEIRO COM 08 (OITO) PORTAS: Confeccionado em chapa de aço carbono SAE composto de 02 (duas) laterais e 03 (três) divisórias verticais em aço com espessura mínima de 0,75mm, 01 (um) fundo com espessura de 0,75mm, 12 (doze) prateleiras intermediárias para a separação dos compartimentos com espessura mínima de 0,75mm, e 02 (dois) tampos (superior e inferior) com espessura mínima de 0,75mm, podendo conter 01(um) quadro frontal soldado com espessura mínima de 0,95mm, fixando as laterais, superior e inferior, 01 (uma) base elevada com 120mm de altura e com espessura mínima de 0,90mm dobrada em forma de “U” e quatro pés reguláveis (sapatas) para correção de pequenos desníveis. O armário deverá conter 08 (oito) compartimentos com portas, confeccionadas em chapa de aço carbono SAE, com dobradiças e perfurações na parte frontal podendo ser em forma de quadrados de 0,5x0,5cm </t>
  </si>
  <si>
    <t>ARMARIO GUARDA VOLUMES C/12 VÃOS. Armário de aço guarda volumes tipo locker com 12 (doze) portas. Confeccionado em aço carbono ou galvanizado, contendo: 02 (duas) laterais confeccionadas em aço carbono ou galvanizado com espessura mínima de 0,60mm; 01 (um) fundo e 02 (dois) tampos (superior e inferior) confeccionados em aço carbono ou galvanizado com espessura mínima 0,60mm, reforço interno (esquadro) confeccionado em aço carbono ou galvanizado com espessura mínima de 1,20mm fixado as laterais. A base deverá conter 01 (um) rodapé também em chapa de aço carbono ou galvanizado com 1,2mm de espessura mínima, dobrada em forma de “U” e quatro pés reguláveis (sapatas) para correção de pequenos desníveis os quais deverão ser fixados em 4 rebites roscados galvanizados</t>
  </si>
  <si>
    <t>ARMARIO GUARDA VOLUMES C/16 VÃOS.  Armário de aço guarda volumes tipo locker com 16 (dezesseis) portas. Confeccionado em aço carbono ou galvanizado, contendo: 02 (duas) laterais confeccionadas em aço carbono ou galvanizado com espessura mínima de 0,60mm; 01 (um) fundo e 02 (dois) tampos (superior e inferior) confeccionados em aço carbono ou galvanizado com espessura mínima 0,60mm, reforço interno (esquadro) confeccionado em aço carbono ou galvanizado com espessura mínima de 1,20mm fixado as laterais.</t>
  </si>
  <si>
    <t>ARMÁRIO VITRINE, com 1 porta e 3 prateleiras em vidro: uso hospitalar Armário com 01 porta e 03 prateleiras em vidro. Fundo e Teto em chapa de aço carbon e pintura eletrostática a pó, na cor branca. Tratamento anti corrosão por fosfatização. Porta com fechadura cilíndrica. Pés protegidos por ponteiras plásticas. Portas e laterais em vidro com espessura mínima de 4mm. Dimensões MÍNIMA de 1,50m de altura X 0,50m de largura X 0,40m de profundidade. Cor: branca.</t>
  </si>
  <si>
    <t>ARMÁRIO   CONTENDO   1   PRATELEIRA   E   5   BASES   PASTA SUSPENSA: Armário confeccionado em chapa de aço de carbono, com acabamento pelo sistema de tratamento químico da chapa (anti- ferruginoso e fosfatizante) e pintura através de sistema eletrostático a pó, com camada mínima de tinta de 90 micras. Contendo 02 (duas) laterais, 01 (um) fundo e 02 (duas) bandejas (superior e inferior) confeccionados em chapa aço com espessura mínima de 0,60mm e 01 (um) reforço superior interno (esquadro) em chapa aço carbono SAE com espessura mínima de 1,20mm fixado as laterais. 01 (uma) prateleira em chapa de aço carbono SAE com espessura mínima de 0,60mm. 05 (cinco) gavetas duplas para pastas suspensas confeccionada em chapa de aço carbono SAE</t>
  </si>
  <si>
    <t xml:space="preserve">ARMÁRIO DE AÇO 2 PORTAS: Armário alto fixo, com 2(duas) portas, com medidas externas de 50cm de profundidade, largura frontal de 120cm, com altura de 198cm, composto por estruturas em chapa de aço dobrada SAE, fixadas a base através de suportes de sustentação. Estruturas com furos oblongos ou retangulares a cada mínimo 20mm para encaixe e regulagem dos componentes internos podendo ser através de suportes universais e travas em aço zincado. </t>
  </si>
  <si>
    <t xml:space="preserve">POLTRONA DE AUDITÓRIO COM PRANCHETA ESCAMOTEÁVEL: Encosto Espuma injetada em poliuretano flexível isenta de CFC, alta resiliência, alta resistência a propagação de rasgo, alta tensão de alongamento e ruptura, baixa fadiga dinâmica e baixa deformação permanente com densidade de 45 a 55 kg/m³ em forma anatômica com saliência do apoio-lombar. A espuma possui espessura média de 55 mm. Assento Espuma injetada em poliuretano flexível isenta de CFC, alta resiliência, alta resistência a propagação de rasgo, alta tensão de alongamento e ruptura, baixa fadiga dinâmica e baixa deformação permanente com densidade de 45 a 55 kg/m3 em forma anatômica com espessura média de 65 mm. Sistema rápido de fixação do conjunto espuma/revestimento sem a necessidade de ferramentas. </t>
  </si>
  <si>
    <t xml:space="preserve">POLTRONA    DE    AUDITÓRIO    PARA    OBESO,   PRANCHETA ESCAMOTEÁVEL:  Encosto da poltrona Obeso é composto por revestimento, espuma, contra interno, interno de madeira estrutural e acabamento em revestimento. Sua estrutura é composta por espuma injetada em poliuretano flexível isenta de CFC, de alta resiliência com valor mínimo de 50% (NBR 8619/15), com alta resistência ao rasgamento (aproximadamente 500 N/m (NBR 8516/2015)), alta tensão de alongamento e ruptura, baixa fadiga dinâmica e baixa deformação permanente com densidade de 45 a 55 kg/m³, possui forma anatômica com saliência do apoio lombar. A espuma possui espessura média de 55 mm, a mesma é fixada ao contra interno por processo de colagem. </t>
  </si>
  <si>
    <t xml:space="preserve">POLTRONA GIRATÓRIA COM ESPALDAR ALTO COM BRAÇO; Encosto Revestido Interno em compensado anatômico multilaminado (7 lâminas com 1,5 mm cada) moldada a quente. Espuma injetada em poliuretano flexível isenta de CFC, alta resiliência, alta resistência a propagação de rasgo, alta tensão de alongamento e ruptura, baixa fadiga dinâmica e baixa deformação permanente com densidade de 45 a 55 kg/m3 em forma anatômica com espessura média de 40 mm. Largura de 480 mm e altura de 560 mm. Capa de proteção e acabamento injetada em polipropileno texturizado com bordas arredondadas que dispensam o uso do perfil de PVC.
</t>
  </si>
  <si>
    <t xml:space="preserve">POLTRONA FIXA ESPALDAR BAIXO, BASE CONTINUA E COM BRAÇO. Encosto Revestido Interno em polipropileno injetado estrutural de grande resistência mecânica, conformado anatomicamente. Espuma injetada em poliuretano flexível isenta de CFC, alta resiliência, alta resistência a propagação de rasgo, alta tensão de alongamento e ruptura, baixa fadiga dinâmica e baixa deformação permanente com densidade de 45 a 55 kg/m3 em forma anatômica com espessura média de 40 mm. Largura de 430 mm e altura de 390 mm. Capa de proteção e acabamento injetada em polipropileno texturizado com bordas arredondadas que dispensam o uso do perfil de PVC.
</t>
  </si>
  <si>
    <t xml:space="preserve">POLTRONA FIXA, ESPALDAR BAIXO E BASE CONTINUA Encosto Revestido Interno em polipropileno injetado estrutural de grande resistência mecânica, conformado anatomicamente. Espuma injetada em poliuretano flexível isenta de CFC, alta resiliência, alta resistência a propagação de rasgo, alta tensão de alongamento e ruptura, baixa fadiga dinâmica e baixa deformação permanente com densidade de 45 a 55 kg/m3 em forma anatômica com espessura média de 40 mm. Largura de 430 mm e altura de 390 mm. Capa de proteção e acabamento injetada em polipropileno texturizado com bordas arredondadas que dispensam o uso do perfil de PVC.
</t>
  </si>
  <si>
    <t>CADEIRA FIXA EM POLIPROPILENO Encosto Encosto conformado anatomicamente injetado em resina de polipropileno pigmentado estrutural de grande resistência mecânica e fácil limpeza. Encosto com fixação direta à estrutura metálica através de engate na própria peça dispensando o uso de parafusos. O encosto possui três nervuras na parte posterior distantes 36 mm entre si, com aproximadamente 7 mm de altura e espessura entre 1,5 e 2,5mm (ao longo do comprimento). Largura de 460 mm e altura do encosto de 240 mm.</t>
  </si>
  <si>
    <t xml:space="preserve">LONGARINA DE O3 LUGARES COM BRAÇOS. Encosto Revestido Interno em polipropileno injetado estrutural de grande resistência mecânica, conformado anatomicamente. Espuma injetada em poliuretano flexível isenta de CFC, alta resiliência, alta resistência a propagação de rasgo, alta tensão de alongamento e ruptura, baixa fadiga dinâmica e baixa deformação permanente com densidade de 45 a 55 kg/m3 em forma anatômica com espessura média de 40 mm. Largura de 430 mm e altura de 390 mm. Capa de proteção e acabamento injetada em polipropileno texturizado com bordas arredondadas que dispensam o uso do perfil de PVC.
</t>
  </si>
  <si>
    <t xml:space="preserve">Sofá de 3 lugares 
Encosto confeccionado em compensado multilaminado de 18 mm de espessura com 3 espumas expandidas em poliuretano flexível isenta de CFC, alta resiliência, alta resistência a propagação de rasgo, alta tensão de alongamento e ruptura, baixa fadiga dinâmica e baixa deformação permanente, com densidade de 23 kg/m³ e espessuras médias de 40 mm, 30 mm e 7 mm. Assento confeccionado em compensado multilaminado de 10 mm de espessura com 2 espumas expandidas em poliuretano flexível isenta de CFC, </t>
  </si>
  <si>
    <t xml:space="preserve">POLTRONA GIRATÓRIA COM ESPALDAR BAIXO, COM BRAÇO ; Encosto Revestido Interno em polipropileno injetado estrutural de grande resistência mecânica, conformado anatomicamente. Espuma injetada em poliuretano flexível isenta de CFC, alta resiliência, alta resistência a propagação de rasgo, alta tensão de alongamento e ruptura, baixa fadiga dinâmica e baixa deformação permanente com densidade de 45 a 55 kg/m3 em forma anatômica com espessura média de 40 mm. Largura de 430 mm e altura de 390 mm. Capa de proteção e acabamento injetada em polipropileno texturizado com bordas arredondadas que dispensam o uso do perfil de PVC.
</t>
  </si>
  <si>
    <t xml:space="preserve">POLTRONA FIXA OBESO, BASE 04 PÉS COM BRAÇO; Encosto Interno em compensado anatômico multilaminado moldada a quente com 15 mm de espessura. Espuma injetada em poliuretano flexível isenta de CFC, alta resiliência, alta resistência à propagação de rasgo, alta tensão de alongamento e ruptura, baixa fadiga dinâmica e baixa deformação permanente com densidade de 45 a 55 kg/m3 em forma anatômica com espessura de 40 mm. O encosto é totalmente tapeçado com detalhe em costura. Largura de 760 mm e altura de 570 mm.
</t>
  </si>
  <si>
    <t xml:space="preserve">Longarina de 2 lugares em polipropileno  Cadeira fabricada em concha única injetada em polipropileno 100% reciclável com grande resistência de solidez à luz. Possui espessura média de 6 mm. O encosto tem formato anatômico que oferece conforto ao usuário, com bordas arredondadas. estruturais na parte inferior que garantem alta resistência, com porcas alojadas para fixação da estrutura e perfil em chapa “U” para união dos tubos. Longarina para banco componível em tubo de aço 60 x 30 mm e espessura de 2 mm com acabamento de superfície pintado. Ponteira de acabamento para longarina injetada em polipropileno na cor preta. Acabamento em pintura eletrostática realizado por processo totalmente automatizado em tinta pó, revestindo totalmente a estrutura com película de aproximadamente 60 mícrons </t>
  </si>
  <si>
    <t xml:space="preserve">Longarina de 3 lugares em polipropileno; Cadeira fabricada em concha única injetada em polipropileno 100% reciclável com grande resistência de solidez à luz. Possui espessura média de 6 mm. O encosto tem formato anatômico que oferece conforto ao usuário, com bordas arredondadas. estruturais na parte inferior que garantem alta resistência, com porcas alojadas para fixação da estrutura e perfil em chapa “U” para união dos tubos. Longarina para banco componível em tubo de aço 60 x 30 mm e espessura de 2 mm com acabamento de superfície pintado. Ponteira de acabamento para longarina injetada em polipropileno na cor preta. </t>
  </si>
  <si>
    <t>BANQUETA  
Concha tipo monobloco 1
Cadeira fabricada em concha única injetada em polipropileno 100% reciclável com grande resistência de solidez à luz. Possui espessura média de 6 mm. O encosto tem formato anatômico que oferece conforto ao usuário, com bordas arredondadas e detalhe de linha de contorno decorativa. O assento possui nervuras estruturais na parte inferior que garantem alta resistência, com porcas alojadas para fixação da estrutura e perfil em chapa “U” para união dos tubos.
Estrutura fixa banqueta (formato 4 pés) 1
Estrutura fixa 4 pés fabricada em tubo de aço curvado com diâmetro de 19,05 x 1,90 mm, soldada por sistema MIG.</t>
  </si>
  <si>
    <t xml:space="preserve">CADEIRA FIXA EM POLIPROPILENO COM PRANCHETA ESCAMOTEAVEL ANTI-PANICO Encosto conformado anatomicamente injetado em resina de polipropileno pigmentado estrutural de grande resistência mecânica e fácil limpeza. Encosto com fixação direta à estrutura metálica através de engate na própria peça dispensando o uso de parafusos. O encosto possui três nervuras na parte posterior distantes 36 mm entre si, com aproximadamente 7 mm de altura e espessura entre 1,5 e 2,5mm (ao longo do comprimento)
Assento conformado anatomicamente injetado em resina de polipropileno pigmentado estrutural de grande resistência mecânica e fácil limpeza. Possui 3 detalhes em depressão (sulcos) com profundidade de aproximadamente 1,8 mm e 10 mm de largura. Largura de 460 mm e profundidade de 475 mm.
</t>
  </si>
  <si>
    <t xml:space="preserve">ARMÁRIO ALTO FECHADO DUAS PORTAS DIMENSÕES: 800 X 500 X 1600 MM Variação permitida (5%) nas medidas, para mais ou para menos. Superfície superior produto: 
MDP com no mínimo 25 mm de espessura, na cor bege;
Revestido em baixa pressão, tanto lado superior como inferior; 
Acabamento externo em todos os lados com filete de no mínimo 2,5 mm de espessura;
Composição do conjunto: 
MDP com no mínimo 18 mm de espessura, com exceção ao fundo, podendo ser com no mínimo 15 mm de espessura;
Revestido em baixa pressão, tanto lado superior como inferior; 
Acabamento externo em todos os lados com filete de no mínimo 2,0 mm de espessura;
</t>
  </si>
  <si>
    <t>ARMÁRIO EXTRA-ALTO FECHADO DUAS PORTAS DIMENSÕES: 800 X 500 X 2100 MM Variação permitida (5%) nas medidas, para mais ou para menos. Superfície superior produto: 
MDP com no mínimo 25 mm de espessura; na cor bege; Revestido em baixa pressão, tanto lado superior como inferior; 
Acabamento externo em todos os lados com filete de no mínimo 2,5 mm de espessura; Composição do conjunto: 
MDP com no mínimo 18 mm de espessura, com exceção ao fundo, podendo ser com no mínimo 15 mm de espessura;
Revestido em baixa pressão, tanto lado superior como inferior; 
Acabamento externo em todos os lados com filete de no mínimo 2,0 mm de espessura;</t>
  </si>
  <si>
    <t>ARMÁRIO BAIXO FECHADO DUAS PORTAS DIMENSÕES: 800 X 500 X 740 MM Variação permitida (5%) nas medidas, para mais ou para menos.
Superfície superior produto: MDP com no mínimo 25 mm de espessura, na cor bege;
Revestido em baixa pressão, tanto lado superior como inferior; 
Acabamento externo em todos os lados com filete de no mínimo 2,5 mm de espessura;
Composição do conjunto: 
MDP com no mínimo 18 mm de espessura, com exceção ao fundo, podendo ser com no mínimo 15 mm de espessura;
Revestido em baixa pressão, tanto lado superior como inferior; 
Acabamento externo em todos os lados com filete de no mínimo 1,0 mm de espessura;</t>
  </si>
  <si>
    <t xml:space="preserve">ARMÁRIO SUSPENSO 01 PORTA
DIMENSÕES: 800 X 330 X 440 MM
Variação permitida (5%) nas medidas, para mais ou para menos.
Material do produto: 
MDP com no mínimo 18 mm de espessura, na cor bege;
Revestido em baixa pressão, tanto lado superior como inferior; 
Acabamento externo em todos os lados com filete de no mínimo 1,0 mm de espessura;
Composição do conjunto: 
Puxador em metal, abertura da porta de 90º de baixo para cima acoplado abaixo da cobertura do conjunto e suporte de imobilização em chapa de aço 1,9 mm de espessura ou superior.
</t>
  </si>
  <si>
    <t>MESA LINEAR SENDO TIPO RETA DIMENSÕES: 1200 X 600 X 740 MM
Variação permitida (5%) nas medidas, para mais ou para menos.
Superfície de trabalho: MDP com no mínimo 25 mm de espessura;
Revestido em baixa pressão, tanto lado superior como inferior; 
Acabamento externo em todos os lados com filete de no mínimo 2,5 mm de espessura;
Estruturação da mesa: MDP com no mínimo 15 mm de espessura;
Revestido em baixa pressão, tanto lado superior como inferior; 
Acabamento externo em todos os lados com fita de papel de no mínimo 0.3 mm de espessura;</t>
  </si>
  <si>
    <t>MESA LINEAR SENDO TIPO RETA DIMENSÕES: 1350 X 600 X 740 MM
Variação permitida (5%) nas medidas, para mais ou para menos.
Superfície de trabalho: 
MDP com no mínimo 25 mm de espessura;
Revestido em baixa pressão, tanto lado superior como inferior; 
Acabamento externo em todos os lados com filete de no mínimo 2,5 mm de espessura;
Estruturação da mesa: 
MDP com no mínimo 15 mm de espessura;
Revestido em baixa pressão, tanto lado superior como inferior; 
Acabamento externo em todos os lados com fita de papel de no mínimo 0.3 mm de espessura;</t>
  </si>
  <si>
    <t>MESA TRABALHO ANGULAR DIMENSÕES: 1600 A 1600 X 600 X 600 X 740 MM (LXPXA) (Variação máxima de 5% nas medidas para mais ou para menos). Tampo em MDP, com 25 mm de espessura, revestido em ambas as faces por filme termo prensado de melaminico com espessura de 0,2 mm, texturizado, semifosco e antirreflexo. O bordo que acompanha todo o contorno do tampo é encabeçado com fita de poliestireno de 2,5 mm de espessura, coladas com adesivo hot melt, com arestas arredondadas e raio ergonômico de 2,5 mm. A fixação do tampo/estrutura deverá ser feita por meio de parafusos ocultos tipo minifix, fixados em buchas metálicas confeccionadas em ZAMAK, e cravadas no tampo. O acesso do cabeamento ao tampo deverá dar-se por meio de três orifícios redondos de diâmetro 60 mm, acabados com passa cabos de PVC rígido, com tampa removível, e abertura para passagem de cabos.</t>
  </si>
  <si>
    <t>MESA LINEAR SENDO TIPO “L” DIMENSÕES: 1350 X 600 X 1350 X 600 X 740 MM
Variação permitida (5%) nas medidas, para mais ou para menos.
Superfície de trabalho: MDP com no mínimo 25 mm de espessura. No mesmo possui 03 furos para passagem de fiação, na cor bege.
Revestido em baixa pressão, tanto lado superior como inferior; 
Acabamento externo em todos os lados com filete de no mínimo 2,5 mm de espessura;
Estruturação da mesa: 
MDP com no mínimo 15 mm de espessura;
Revestido em baixa pressão, tanto lado superior como inferior; 
Acabamento externo em todos os lados com fita de papel de no mínimo 0.3 mm de espessura;</t>
  </si>
  <si>
    <t>MESA PARA REUNIÃO TIPO REDONDA DIMENSÕES: 1200 X 740 MM
Variação permitida (5%) nas medidas, para mais ou para menos.
Superfície de trabalho: MDP com no mínimo 25 mm de espessura;
Revestido em baixa pressão, tanto lado superior como inferior; 
Acabamento externo em todos os lados com filete de no mínimo 2,5 mm de espessura;
Estrutura central: 
Única, realizada por meio de tubos e chapas metálicas
Tubo com no mínimo 20 x 30 x 0,9 de espessura, fixado diretamente a parte inferior da superfície de trabalho;
Tubo com no mínimo 101Ø x 1,5 mm de espessura, formando sua coluna;
Chapa de aço com no mínimo 1,5 mm de espessura, formando sua base estrutural;
Possui sapata nível;</t>
  </si>
  <si>
    <t>MESA REUNIÃO RETANGULAR COM CAIXA DE TOMADA DIMENSÕES: 2500 X 1100 X 740 MM (LXPXA)
(Variação máxima de 5% nas medidas para mais ou para menos). Tampo em MDP, com 25 mm de espessura, revestido em ambas as faces com filme termo prensado de melaminico com espessura de 0,2 mm, texturizado, semifosco e antirreflexo. O bordo que acompanha todo o contorno do tampo é encabeçado com fita de poliestireno com 2,5 mm de espessura mínima, coladas com adesivo hot melt, com arestas arredondadas e raio ergonômico de 2,5 mm. A fixação do tampo/estrutura deverá ser feita por meio de parafusos ocultos tipo minifix, fixados em buchas metálicas confeccionadas em ZAMAK, e cravadas no tampo.</t>
  </si>
  <si>
    <t>MESA DIMENSÕES: 800 X 800 X 740 MM Variação permitida (5%) nas medidas, para mais ou para menos. Superfície de trabalho: MDP com no mínimo 18 mm de espessura; Revestido em baixa pressão, tanto lado superior como inferior; 
Acabamento externo em todos os lados com filete de no mínimo 2,5 mm de espessura; Estrutura: Tubo de apoio com disco inferior DIMENSÕES: 400 X 400 X 715 MM (LXPXA) Estrutura tubular para apoio do tampo, formada por tubo metálico de secção redonda Ø 76,2 X 1,2 mm, tendo em sua extremidade superior uma chapa quadrada de medida 150 x 150 x 1,2 mm, com quatro furos para acoplar a estrutura ao tampo. Base sendo um disco em chapa metálica de espessura mínima 3 mm acoplado na extremidade inferior do tubo. O diâmetro do disco deve ser no mínimo 400 mm.</t>
  </si>
  <si>
    <t xml:space="preserve">MESA LINEAR SENDO TIPO RETA COM GAVETEIRO FIXO COM 02 GAVETAS DIMENSÕES: 1200 X 600 X 740 MM
Variação permitida (5%) nas medidas, para mais ou para menos. Superfície de trabalho: 
MDP com no mínimo 25 mm de espessura; Revestido em baixa pressão, tanto lado superior como inferior; 
Acabamento externo em todos os lados com filete de no mínimo 2,5 mm de espessura;
Estruturação da mesa:  MDP com no mínimo 15 mm de espessura;
Revestido em baixa pressão, tanto lado superior como inferior; 
Acabamento externo em todos os lados com fita de papel de no mínimo 0.3 mm de espessura;
</t>
  </si>
  <si>
    <t xml:space="preserve">MESA AUXILIAR DIMENSÕES: 600 X 600 X 740 MM (LXPXA)
(Variação máxima de 5% nas medidas para mais ou para menos).
Tampo em MDP, com 25 mm de espessura, revestido em ambas as faces com filme termo prensado de melaminico com espessura de 0,2 mm, texturizado, semifosco e antirreflexo. O bordo que acompanha todo o contorno do tampo é encabeçado com fita de poliestireno com 2,5 mm de espessura mínima, coladas com adesivo hot melt, com arestas arredondadas e raio ergonômico de 2,5 mm. A fixação tampo/estrutura deverá ser feita por meio de parafusos máquina M6, fixados por meio de buchas metálicas confeccionadas em ZAMAK cravadas na face inferior do tampo.
</t>
  </si>
  <si>
    <t>MESA REFEITÓRIO PARA 06 LUGARES DIMENSÕES: 1800 X 900 X 805 MM
Variação permitida (5%) nas medidas, para mais ou para menos.
Superfície de trabalho: 
MDP com no mínimo 25 mm de espessura;
Revestido em alta pressão em seu lado superior e revestimento melamínico de no mínimo 0,2 mm em seu lado inferior; 
Acabamento externo em todos os lados com filete de no mínimo 2,5 mm de espessura;
Estrutura: 
Dois tubos de aço com no mínimo 50 x 30 x 1,2, formando os quatro pés verticais;
Quatro Tubos de aço com no mínimo 30 x 20x 1,2, fixados ao tampo, unindo-se aos pés;
Cinco Tubos de aço com no mínimo 30 x 20 x 1,5, formando a estruturação do conjunto;</t>
  </si>
  <si>
    <t>MESA PARA REUNIÃO TIPO RETANGULAR DIMENSÕES: 2000 X 900 X 740 MM
Variação permitida (5%) nas medidas, para mais ou para menos. 
Superfície de trabalho: MDP com no mínimo 25 mm de espessura com um recorte central para acoplamento de caixa de tomada em alumínio;
Revestido em baixa pressão, tanto lado superior como inferior; 
Acabamento externo em todos os lados com filete de no mínimo 2,5 mm de espessura;
Estruturação da mesa: MDP com no mínimo 18 mm de espessura, sendo 02 unidades, uma ao lado da outra, ambas no mesmo sentido de fixação;
Revestido em baixa pressão, tanto lado superior como inferior; 
Acabamento externo em todos os lados com fita de papel de no mínimo 0.3 mm de espessura;</t>
  </si>
  <si>
    <t>MESA TRABALHO ANGULAR DIMENSÕES: 1200 A 1200 X 600 X 600 X 740 MM (LXPXA) (Variação máxima de 5% nas medidas para mais ou para menos). Tampo em MDP, com 25 mm de espessura, revestido em ambas as faces por filme termo prensado de melaminico com espessura de 0,2 mm, texturizado, semifosco e antirreflexo. O bordo que acompanha todo o contorno do tampo é encabeçado com fita de poliestireno de 2,5 mm de espessura, coladas com adesivo hot melt, com arestas arredondadas e raio ergonômico de 2,5 mm. A fixação do tampo/estrutura deverá ser feita por meio de parafusos ocultos tipo minifix, fixados em buchas metálicas confeccionadas em ZAMAK, e cravadas no tampo. O acesso do cabeamento ao tampo deverá dar-se por meio de três orifícios redondos de diâmetro 60 mm, acabados com passa cabos de PVC rígido, com tampa removível, e abertura para passagem de cabos.</t>
  </si>
  <si>
    <t>Conjunto de Longarinas de 3 lugares, com braços nas extremidades ou compartilhados entre os assentos.  Assento e encosto: Com formato anatômico e monobloco em chapa de aço espessura mínima de 3,0 mm, decapada e perfurada com área útil de profundidade 475 mm, altura do espaldar de 500 mm e largura de 550 mm, com travamento da borda central do assento até a borda superior do encosto por meio de tubo 1“, espessura de parede 1,90 mm e fixação à travessa da longarina por duas abraçadeiras e parafusos tipo francês com porcas sextavadas para cada assento.</t>
  </si>
  <si>
    <t xml:space="preserve">Conjunto de Longarina 4 lugares com braços nas extremidades ou compartilhados entre os assentos. 
 Assento e encosto: Com formato anatômico e monobloco em chapa de aço espessura mínima de 3,0 mm, decapada e perfurada com área útil de profundidade 475 mm, altura do espaldar de 500 mm e largura de 550 mm, com travamento da borda central do assento até a borda superior do encosto por meio de tubo 1“, espessura de parede 1,90 mm e fixação à travessa da longarina por duas abraçadeiras e parafusos tipo francês com porcas sextavadas para cada assento.
</t>
  </si>
  <si>
    <t xml:space="preserve">CAMA SOLTEIRO, estrutura em madeira clara, polida. Medindo: 1.90 x 0.90 cm. Com estrado de colchão em madeira resistente. Apresentar certificado e ou selo  FSC ou CEFLOR; certificado de regularidade de cadastro junto ao IBAMA; Cadastro técnico de Intrução Normativa do IBAMA de atividades potencialmente poluidoras ou utilizadoras de resursos ambientais e estar de acordo com a NBR 16045/12.
ACOMPANHAR COLCHÃO NA MEDIDA NECESSARIA PARA O ITEM, NA DENSIDADE D-45, ALTURA DE 20 CM, em espuma, revestido com capa feita com zíper para fácil colocação e substituição, em tecido impermeável do tipo courvin, na cor azul.
</t>
  </si>
  <si>
    <t>CAMA BELICHE, Cama beliche em madeira maciça de reflorestamento tratada e seca em estufa com acabamento em verniz P.U de alta resistência devidamente certificada. A altura livre entre as camas deverá ser de, no mínimo, 1,10m contados do nível superior do colchão, os módulos superiores deverão ter proteção lateral, e os estrados deverão ser fechados na parte inferior. Com capacidade mínima para suporte de peso 120kg. Confeccionadas em madeira maciça com tom claro. A escada deve ser do tipo reta e fixa. Dimensões (L x A x C): 98 x 160 x 202 cm. Apresentar certificado e ou selo  FSC ou CEFLOR; certificado de regularidade de cadastro junto ao IBAMA; Cadastro técnico de Intrução Normativa do IBAMA de atividades potencialmente poluidoras ou utilizadoras de resursos ambientais e estar de acordo com a NBR 16045/12. ACOMPANHAR COLCHÃO NA MEDIDA NECESSARIA PARA O ITEM,</t>
  </si>
  <si>
    <t>SOFÁ CAMA: Poltrona dois lugares; encosto e assento estofados com espuma d28; revestimento tipo courvin; pintura epóxi; pés com ponteira plástica; posição (de no mínimo) aberta: comprimento 1,95m, largura 0,61m, altura 0,43m; fechada: comprimento 1,31 m, largura 0,53 m.</t>
  </si>
  <si>
    <t>MESA CABECEIRA: Material: madeira revestida c/ fórmica, tipo gaveta: deslizante c/ trilhos, tipo prateleiras: 1 prateleira na parte inferior, tipo puxadores: anatômicos em metal, características adicionais: c/ 4 rodízios, componente: c/mesa refeição c/sistema de regulagem acoplada. Com 1 gaveta, 1 porta com 1 prateleira interna. Com 4 rodas. . Apresentar certificado e ou selo  FSC ou CEFLOR; certificado de regularidade de cadastro junto ao IBAMA; Cadastro técnico de Instrução Normativa do IBAMA de atividades potencialmente poluidoras ou utilizadoras de recursos ambientais</t>
  </si>
  <si>
    <t>BANCO GIRATÓRIO COM RODAS: Banqueta giratória aço inox com rodízios com assentos giratórios de 32 cm de diâmetro em aço inoxidável. Certificado de regularidade de cadastro junto ao IBAMA; Cadastro Técnico de Intrução Normativa do IBAMA de atividades potencialmente poluidoras ou utilizadoras de resursos ambientais e estar de acordo com a NBR13.962/18.</t>
  </si>
  <si>
    <t>APARELHO DE AR CONDICIONADO SPLIT - 9.000 BTU’S - tensão 220 volts, operação frio, controle remoto sem fio com todas as funções, redução de nível de ruído, fluxo de ar de alta eficiência, visualização central de fácil leitura, desumidificador superpotente, oscilação horizontal, ajuste automático de fluxo de ar, timer programável, com tecnologia INVERTER, comprovação do SELO do INMETRO e SELO PROCEL. Baixo consumo de energia classe ‘A’. Garantia de 12 meses.</t>
  </si>
  <si>
    <t>para suprir às necessidades dos órgãos/entidades da Prefeitura Municipal de Belém, propiciando um ambiente laborativo favorável a realização das atividades de cada órgão. Proporcionando um ambiente climatizado, melhora-se a sensação de bem-estar porque a pessoa não sente frio ou calor excessivo.</t>
  </si>
  <si>
    <t>APARELHO DE AR CONDICIONADO SPLIT - 12.000 BTU’S - tensão 220 volts, operação frio, controle remoto sem fio com todas as funções, redução de nível de ruído, fluxo de ar de alta eficiência, visualização central de fácil leitura, desumidificador superpotente, oscilação horizontal, ajuste automático de fluxo de ar, timer programável, com tecnologia INVERTER, comprovação do SELO do INMETRO e SELO PROCEL. Baixo consumo de energia classe ‘A’. Garantia de 12 meses.</t>
  </si>
  <si>
    <t>APARELHO DE AR CONDICIONADO SPLIT - 18.000 BTU’S - tensão 220 volts, operação frio, controle remoto sem fio com todas as funções, redução de nível de ruído, fluxo de ar de alta eficiência, visualização central de fácil leitura, desumidificador superpotente, oscilação horizontal, ajuste automático de fluxo de ar, timer programável, com tecnologia INVERTER, comprovação do SELO do INMETRO e SELO PROCEL. Baixo consumo de energia classe ‘A’. Garantia de 12 meses.</t>
  </si>
  <si>
    <t>APARELHO DE AR CONDICIONADO SPLIT- 24.000 BTU’S - tensão 220 volts, operação frio, controle remoto sem fio com todas as funções, redução de nível de ruído, fluxo de ar de alta eficiência, visualização central de fácil leitura, desumidificador superpotente, oscilação horizontal, ajuste automático de fluxo de ar, timer programável, com tecnologia INVERTER, comprovação do SELO do INMETRO e SELO PROCEL. Baixo consumo de energia classe ‘A’. Garantia de 12 meses.</t>
  </si>
  <si>
    <t>Condicionador de Ar tipo Split Hi WALL com capacidade de 30.000 BTU's - com as seguintes especificações: Controle Remoto; Gás Refrigerante 410; Serpentina de Cobre ,Ciclo Frio; 3 Velocidades; Controle de Temperatura; Operação Eletrônica;
Tensão de 220 Volts; Compressor rotativo, possibilitando o funcionamento em rotação variável, para cargas parciais; Unidade Condensadora (Externa) em tubos de Cobre; Filtro antibacteriano; LED's indicativos; baixo nível de ruídos; tecnologia
INVERTER, devendo atender a todas as normas Técnicas, em conformidade com a ABNT e certificados dos orgãos competentes da área; Consumo compatível com a Potência do Equipamento, com SELO PROCEL Classificação "A" e comprovação do SELO do INMETRO.
Garantia mínima de 12 Meses.</t>
  </si>
  <si>
    <t>Condicionador de Ar tipo Split PISO-TETO com capacidade de 36.000 BTU's - com as seguintes especificações: Controle Remoto; Gás Refrigerante 410; Serpentina de Cobre ,Ciclo Frio; 3 Velocidades; Controle de Temperatura; Operação Eletrônica; Tensão de 220 Volts; Compressor rotativo, possibilitando o funcionamento em rotação variável, para cargas parciais; Unidade Condensadora (Externa) em tubos de Cobre; Filtro antibacteriano; LED's indicativos; baixo nível de ruídos; tecnologia INVERTER, devendo atender a todas as normas Técnicas, em conformidade com a ABNT e  certificados dos orgãos competentes da área; Consumo compatível com a Potência do Equipamento, com SELO PROCEL Classificação "A" e comprovação do SELO do INMETRO. Garantia mínima de 12 Meses.</t>
  </si>
  <si>
    <t>Condicionador de Ar tipo Split PISO-TETO com capacidade de 46.000/48.000 BTU's - com as seguintes especificações: Controle Remoto; Gás Refrigerante 410; Serpentina de Cobre ,Ciclo Frio; 3 Velocidades; Controle de Temperatura; Operação Eletrônica; Tensão de 220 Volts; Compressor rotativo, possibilitando o funcionamento em rotação variável, para cargas parciais; Unidade Condensadora (Externa) em tubos de Cobre; Filtro antibacteriano; LED's indicativos; baixo nível de ruídos; tecnologia INVERTER, devendo atender a todas as normas Técnicas, em conformidade com a ABNT e certificados dos orgãos competentes da área; Consumo compatível com a Potência do Equipamento, com SELO PROCEL Classificação
"A" e comprovação do SELO do INMETRO.
Garantia mínima de 12 Meses.</t>
  </si>
  <si>
    <t>Condicionador de Ar tipo Split PISO-TETO com capacidade de 56.000/58.000/60.000 BTU's - com as seguintes especificações: Controle Remoto; Gás Refrigerante 410; Serpentina de Cobre ,Ciclo Frio; 3 Velocidades; Controle de Temperatura; Operação Eletrônica; Tensão de 220 Volts; Compressor rotativo, possibilitando o funcionamento em rotação variável, para cargas parciais; Unidade Condensadora (Externa) em tubos de Cobre; Filtro antibacteriano; LED's indicativos; baixo nível de ruídos; tecnologia INVERTER, devendo atender a todas as normas Técnicas, em conformidade com a ABNT e certificados dos orgãos competentes da área; Consumo compatível com a Potência do Equipamento, com SELO PROCEL Classificação "A" e comprovação do SELO do INMETRO. Garantia mínima de 12 Meses.</t>
  </si>
  <si>
    <t>Condicionador de Ar tipo Split CASSET com capacidade de 55.000/56.000/60.000 BTU's - com as seguintes especificações: Controle Remoto; Gás Refrigerante 410; Serpentina de Cobre ,Ciclo Frio; 3 Velocidades; Controle de Temperatura; Operação 
Eletrônica; Tensão de 220 Volts; Compressor rotativo, possibilitando o funcionamento em rotaçãoo variável, para cargas parciais; Unidade Condensadora (Externa) em tubos de Cobre; Filtro antibacteriano; LED's indicativos; baixo nível de ruídos; tecnologia INVERTER, devendo atender a todas as normas Técnicas, em conformidade com a ABNT e certificados dos orgãos competentes da área; Consumo compatível com a Potência do Equipamento, com SELO PROCEL Classificação "A" e comprovação do SELO do INMETRO. Garantia mínima de 12 Meses.</t>
  </si>
  <si>
    <t>Condicionador de AR tipo JANELA com capacidade de 7.500 BTUS - com as seguintes especificações: Controle de Temperatura; Operação Eletrônica; operação somente frio; Serpentina de Cobre, painel digital; cor branca; Tensão de 220 Volts; devendo atender a todas as normas Técnicas, em conformidade com a ABNT e certificados dos orgãos competentes da área; Consumo compatível com a Potência do Equipamento, com SELO PROCEL Classificação "A" e comprovação do SELO do INMETRO. Garantia mínima de 12 Meses.</t>
  </si>
  <si>
    <t>EMPILHADEIRA MANUAL HIDRÁULICA Capacidade de carga não inferior (Kg): 1000; Altura mínima total (mm): 2000; Carga máxima no eixo condutor não inferior (Kg): 390; Carga máxima no eixo de carga não inferior (Kg): 830; Comprimento total não inferior (mm): 1500; Comprimento útil do garfo não inferior (mm): 1150; Elevação não inferior (mm): 1600; Elevação hidráulica: Manual; Freio deestacionamento: Mecânico; LarguraExterna do Garfo não inferior (mm): 560; Largura total não inferior (mm): 700; Peso do Equipamento mínimo (Kg): 230; Roda de carga em nylon não inferior (mm): 80x74; Roda direcional em nylon não inferior (mm): 200x50; Tração: Manual Garantia mínima: 6 meses. Com assistência técnica local (comprovar)</t>
  </si>
  <si>
    <t>é essencial do ponto de vista desta administração e decorre da necessidade de promover adequado aparelhamento da DRM e suas equipes de servidores dos almoxarifados</t>
  </si>
  <si>
    <t xml:space="preserve">EMPILHADEIRA ELÉTRICA RETRÁTIL: Altura de elevação dos garfos (mm): 6000; Altura mínima total com mastro abaixado (mm): 2580; Capacidade de carga (Kg): 1700; Centro de carga mínima (mm): 600; Comprimento dos garfos mínimo (mm): 1150; corredor operacional mínimo(mm): 2900 e máximo (mm) 3000 ou aproximado; Elevação máxima (mm): 6000; Largura Externa do Garfo de no mínimo (mm): 630 ;Bateria de lítio: 48V / 525 Ah, mínimo ou superior: Inclusa; Carregador: 48V / 80A ou 100A mínimo ou superior: Incluso; Entrega técnica: inclusa Elevação da torre, feita através do acionamento de comando eletrônico por meio de sistema. controle da tração elétrica da empilhadeira retrátil, tanto frente quanto ré, feito por meio do pedal acelerador.... </t>
  </si>
  <si>
    <t xml:space="preserve">TRANSPALETE HIDRÁULICO 2500KG RODAS DUPLA Capacidade de carga (Kg): 2500; Altura mínima dos garfos abaixados (mm): 75; Altura mínima dos garfos levado (mm): 190; Altura mínima total (mm): 1225; Comprimento mínimo total (mm): 1533; Comprimento mínimo útil do garfo (mm): 1150; Curso mínimo total (mm): 115; Largura mínima Externa do Garfo (mm): 680mm; Peso mínimo (Kg): 75; Roda direcional medidas mínimas (mm): Ø 180x50 com rolamento de blindagem dupla; Roda Dupla ou tandem medidas mínimas (mm): Ø 74x93 com rolamento de blindagem dupla; Rodas: Simples Poliuretano Opção de rodas em poliuretano. Ainda na configuração das rodas, os modelos tem rodas de carga tandem (trucado), com duas rodas em cada extremidade do garfo. Largura útil do garfo de 680mm e pode ter o comprimento útil do garfo com1.150mm. Garantia: 6 meses Com assistência técnica local (comprovar) </t>
  </si>
  <si>
    <t xml:space="preserve">CARRO DE SERVIÇO GERAL - Pintura epóxi cinza; produzido em aço; espessura da mínima da chapa: 1,5 mm; capacidade Mínima decarga: 200kg; comprimento mínimo da base útil: 360mm; largura mínima da base útil: 290mm; altura mínima: 1.070mm; roda maciça 8";comrolete. </t>
  </si>
  <si>
    <t>CARRINHO TIPO SUPERMERCADO - Com capacidade do cesto aproximada de 210 litros, capacidade de carga até 200 kg, medidas aproximadas; comprimento: 105 cm, largura: 57 cm, altura: 106 cm; acabamento zincado eletrolítico, estrutura chassi feita com tubo oblongo (16x30) parede 1.90mm, arame do cesto 3.40 mm com reforço de 5.80mm.Ccomposto por 4 rodas de poliuretano maciço c/ rolamento blindado, rodas de 5 polegadas (12,5 cm de altura), na dianteira 2 rodízios giratórios e na traseira rodízio fixo tipo sapata</t>
  </si>
  <si>
    <t>CARRINHO PLATAFORMA - Com capacidade aproximada de 1.200 kg de carga, medida aproximada, comprimento 1.500 mm, largura: 800 mm, altura: 430 mm, com chapa base de aço reforçado de aproximadamente 2.50 mm, acabamento pintura eletrostática a pó, cabo tipo timão com freio em formato de "T" composto por 04 rodas de pneu com câmara de ar.Tamanho das Rodas: 15 polegadas 350/8 (35 cm) com 4 lonas, rodízios inteiros tipo rolete, com base guiável na dianteira, peso bruto aproximado sem carga 50 kg, abas frontal e traseira com altura aproximada de 650 mm.</t>
  </si>
  <si>
    <t>REFRIGERADOR DUPLEX Refrigerador dúplex, na cor branca.Sistema frost-free.Capacidade líquida total mínima de 400 (quatrocentos) litros.Com gaxeta magnética na porta garantindo uma perfeita vedação, porta garrafas e porta utilitários.Voltagem 127v. Registro no INMETRO. Baixo consumo de energia classe “A” conforme INMETRO. Garantia de 1 ano.</t>
  </si>
  <si>
    <t>para atender as 124 Estratégias de Saúde da Família, 29 Unidades de Saúde, rede de Urgência e Emergência e departamentos que realizam atendimento para os usuários do SUS.</t>
  </si>
  <si>
    <t>FRIGOBAR Frigobar com capacidade líquida mínima de 120 litros e máxima de 130 litros, na cor branca.Com congelador aparador de água, gaxeta magnética da porta, porta garrafas e porta utilitários, tampo aproveitável, com prateleiras removíveis Voltagem 127v. Registro no INMETRO. Baixo consumo de energia classe “A” conforme INMETRO. Garantia de 1 ano.</t>
  </si>
  <si>
    <t>VENTILADOR DE PAREDE Estrutura e grades do ventilador em metal com acabamento em pintura eletrostática epóxi, com tratamento antiferrugem, na cor preta, e hélices em metal ou plástico ABS (preto ou transparente). Tipo industrial, de parede, turbo, oscilante.Diâmetro da grade de, no mínimo, 60 cm, diâmetro das hélices de, aproximadamente, 55 cm, motor com potência mínima de 1/6 cv e rotação mínima de 1300 rpm.Vazão mínima de 1,30 m3/sRegulagem de velocidade de 3 estágios, com baixo nível de ruído.De fácil instalação, preso à parede por meio de 04 (quatro) parafusos.Alimentação de 127 V. Registro no INMETRO. Baixo consumo de energia classe “A” conforme INMETRO. Garantia de 1 ano.</t>
  </si>
  <si>
    <t>TV 32 POLEGADAS Televisor em cores, 32'' com controle remoto, com ascaracterísticas:Painel:Tecnologia –LEDTamanho da Tela -32 polegadas, Formato da Tela -16:9, Resolução -1366 x 768 (HD), Timer On/Off, Design: Slim, Bordas Finas, Sistema de Transmissão:Digital -ISDB-T, Conversor DigitalAudio e vídeo, Busca automática de canais, Potência de Som -10W (5W + 5W)–no mínimo, Recursos do Áudio: ClosedCaption (CC)Conexões:, Entradas Especiais: HDMI, Quantidade de Entradas HDMI: 2 HDMI (no mínimo), Quantidade de Entradas USB: 1 (no mínimo), Entradas e Saídas de Vídeo: Entrada de VídeoComponente, Entrada de Vídeo Composto e Entradade RF (Antena), Informações Adicionais:Cor do televisor: Preta, Manual de Instrução em português, Tensão/Voltagem: Bivolt (127v). Registro no INMETRO. Baixo consumo de energia classe “A” conforme INMETRO. Garantia de 1 ano.</t>
  </si>
  <si>
    <t xml:space="preserve">TELEVISOR EM CORES, 60 POLEGADAS: CARACTERÍSTICAS: TELEVISOR EM CORES, 60 POLEGADAS, TIPO LED, ULTRA HD 4K, SMART TV, COM CONVERSOR PARA TV DIGITAL INTEGRADO, WI-FI INTEGRADO, ENTRADAS MÍNIMAS: 03 HDMI, 02 USB. O EQUIPAMENTO DEVE ACOMPANHAR: CONTROLE REMOTO E PILHAS, MANUAL DO USUÁRIO, SUPORTE DE CABOS, CABO DE FORÇA. PRAZO DE GARANTIA: NO MÍNIMO 12 (DOZE) MESES A PARTIR DA ENTREGA.
</t>
  </si>
  <si>
    <t xml:space="preserve">a presente aquisição se faz necessaria a máxima brevidade, pois grande parte das demandas atendendias e oferecidas ao atendimento população de Belém em se tratando de Saúde, parte deste setor, e objetivando mais ainda ao atendimento a grande demanada de reuniões </t>
  </si>
  <si>
    <t>PEDESTAL DE CHÃO COM RODÍZIOS E GABINETE: CARACTERÍSTICAS: PEDESTAL DE CHÃO COM RODÍZIOS PARA MOVIMENTAR O PEDESTAL SOBRE SUPERFÍCIES PLANAS; TIPOS DE TELAS SUPORTADAS LCD, LED, PLASMA, 3D, OLED, QLED; TAMANHO MÍNIMO DA TELA: 39"; TAMANHO MÁXIMO DA TELA: 60"; COMPATÍVEL COM TVS QUE TENHAM O PADRÃO DE FIXAÇÃO VESA 200X100, 200X200, 200X300, 300X200, 300X300, 400X200, 400X300, 400X400, 600X200 OU 600X400 MM (HXV),</t>
  </si>
  <si>
    <t xml:space="preserve">SISTEMA DE VIDEOCONFERÊNCIA: CARACTERÍSTICAS: DEVE POSSUIR TAXA DE QUADROS MÍNIMOS DE 30 FPS PARA ULTRA HD 4K; DEVE POSSUIR FOCO AUTOMÁTICO (AUTOFOCUS); DEVE POSSUIR CONTROLE REMOTO; DEVE POSSUIR INTERFACE USB 3.0 COM DETECÇÃO AUTOMÁTICA (PLUG&amp; PLAY); DEVE POSSUIR MICROFONE EMBUTIDO COM REDUÇÃO DE RUÍDO AUTOMÁTICA; DEVE POSSUIR CAMPO DE VISÃO DE NO MÍNIMO 120 GRAUS; </t>
  </si>
  <si>
    <t>MICROFONE ADICIONAL DE EXPANSÃO PARA SISTEMA DE VIDEOCONFERÊNCIA CARACTERISTICAS: DEVE SER COMPATÍVEL COM O SISTEMA DE VIDEOCONFERÊNCIA SOLICITADO NO ITEM 03 DESTE TERMO; DEVE POSSUIR ALCANCE DO MICROFONE DE NO MÍNIMO 4 METROS; DEVE POSSUIR BOTÃO LIGA/MUDO; DEVE POSSUIR INDICADOR DE LED QUANDO O MICROFONE ESTÁ NO MUDO; DEVE POSSUIR CANCELAMENTO DE RUÍDO; DEVE POSSUIR GARANTIA MÍNIMA DE 24 (VINTE E QUATRO) MESES</t>
  </si>
  <si>
    <t>ANTENA INTERNA Antena interna amplificada para TV digital, Frequência de operação: UHF/VHF/FM/HDTV, Ganho mínimo: 20 dB, Conector: “F” macho, mpedância: 75 Ohms, Cabo coaxial:
mínimo 3 metros, Tensão de entrada: 100 a 240 Volts.
Registro no INMETRO. Garantia de 1 ano.</t>
  </si>
  <si>
    <t>FORNO MICRO-ONDAS Forno de micro-ondas com capacidade mínima de28 (vinte e oito) litros.Funções de cozinhar e descongelar automaticamente.Capacidade mínima 03 (três) níveisde potência. Instruções no visor, prato giratório, trava de segurança na porta, na cor branca.Voltagem 127 volts. Registro no INMETRO. Baixo consumo de energia classe “A” conforme INMETRO. Garantia de 1 ano.</t>
  </si>
  <si>
    <t>BEBEDOURO ELÉTRICO, TIPO COLUNA Bebedouro Tipo COLUNA. Para uso com garrafão de 20 litros; Com dois dispositivos para servirem, cada um, ÁGUA GELADA e NATURAL, em forma de torneiras externas acionadas porpressão ou dispositivo embutido acionado por pressão; Com capacidade de refrigeração mínima de ÁGUA GELADA de 3,5 litros por hora (3,5 l/h), em temperatura ambiente; Bandeja pingadeira de água removível para limpeza; Termostato para regulagem de temperatura entre 5 e 15°C; Sistema de refrigeração com gás ecológico, tipo 134A ou similar; Voltagem: 110 Volts; Refrigeração por compressor; Acabamento em poliestileno de alto impacto ou inox; Pés antiderrapantes. Registro no INMETRO. Baixo consumo de energia classe “A” conforme INMETRO. Garantia de 1 ano.</t>
  </si>
  <si>
    <t>FOGÃO TIPO DOMÉSTICO COM 4 BOCAS Tipo de fogão: pisocom pés altos, material: aço com pintura eletrostática a póe painel frontal em aço inoxidável, queimadores em alumínio forjado, chama simples, forno autolimpante comsistema de iluminação, injetor de gás horizontal, tipo de gásGLP Natural (GN), acendedor automático, bivolt. Registro no INMETRO. Baixo consumo de energia classe “A” conforme INMETRO. Garantia de 1 ano.</t>
  </si>
  <si>
    <t>CAIXA AMPLIFICADA Especificação Técnicas: Alto-Falante: 15 polegadas; RMS: 1000w; PMPO: 1000w; Tweeter: 5 polegadas; Bluetooth; Bateria Interna (com uração em média de 6 horas); entradas cartão Micro SD, cartão SD, Microfone e USB; Luz em LED Frontal; Leitor LED;Função Karaokê; deve conter entrada P10; Recurso de áudio: Função gravar (REC); Formato de áudio: MP3 Rádio; Frequência: FM; Busca automática de estações; Memoriza estações; Conexões: 01 x Entrada Auxiliar (P2), 02 x Entrada microfone ou Guitarra (P10), 01 x Entrada USB (Reprodução MP3), 01 x Entrada Cartão Micro SD (Reprodução MP3); itens inclusos: - 01 Microfone sem fio, 02 Microfones com fio, 01 Controle Remoto, 01 Manual do utilizador. Registro no INMETRO. Garantia de 1 ano.</t>
  </si>
  <si>
    <t>MICROFONE SEM FIO PARA CAIXA AMPLIFICADA Especificação Técnicas: Alto-Falante: 15 polegadas; RMS: 1000w; PMPO: 1000w; Tweeter: 5 polegadas; Bluetooth; Bateria Interna (com uração em média de 6 horas); entradas cartão Micro SD, cartão SD, Microfone e USB; Luz em LED Frontal; Leitor LED;Função Karaokê; deve conter entrada P10; Recurso de áudio: Função gravar (REC); Formato de áudio: MP3 Rádio; Frequência: FM; Busca automática de estações; Memoriza estações; Conexões: 01 x Entrada Auxiliar (P2), 02 x Entrada microfone ou Guitarra (P10), 01 x Entrada USB (Reprodução MP3), 01 x Entrada Cartão Micro SD (Reprodução MP3); itens inclusos: - 01 Microfone sem fio, 02 Microfones com fio, 01 Controle Remoto, 01 Manual do utilizador. Registro no INMETRO. Garantia de 1 ano.</t>
  </si>
  <si>
    <t>APARELHO DE DVD: COM CONTROLE REMOTO, Conexões - USB - RCA, Mídia suportada - DVD - DVD-R/RW - DVD+R/RW - CD - CD-R/RW, Formatos de áudio - WMA - MP3, Formatos de foto JPEG, Sistema de cor - NTSC - PAL-M - AUTO, Modos de seleção Seleção de álbuns e faixas de músicas Sim; Seleção de áudio Sim; Seleção de legendas Sim, VoltagemV Bivolt, Tipo de tomada 10A, Garantia Prazo 01 ano (3 meses de garantia legal e mais 9 meses de garantia especial concedida pelo fabricante). Itens inclusos
- 01 DVD Player - 01 Controle Remoto - 01 Cabo de Vídeo - Manual de Instruções - Manual de Assistência Técnica.</t>
  </si>
  <si>
    <t>APARELHO DE SOM PORTATIL: Toca CD Voltagem Bivolt, Potência: 6W, Rádio FM, Display digital, Entrada USB, Entrada Auxiliar, Entrada para fone de ouvido, 5 Níveis de equalização, Garantia: 12 Meses, Conteúdo da embalagem: 1 x Caixa de Som, 1 x Manual do usuário. Memoriza até 60 emissoras de rádio</t>
  </si>
  <si>
    <t>Freezer Vertical COM 01 (UMA) PORTA CAPACIDADE DE 200 Litros OU SUPERIOR  110v, GARANTIA DE 12 MESES.</t>
  </si>
  <si>
    <t>PROJETOR MULTIMIDIA FULL HD, 3000 Lumens Streaming (DATASHOW): ESPECIFICAÇÕES EQUIVALENTES OU SUPERIORES: COR: Branco, Altura do produto ‎3,4 polegadas, Largura do produto ‎12,5 POLEGADAS, Tamanho de tela vertical ‎300 Polegadas, Resolução ‎3840 x 2160 Inches, Tecnologia de conexão ‎USB, HDMI Número de Conexões HDMI ‎1, Voltagem ‎110 Volts, 220 Volts, Potência em watts ‎180 watts, Fonte de alimentação ‎Energia elétrica, GARANTIA DE 12 MESES.</t>
  </si>
  <si>
    <t>CILINDRO EXTINTOR PORTÁTIL, com capacidade 06 KG, fabricado em aço de carbono, carregado a pó químico, tipo ABC, capacidade extintora 3-A:20-B:C, capaz de garantir a estabilidade da pressão
normal até o prazo limite da garantia - ABNT NBR
15808</t>
  </si>
  <si>
    <t>PREVENÇÃO E ADEQUAÇÃO ÀS NORMAS EXIGIDAS PELOS ÓRGÃOS COMPETENTES</t>
  </si>
  <si>
    <t>Alta</t>
  </si>
  <si>
    <t>TELEFONE FIXO COM FIO, SEM SECRETARIA ELETRONICA:  COM 03 (TRÊS) VOLUMES DE CAMPAINHA, 2 TIPOS DE TIMBRE, 3 FUNÇÕES (FLASH, REIAL/REDISCAR E MUTE/MUDO)</t>
  </si>
  <si>
    <t xml:space="preserve"> LENTE OBJETIVA OLIMPUS  100X PARA MICROSCOPIO OPTICO</t>
  </si>
  <si>
    <t>Subustituição no microscopios</t>
  </si>
  <si>
    <t>Não</t>
  </si>
  <si>
    <t>Pregão – Sistema de Registro de Preços</t>
  </si>
  <si>
    <t>DEVS</t>
  </si>
  <si>
    <t xml:space="preserve"> LENTE OBJETIVA OLIMPUS 10X PARA MICROSCOPIO OPTICO</t>
  </si>
  <si>
    <t xml:space="preserve"> LENTE OBJETIVA OLIMPUS 40X PARA MICROSCOPIO OPTICO</t>
  </si>
  <si>
    <t xml:space="preserve">ADAPTADOR para tomadas </t>
  </si>
  <si>
    <t xml:space="preserve">Para  ligar os aparelhos  </t>
  </si>
  <si>
    <t>alta</t>
  </si>
  <si>
    <t>não</t>
  </si>
  <si>
    <t xml:space="preserve">Ar condicionado Split 18000 btus, 220V Tipo
Split
- Tecnologia: Convencional
- Capacidade de Refrigeração: 18.000 BTU/h
- Capacidade de Refrigeração Nominal: 18.000
- Modos de Operação: Refrigeração, Desumidificação e Ventilação
- Características: SmartClean, Limpeza Profunda.
Especificações das Características
Tecnologia SmartClean, esterilização da serpentina em 4 etapas, evitando a formação de mofo, bactérias e odor na unidade evaporadora.
-Filtro: Anti poeira, Filtro Anti-Bactéria Carvão Ativado e Triplo
- Tipo de Gás Refrigerante: R410A
- Tipo de Compressor: Convencional
-Formato da Condensadora: Descarga Vertical
- Material da Serpentina: Cobre
- Material: Aço Galvanizado
- Potência: 1638
- Voltagem: 220V
- Tipo de Tomada: 20A
- Cor: Branco
</t>
  </si>
  <si>
    <t>condicionar o ambiente</t>
  </si>
  <si>
    <t xml:space="preserve">Ar condicionado Split 24000 btus, 220V - Voltagem: 220V
- Ciclo de ar: Frio
- Cor: Branco
- Capacidade de refrigeração: 24000 BTU/h
- Classificação energética: A
- Potência: 2060W
- Gás Ecológico: R-410A
- Tipo: Inverter
- Filtro: Anti-bactéria e anti-fungo
- Serpentina: Cobre
- Display com efeito invisível: Sim
- Botão de emergência: Sim
- Auto restart: Sim
- Controle de ventilação: Alto, Baixo, Médio e Automático
- Controle remoto: Display de cristal líquido
- Vazão de ar: 500 m/h
- Funções: Dormir, Oscilar, Timer, Turbo, Silêncio, Display, Possibilidade instalação Wi-Fi
- Modos de operação: Refrigerar, Aquecer, Desumidificar, Ventilar e Automático
- Tubulação de ligação: descarga e ? Sucção. </t>
  </si>
  <si>
    <t>Ar condicionado Voltagem: 220V, Tipo:  split.  Capacidade: 9000 Btus. - Potência (Refrigeração): 880W. - Classificação Energética:
- Gás Refrigerante: R-410A
- Abertura da Aleta: De cima para baixo
- Deflexão de Ar Acima e Abaixo: Automático
- Deflexão de Ar Direita e Esquerda: Manual
- Filtro: haf 3M
- Área do ambiente: Até 15m²
- Capacidade de Refrigeração (Mín/Nominal/Máx): 1.800/ 9.000/ 10.000BTU/h
- Alimentação elétrica: 220V/60Hz/1ph
- Corrente (refrigeração): 4.8A
- Conexões: 1/4\" - 3/8\"
- Faixa de Temp. (Refrigeração): 1848°C
- Serpentina: Cobre com tratamento Gold Fin
- Controle remoto sem fio</t>
  </si>
  <si>
    <t>Ar-condicionado Split  12000 BTUs, com potência em 35W, contendo filtro ecológico, com função ECO, controle de display digital. Tecnologia DUAL Inverter
- Até 70% de economia de energia
- Gold Fin™: Serpentina de Cobre Gold Fin™
- Comfort Sleep: conforto térmico 
- Filtro 3M Micro Dust
- Compressor DUAL Inverter: 10 anos de garantia
- Segurança contra Alta Voltagem</t>
  </si>
  <si>
    <t>Armário de ferro arquivo c/4 gavetas 0,48 X 0,51 x 1,24 (cm) (larg. x profd. x alt. )</t>
  </si>
  <si>
    <t>Arquivar documentos,  boleutns ,PE e tratamento</t>
  </si>
  <si>
    <t>BAIXA</t>
  </si>
  <si>
    <t>Balança digital com coluna – dimensão de 80 x 60 cm, modelo plataforma fabricado em inox 304 para não enferrujar, pés reguláveis, bivolt, capacidade de até 300 Kg</t>
  </si>
  <si>
    <t>Medir massas</t>
  </si>
  <si>
    <t>Banqueta super reforçada com 3 degraus – altura de 750 mm suporta até 250 Kg, fabricada com degraus planos de 250 mm, profundidade e largura de 500 mm – pé traseiro angulado para maior estabilidade evitando o tombamento para frente, sapatas em poliuretano injetado antiderrapante para maior segurança</t>
  </si>
  <si>
    <t>Suporte e apoio</t>
  </si>
  <si>
    <t>BATERIA DE MOTO 12AH</t>
  </si>
  <si>
    <t>Para o trabalho de flebotomíneos</t>
  </si>
  <si>
    <t xml:space="preserve">Bebedouro do tipo torre (de coluna) ABNT NBR 16236:2013 •Capacidade para garrafão de 20L; •Tensão de alimentação 110V; •02 (duas) torneiras (água natural e gelada); •Sistema de refrigeração por compressor com uso de gás refrigerante ecológico (R134a); •Termostato externo para controle gradual da temperatura da água gelada; •Alto desempenho (mínimo 2,80 litros por hora de água gelada); •Sistema de abertura automática do garrafão; •Certificado pelo INMETRO; •Potência de até 110W; •Cor branca; </t>
  </si>
  <si>
    <t>FORNECIMENTO DE ÁGUA</t>
  </si>
  <si>
    <t>Bebedouro para baia confeccionado em concreto pré-moldado com dimensões de 65 cm x 65 cm, altura da traseira de 40 cm, altura frontal 30 cm, volume de 50 litros, abastecimento por torneira de boia e válvula de limpeza.</t>
  </si>
  <si>
    <t>Brete de contenção de equino – fabricado com tubos de aço, de 2 ½ polegadas e chapas de 2,65 mm unidos por solda, devera ter 2,50 metros de altura, 2,20 metros de comprimento e 0,75 cm de largura, as laterais podem ser unidas por pinos de encaixe, que permitem que ele seja desmontado com a retirada das laterais, nas laterais será necessário argolas soldadas que permitam a passagem de cordas que ajustadas auxiliem na contenção de animais de tamanhos diferentes, a parte traseira do brete e a mais baixa para permitir o acesso á parte de posterior do animal.</t>
  </si>
  <si>
    <t>Cabresto para cavalos produzido em corda de polipropileno de 6 milímetros com cabo de 2 metros</t>
  </si>
  <si>
    <t>Cabresto para cavalos produzido em corda de polipropileno de 8 milímetros com cabo de 2 metros</t>
  </si>
  <si>
    <t xml:space="preserve">caixa  organizadora 20L transparente c/ tampa e trava </t>
  </si>
  <si>
    <t>para organizar os materiais para as atividades externas</t>
  </si>
  <si>
    <t xml:space="preserve">caixa  organizadora 50L transparente c/ tampa e trava </t>
  </si>
  <si>
    <t>Caixa de necropsia veterinária contendo serra mathieu, serra wess, cizalha liston (dupla articulação), gancho para osso, pinça anatômica de 20 cm, pinça dente de rato 20 cm, tesoura enterótomo, tesoura fina fina reta, tesoura curva, faca para manipulação larga, bisturi de esmarch, faca margaref, bisturi fixo grande, machadinho, formão fusível e a caixa de inox grande para instrumentos</t>
  </si>
  <si>
    <t>Caixa De Som Amvox Aca 250 Groove Bluetooth Preta 110v/220v</t>
  </si>
  <si>
    <t>Caixa térmica de poliestireno expandido (Isopor) 60 litros</t>
  </si>
  <si>
    <t>Acondicionar material da capitura</t>
  </si>
  <si>
    <t>MÉDIA</t>
  </si>
  <si>
    <t>Caixa térmica de poliestireno expandido (Isopor) 80 litros</t>
  </si>
  <si>
    <t>Acondicionar material de exposiçao</t>
  </si>
  <si>
    <t>Caixa térmica de poliuretano, 32 litros tampa e corpo confeccionado em polietileno de alta densidade (PEAD) com isolamento interno em (PU) tampa e alça que trava a tampa. Medidas externas aproximadas 52x28x33 cm</t>
  </si>
  <si>
    <t>utilizado nas ações</t>
  </si>
  <si>
    <t>Caixa térmica de poliuretano, 9,5 litros tampa e corpo confeccionado em polietileno de alta densidade (PEAD) com isolamento interno em (PU) tampa e alça que trava a tampa. Medidas externas aproximadas 27,5X28X23 cm</t>
  </si>
  <si>
    <t>PIT nos Distritos e Ouvitrampas</t>
  </si>
  <si>
    <t xml:space="preserve">Canil modular duplo horizontal (Dimensões altura 86,5cm, largura 120cm, comprimento 60 cm, com rodinha, fechadura com trava, bandeja e tela plástica, material composto de aço reforçado com tratamento anti-ferrugem) </t>
  </si>
  <si>
    <t>CARREGADOR PARA BATERIA 6V PARA MOTO ELETRICA</t>
  </si>
  <si>
    <t>Carregar baterias para atividades</t>
  </si>
  <si>
    <t>Carrinho de mão com caçamba arredondada com capacidade de 50 litros, até 100 Kg com pneu maciço e braço encapado</t>
  </si>
  <si>
    <t>Cocho/comedouro rotomoldado de alta resistência para equinos com capacidade de 18 litros de canto de baia – medidas de 35 cm de comprimento, 35 cm de largura e 20 cm de profundidade.</t>
  </si>
  <si>
    <t>Combo 1 Mesa Noranha + 4 cadeiras Búzios Tramontina</t>
  </si>
  <si>
    <t xml:space="preserve">Para atividades educativas externas </t>
  </si>
  <si>
    <t>Comedouro de alumínio leve cães 1,8 L</t>
  </si>
  <si>
    <t>Comedouro de alumínio leve cães 1000 ML</t>
  </si>
  <si>
    <t>Comedouro de alumínio leve cães e gatos 500 ML</t>
  </si>
  <si>
    <t>Comedouro de alumínio leve filhotes cães e gatos 300 ML</t>
  </si>
  <si>
    <t>Compressor de balão IB 02 POP - Bonus - 110v</t>
  </si>
  <si>
    <t xml:space="preserve">Para  ser ultilizados nas ornamentações de eventos </t>
  </si>
  <si>
    <t>Escada Articulada De Alumínio 12 Degraus 3,50 Metros Cor Cinza</t>
  </si>
  <si>
    <t>Escada de fibra duplo acesso com 7 degraus tesoura profissional robusta – peso máximo 150 Kg, dimensões: degraus largos com 80 mm – medidas aberta: 51,5 x 128,5 x 125 (cm) LxCxH – medidas fechada: 51,5 x 22 x 198,5 (cm) LxCxH</t>
  </si>
  <si>
    <t>ESTABILIZADOR "FILTRO DE LINHA 5 TOMADAS- 10m</t>
  </si>
  <si>
    <t>EXTENSÃO 10m</t>
  </si>
  <si>
    <t>Facão para mato com cabo de polipropileno fixado por pregos de alumínio, lamina em aço carbono 14 com fio lis, tamanho de 53 cm</t>
  </si>
  <si>
    <t>Foco Cirúrgico transportável com pedestal rodízios e sistema de freios na diagonal .Montado sob rodízios sobre base em aço carbono com tratamento antiferruginoso e pintura eletrostática epóxi. Dispõe de mastro inferior e superior com haste interna em inox para ajuste regulável de altura.Dispõe de uma cúpula confeccionada em polímero de alto impacto (poliestireno) contendo com 4 placas totalizando 12 power leds. Índice de reprodução de cor de 100. Através da manopla em alumínio. Fornece uma luz fria através de filtrosde permeabilidade espectral branca buscando atender a todas as necessidades clínicas. Luminosidade de 60.000 lux. Alimentação em série isolada de acordo com as normas de segurança elétrica IEC 60.601-1 assegurando sua luminosidade. Possui luz fria, branca, precisa e uniforme e excelente concentração do campo iluminado.A instalação é feita de forma simples e mecanismo rápido, dispensando técnicos especializados e/ou especialistas.Vida útil dos leds de aproximadamente 60.000 horas. Sistema de auto balanceamento sem a necessidade de contra peso. Movimento dos braços realizado de maneira suave e com pouco esforço. Manopla em alumínio polido. Fonte de alimentação elétrica independente com controle de corrente chaveada e adequada aos requisitos normativos legais proporcionando mais conforto e segurança a equipe médica. Informações Técnicas:- Qte de leds: 12 leds;- Potência Nominal: 77 VA;- Tipo de corrente: AC (alternada);- Temperatura da Cor: 3000 a 6500 K;- Tensão de entrada: 127/220 VAC;- Frequência: 50/60 HZ;- Pot. Bulbo (Lente): 7,2W ;- Número de fase: bifásico;- IRC: &gt; 98%;- Diâm. campo focal/Lum: 50 a 200 mm;- Energia Rad. Média: &lt; 3 mW/m2.lx;- Diâm. da Cúpula: 216mm;- Consumo Máx.de energia/led: 2,66 watts;- Fonte chaveada com full range entre 90 a 240 VAC (Bivolt).</t>
  </si>
  <si>
    <t>Foco Clínico</t>
  </si>
  <si>
    <t>Foco clínico ambulatorial de LED com haste superior em inox flexível e cromada com altura ajustável de 1 metro a 1,5, com pedestal inferior em aço carbono revestido com pintura eletrostática (epóxi) e com 4 rodízios proporcionando uma maior sustentação e segurança do equipamento</t>
  </si>
  <si>
    <t xml:space="preserve">Fogão a gás
Cor: branca;
Material: aço esmaltado;
Bocas: 4
Acendimento: Manual
Queimadores: 2 pequenos/2 família;
Potência dos Queimadores 2 (2kw), 2 (1,7 kw);
Painel: Manual;
Botões: Removíveis;
Grades de Mesa: Dupla;
Capacidade do forno: aproximadamente 56
litros;
Prateleiras do forno: Removíves;
Forno: Autolimpante;
Com Pé, proteção térmica traseira;
Consumo de gás: Classe A </t>
  </si>
  <si>
    <t>preparar materiais</t>
  </si>
  <si>
    <t>Freezer 450L 2 Tampas 110 Volts</t>
  </si>
  <si>
    <t xml:space="preserve">Produção de bobinas </t>
  </si>
  <si>
    <t>Freezer Horizontal 100L, Midea, 127V, Branco, CFA10B1-  Freezer, refrigerador e conservador: 3 funções para atender as necessidades do dia a dia.
Supereconômico: Selo Procel e classificação Energética A+.
Termostato externo: três estágios de temperatura, com temperaturas de -24°C a +10°C.
Rodízios: Para facilitar o transporte.
Gás refrigerante ecológico R600a: livre de CFC.</t>
  </si>
  <si>
    <t>Freezer Horizontal duas portas de 503 L-220 volts, Temperatura: Máxima 8º e mínima – 22º C, Refrigeração: Estática com Serpentina de cobre, Controle de Temperatura: Termostato. Defros, Tampas: Cegas, basculante com puxadores, Revestimento interno: Aço galvanizado pré-pintado, Fechadura com Chave, Dreno Frontal com Tampa, Gabinete com rodízios. Dimensão aproximada: (LAxLxP) 94x151x69 cm</t>
  </si>
  <si>
    <t>Freezer vertical com gavetas de com capacidade mínima de 121l</t>
  </si>
  <si>
    <t>Congelamento de vetores em amostras</t>
  </si>
  <si>
    <t>GAIOLA ARTICULADA (Gaiola articulada, confeccionada em fio de aço galvanizado, tipo botijão, com tampa superior articulada com mola Tamanho 30cm x 37 cm).</t>
  </si>
  <si>
    <t>Gaiola para cães e gatos (canil, gatil) de 8 lugares, divisórias removíveis, pés com rodízios, bandeja coletora de fezes, estrutura em aço carbono 15 mm e arame industrial de 3 e 4 mm, acessórios removíveis para facilitar a limpeza da gaiola galvanizada (zincada), medidas de 2,00 metros de altura, 60 cm de largura e 1,20 de comprimento</t>
  </si>
  <si>
    <t>Gaiola portátil com rodinhas para cães e gatos (altura 60,5 cm, largura 50 cm, profundidade 55 cm</t>
  </si>
  <si>
    <t>Gatoeira (Armadilha para capturar gatos fabricada em arame zincado BTC, medidas: 77cm comprimento, 36 cm altura e 32 cm largura).</t>
  </si>
  <si>
    <t>GELADEIRA DE USO DOMÉSTICO FROSTFREE ABNT NBR NM 60335- 1:2010 •Capacidade de Armazenamento: 410 a 430 Litro; • Tensão: 110V; • Freqüência: 60 Hz; • Consumo: 58,1 KWh/mês (110V); • Cor: branco; • Dimensões aproximadas: 186,5x70,2x73,3cm (AxLxP) • Peso aproximado: 84,5Kg; • Certificado pelo INMETRO</t>
  </si>
  <si>
    <t>GERADOR DE GOTAS AEROSSOL UBV AR FRIO ADAPTÁVEL À VEÍCULO (UBV PESADO VEICULAR)
- Chassi estrutural: Confeccionado em aço carbono, provido de discos amortecedores (coxins) antivibratórios, e protegido com dupla camada de tinta eletrostática (Epóxi), com furos de 10 mm e mais de 4 parafusos para fixação na parte inferior da caçamba do veículo e dotado de 4 pontos (argolas de aço) para permitir o transporte do conjunto por elevação, dimensões com largura de 1,10 m e comprimento de 1,20 m. para acoplar em Pick-up;
• Motor de Combustão interna: De 18 HP. (OHV) Quatro tempos, 2 cilindros, refrigerado a ar, carcaça de alumínio, movido a gasolina, sistema de ignição eletrônico, com partida elétrica (12 volts) e manual/auto enrolavel, Bateria (36A) própria (inclusa) e com possibilidade de usar o sistema elétrico do veículo;
• Compressor (Soprador) 45 U RAI; de deslocamento positivo de 350 CMFx10 PSI de pressão, com purificador de ar para retenção de partículas acima de 100 μm de diâmetro e acoplado diretamente ao eixo do motor através de junta elástica antivibratória, com pressão regulável até 10 libras (PSI). Com etiqueta indelével indicando fabricante, modelo e número de série; contem bujão de dreno e controle de nível. Acompanha cada compressor, um manual completo no idioma português;
• Tanque de Combustível: 45,4 L (12gal.) de capacidade em polietileno de alto impacto. Com medidor de combustível e tampa de fechamento incorporados;
• Tanque de inseticida: 56,7 L (15 gal) de capacidade em polietileno translúcido de alto impacto, e resistente aos raios UV, com tampa de boca larga e fecho hermético, acompanha régua metálica com escala de 0,5 litros, para aferição do consumo de calda. Equipado com sistema de agitação (Hidropneumático) da calda, através de injeção de ar no fundo do tanque com dois (2) níveis de agitação, para recirculação automática da calda. 
• Tanque de Autolimpeza: 3,8 L (1 gal) de capacidade em polietileno translúcido de alto impacto e resistente aos raios UV. 
• Sistema de bombeamento da formulação: Bomba (FMI): elétrica 12 volts, Corpo inoxidável, pistão cerâmico e cilindro de carbono, de deslocamento positivo variável e capacidade ajustável entre 30 e 532,26 ml/min (1-18 oz/min.) e montada em caixa plástica hermética com cadeado. 
•  Sistema de vedação da bomba FMI; acompanha cada equipamento 2 kits de vedação em teflon. 
•  Lança de Nebulização (Nozzle): Confeccionada em tubo de aço carbono com pintura epóxi (eletrostática) permitindo uma articulação de 360° graus na horizontal e 200° na vertical, sua fixação é de acionamento manual, e o duto principal comtempla somente uma curva, para evitar perda de pressão e sobre esforço do motor/compressor. 
•  Bocal nebulizador (canhão) com fluxo de ar laminar (1 bico): Tipo energia gasosa, com pressão de ar regulável até 10 PSI, com alcance de 50m na horizontal, e 20m na vertical, equipado com sistema automático de corte do fluxo de pesticida, toda vez que o motor (desligar) parar. Sua nevoa e do tipo espacial onde seu diâmetro volumétrico (DMV) é de 20 μm (micras) onde 80% das partículas estão entre 15 e 25 μm (micras) para uma vazão de liquido entre 100 e 210 ml/min. E apto a operar com misturas (calda) de base aquosa, quanto oleosa. 
•  Controle Remoto (sistema de controle): comprimento do cabo de 5 m, para operação direta do interior da cabine do veículo. 
•  Manômetro: com proteção de glicerina, e dupla escala de pressão (libras e kg/cm2). 
• Horímetro e tacômetro digital: Para registrar as horas trabalhadas, controlar a rotação do motor para evitar alto consumo de combustível e controlar o tamanho das gotas 
•  Linha de transporte de formulação: Composta de tubulações plásticas (náilon), conexões e filtros de linha inseticidas especiais. 
• Peso vazio: 216 Kg (475 lbs) / Peso cheio: 316 KG (696 lbs) 
• Manuais: Acompanha cada equipamento, manual de instalação, operação, manutenção e regulagens do motor, compressor e da Bomba FMI, todos indicando peças de maior desgaste, estoques de segurança;
• Registro do equipamento na ANVISA.</t>
  </si>
  <si>
    <t>utilizado no controel químico</t>
  </si>
  <si>
    <t>Kit de ferrageamento (casqueamento) profissional de equinos, contendo conjunto rinetas: rinetas com lâminas fabricado em aço 1.060 com carbono, ITENS:1- RANILHA1- rineta LOOP1- rineta corte esquerdo 1- rineta corte direito 1 ,alicate tipo jacaré 1 alicate (jacaré) usado para amassar A ponta do cravo após sua introdução no casco do animal Produto niquelado anti-ferrugem torques com mola: 1- Torques com mola produzida em aço 1.045 própria para casqueamento em equinos e bovinos,TAMANHO:33cm de comprimento7cm de largura fechada 1 - Grosa para Casqueamento 12 polegadas, Possui 5 dentes por fileira. Além de uma face de dentes, possui na outra face dentes de lima que dão acabamento nos cravos rebitados com o cabo de PVC. Dimensões: Comprimento Total: 45 cm Largura: 44mm Espessura: 4,75mm 1 - Martelo fabricado em aço, com cabo de madeira, fabricado de acordo com os parâmetros padrões para evitar danos ao casco do animal; MEDIDAS:30 centímetros de cumprimento; O martelo medindo 10,5 cm; Peso total 400 gramas</t>
  </si>
  <si>
    <t>Maca dobrável em lona impermeável reforçada com cintas para amarrar o animal, possui estrutura reforçada de ferro cromado, medidas (CL) 60 x 1,20 cm aberta e 60 x 60 cm fechada</t>
  </si>
  <si>
    <t>Mangueira de água de borracha de 10 metros</t>
  </si>
  <si>
    <t>Mangueira de água de borracha de 50 metros</t>
  </si>
  <si>
    <t>MAQUINA DE LAVAR TIPO TANQUINHO PARA LAVAR OS EPI'S APÓS O USO EM CAMPO</t>
  </si>
  <si>
    <t>Maquina de Tosa Profissional - para animais de pequeno e médio porte, Lâmina de aço inoxidável, 5 velocidades. Trabalha com e sem fio Bivolt (100-240V 50/60Hz).</t>
  </si>
  <si>
    <t>Mesa carrinho auxiliar com rodinhas – 2 tampos/1bandeja clínica branca – estrutura em tubo de aço redondo com acabamento em pintura eletrostática – 2 tampos (prateleira) em mdf e 1 bandeja plástica para materiais – dimensões de 94 cm de altura, 48 cm de comprimento, 31 cm largura</t>
  </si>
  <si>
    <t xml:space="preserve">Mesa cirúrgica veterinária com altura regulável, medidas de 66 cm de largura, 120 cm de comprimento, fabricado em aço SAE 1020, com tampo em aço inoxidável com vincos e furo central para escoamento de fluidos (dreno), acompanhando um suporte para soro com regulagem de altura, suporte de amarra para contenção e amarra do animal e balde ambos em aço inoxidável. </t>
  </si>
  <si>
    <t>Mesa para necropsia veterinária fabricada em aço inoxidável, com tampo com vincos e furo no centro para escoamento de fluidos (dreno), acompanhando um balde em aço inoxidável – dimensões de 90 cm de altura, 70 cm de largura e 1,90 de comprimento.</t>
  </si>
  <si>
    <t>Pá de bico metálico com cabo de madeira encapado de 71 cm</t>
  </si>
  <si>
    <t xml:space="preserve">Pulverizador  Costal Motorizado UBV(Nebulizador Costal Motorizado UBV – 10L)
1. ESTRUTURA DE SUPORTE (CHASSI): Confeccionado em Plástico reforçado, com propriedades mecânicas e dimensões adequadas a sustentação do conjunto do moto-ventilador, através de coxins antivibratorios. Sua face de contato com as costas do operador possui almofada de encosto, e cintos de sustentação (ambos impermeáveis) com fivelas reguláveis para um melhor conforto do operador.
2. MOTOR DE COMBUSTÃO: 2 tempos a gasolina, refrigerado a ar, potencia  de 4,6 hp (3,4kw), e rotação entre 2.500 e 7.600 rpm, ignição eletrônica,  partida auto enrolável (retrátil), e apresenta carenagem nas partes aquecidas.
Filtro de ar do tipo elemento de papel (seco), com capacidade de retenção de partículas de ate 25 micrometros.
3. TANQUE DE COMBUSTÍVEL: 2 litros de capacidade, confeccionado em polietileno translucido de alta densidade, com espessura media de 3 mm, aditivado contra efeitos dos raios solares/UV, sua tampa e rosqueavel, com guarnição, válvula de respiro e filtros, e fixado ao chassi abaixo do motor, para facilitar a manutenção
4. TANQUE DE FORMULAÇÃO DE INSETICIDA: 6 litros capacidade, fixado ao chassi por meio de amortecedores, e confeccionado em polietileno translucido de alta densidade, com espessura média de 3 mm, aditivado contra efeitos dos raios solares 
5. DRENAGEM DO TANQUE DE FORMULAÇÃO; Através de bujão situado na lateral inferior do tanque.
6. AGITAÇÃO DA FORMULAÇÃO: Através da injeção de ar da turbina no fundo do tanque para evitar sedimentações. Tampa do tanque rosqueavel, com guarnição, e peneira com malha de 0,4 mm e alavanca para graduação do nível da agitação.
7. PLACA DE IDENTIFICAÇÃO: Esta fixada de forma segura na parte de baixo do chassi, com informações; Fabricante, numero de serie, ano de fabricação e modelo.
8. COMANDO UNIFICADO (JOYSTICK): Com os principais comandos da maquina ao lado da mão do operador, contem válvula de corte de fluxo instantâneo de comando por alavanca, e filtro removível manualmente para eventual limpeza.
9. TACÔMETRO/HORIMETRO (DISPOSITIVO ELETRÔNICO): Para controlar a rotação e registrar horas trabalhadas do motor, para auxiliar na correta manutenção e indicar a melhor faixa de rotação para formação ideal das micro gotas.
10. VENTOINHA (TURBINA): Centrifuga de alto rendimento acoplada diretamente ao eixo do motor, com deslocamento volumétrico com cerca de1200 m³/hora, e velocidade do ar de 90 m/segundo.
11. LANÇA DE PULVERIZAÇÃO: Linha de descarga do fluxo de ar composta de mangote flexível sanfonado e tubo de plástico rígido rotativo (articulável), protegido contra os raios solares, e fixado com abraçadeiras ajustáveis e reutilizáveis. A lança quando em descanso, permite sua fixação ao tanque através de tirante de náilon.  
12. BOCAL NEBULIZADOR (BICO): Operar segundo conceito de energia gasosa (dois fluidos), para nebulização a UBV do tipo “espacial”, apresenta 80% das gotas abaixo de 30 µm (microns). Ter alcance de nebulização horizontal de 18 m e vertical de 12 m. e incorporar filtro de linha para reter partículas de ate 20 microns. 
13. PESO VAZIO: 11,5 kg. 
14. PESO CHEIO: 19 kg. (Totalmente abastecido)
Partes e acessórios; 
15. MANUAL TÉCNICO: Acompanhar cada equipamento, manual de operação, manutenção, peças e ações corretivas, no idioma português.
16. KIT DE PONTAS DOSADORAS: Acompanhar cada equipamento, 6 pontas dosadoras codificadas por cores com vazão entre 30 e 600 ml/min.
17. KIT DE FERRAMENTAS: Acompanhar cada equipamento, 1 chave de vela, 1 chave de fenda e 1 chave Philips.
18. FRASCO DOSADOR DE MISTURA: Acompanhar cada equipamento, 1 frasco para mistura combustível.
19. CERTIFICADO DE GARANTIA: 1 ano (contra defeitos de fabricação)
20. CERTIFICAÇÕES: Equipamento deve estar certificado pela Organização Mundial da Saúde.
</t>
  </si>
  <si>
    <t>utilizado no controle quiímico</t>
  </si>
  <si>
    <t xml:space="preserve">Pulverizador  Costal Motorizado UBV(Nebulizador Costal Motorizado UBV – 6L)
1. ESTRUTURA DE SUPORTE (CHASSI): Confeccionado em Plástico reforçado, com propriedades mecânicas e dimensões adequadas a sustentação do conjunto do moto-ventilador, através de coxins antivibratorios. Sua face de contato com as costas do operador possui almofada de encosto, e cintos de sustentação (ambos impermeáveis) com fivelas reguláveis para um melhor conforto do operador.
2. MOTOR DE COMBUSTÃO: 2 tempos a gasolina, refrigerado a ar, potencia  de 4,6 hp (3,4kw), e rotação entre 2.500 e 7.600 rpm, ignição eletrônica,  partida auto enrolável (retrátil), e apresenta carenagem nas partes aquecidas.
Filtro de ar do tipo elemento de papel (seco), com capacidade de retenção de partículas de ate 25 micrometros.
3. TANQUE DE COMBUSTÍVEL: 2 litros de capacidade, confeccionado em polietileno translucido de alta densidade, com espessura media de 3 mm, aditivado contra efeitos dos raios solares/UV, sua tampa e rosqueavel, com guarnição, válvula de respiro e filtros, e fixado ao chassi abaixo do motor, para facilitar a manutenção
4. TANQUE DE FORMULAÇÃO DE INSETICIDA: 6 litros capacidade, fixado ao chassi por meio de amortecedores, e confeccionado em polietileno translucido de alta densidade, com espessura média de 3 mm, aditivado contra efeitos dos raios solares 
5. DRENAGEM DO TANQUE DE FORMULAÇÃO; Através de bujão situado na lateral inferior do tanque.
6. AGITAÇÃO DA FORMULAÇÃO: Através da injeção de ar da turbina no fundo do tanque para evitar sedimentações. Tampa do tanque rosqueavel, com guarnição, e peneira com malha de 0,4 mm e alavanca para graduação do nível da agitação.
7. PLACA DE IDENTIFICAÇÃO: Esta fixada de forma segura na parte de baixo do chassi, com informações; Fabricante, numero de serie, ano de fabricação e modelo.
8. COMANDO UNIFICADO (JOYSTICK): Com os principais comandos da maquina ao lado da mão do operador, contem válvula de corte de fluxo instantâneo de comando por alavanca, e filtro removível manualmente para eventual limpeza.
9. TACÔMETRO/HORIMETRO (DISPOSITIVO ELETRÔNICO): Para controlar a rotação e registrar horas trabalhadas do motor, para auxiliar na correta manutenção e indicar a melhor faixa de rotação para formação ideal das micro gotas.
10. VENTOINHA (TURBINA): Centrifuga de alto rendimento acoplada diretamente ao eixo do motor, com deslocamento volumétrico com cerca de1200 m³/hora, e velocidade do ar de 90 m/segundo.
11. LANÇA DE PULVERIZAÇÃO: Linha de descarga do fluxo de ar composta de mangote flexível sanfonado e tubo de plástico rígido rotativo (articulável), protegido contra os raios solares, e fixado com abraçadeiras ajustáveis e reutilizáveis. A lança quando em descanso, permite sua fixação ao tanque através de tirante de náilon.  
12. BOCAL NEBULIZADOR (BICO): Operar segundo conceito de energia gasosa (dois fluidos), para nebulização a UBV do tipo “espacial”, apresenta 80% das gotas abaixo de 30 µm (microns). Ter alcance de nebulização horizontal de 18 m e vertical de 12 m. e incorporar filtro de linha para reter partículas de ate 20 microns. 
13. PESO VAZIO: 11,5 kg. 
14. PESO CHEIO: 19 kg. (Totalmente abastecido)
Partes e acessórios; 
15. MANUAL TÉCNICO: Acompanhar cada equipamento, manual de operação, manutenção, peças e ações corretivas, no idioma português.
16. KIT DE PONTAS DOSADORAS: Acompanhar cada equipamento, 6 pontas dosadoras codificadas por cores com vazão entre 30 e 600 ml/min.
17. KIT DE FERRAMENTAS: Acompanhar cada equipamento, 1 chave de vela, 1 chave de fenda e 1 chave Philips.
18. FRASCO DOSADOR DE MISTURA: Acompanhar cada equipamento, 1 frasco para mistura combustível.
19. CERTIFICADO DE GARANTIA: 1 ano (contra defeitos de fabricação)
20. CERTIFICAÇÕES: Equipamento deve estar certificado pela Organização Mundial da Saúde.
</t>
  </si>
  <si>
    <t>utilizado no controle quimico na finalização do trabalho</t>
  </si>
  <si>
    <t xml:space="preserve">Pulverizador de Compressão Previa; destinado a pulverizações/aplicações de larvicidas/inseticidas em formulações liquidas com capacidade total de 10 L  conforme norma WHO/VBC/89.970
1. TANQUE: Em aço inoxidável austenitico (cromo níquel), com graduação de 2 em 2 L e de ½ em de ½ galão, pressão de trabalho e data de fabricação gravados em alto relevo. Com pedaleira articulável no fundo do tanque para facilitar o bombeamento, e presilha na parte inferior e superior, para proteger a descarga e o bico no transporte, e de batidas e contato com a terra, e capacidade de formulação de  10 litros.
2. TAMPA: de grande abertura para facilitar enchimento e limpeza interna, com sistema de fechamento positivo (de dentro para fora), e que permita sua abertura, somente após sua despressurização, e elementos de vedação em material resistente aos químicos utilizados.
3. MANOMETRO: Com escala de o a 750 KPA (0-102 libras por polegada quadrada), tipo Bourdon, construído em material resistente a impacto e corrosão, com dupla escala de pressão (libras/Kgf/cm²) e faixa de trabalho (entre 25e 55 psi) na cor verde.
4. CORREIAS DE SUSTENTAÇÃO (BANDOLEIRA): Em polipropileno impermeável, com medidas de 3x51x1016 mm, providas de fivelas metálicas reguláveis.
5. MANGUEIRA:  1,5 m comprimento, em PVC flexível reforçada com trama de nylon, de media pressão (300 lbs), resistente aos agroquímicos, e dotados de abraçadeiras metálicas reutilizáveis.  
6. CONJUNTO DE DESCARGA (Gatilho): Metálico (Construído em latão), com filtros para evitar entupimentos, e com anéis de vedação resistentes aos produtos químicos. 
7. TORNEIRA DE SAIDA do liquido: Em metal, para manter a pressão no tanque ao desconectar a mangueira para manutenção.
8. TUBO DE EXTENSÃO: Em metal, com luva de vinil encaixada para proteger contra abrasão durante o transporte a o campo.
9. CILINDRO: Em latão sem costura, diâmetro de 36,5 mm, para suportar pressão entre 100 e 150 libras. 
10. TUBO DE IMERSÃO: metálico, removível manualmente para eventual manutenção.
11. EMBOLO: Bucha em couro cromo de alta resistência, com as dimensões de 2x12, 7x36, 5 mm.
12. VÁLVULA DE SEGURANÇA: Com mola inoxidáveis, com auto fechamento, ou para escape automático de ar quando a pressão exceder a 414 KPa (60libras), E manual para despressurização do tanque para remover a tampa de enchimento.
13. BICO DE PULVERIZAÇÃO (esguicho): em latão, com ponta de aço inoxidável (8002E) do tipo energia hidráulica, tipo leque plano com ângulo de 80 graus e fluxo de 757 ml/minuto.  
14. BOMBA DE PRESSURIZAÇÃO: Com válvula de retenção a prova de solventes, e fixada na lateral do tanque para facilitar o reabastecimento, com cabo em forma de "TEE" e manopla plástica, para pressurizar o tanque, transportar o equipamento durante o trabalho ou apertar/soltar o cilindro para manutenção da bomba.
15. PEÇAS DE REPOSIÇÃO: Garantir venda pelo prazo mínimo de 5 anos.
16.  MANUAIS DE OPERAÇÃO, manutenção e peças, no idioma português e entregue junto a cada máquina.
17. GARANTIA: 1 (UM) Ano                                
</t>
  </si>
  <si>
    <t xml:space="preserve">Pulverizador de Compressão Previa; destinado a pulverizações/aplicações de larvicidas/inseticidas em formulações liquidas com capacidade total de 5L  conforme norma WHO/VBC/89.970
1. TANQUE: Em aço inoxidável austenitico (cromo níquel), com graduação de 2 em 2 L e de ½ em de ½ galão, pressão de trabalho e data de fabricação gravados em alto relevo. Com pedaleira articulável no fundo do tanque para facilitar o bombeamento, e presilha na parte inferior e superior, para proteger a descarga e o bico no transporte, e de batidas e contato com a terra, e capacidade de formulação de 08 e 10 litros.
2. TAMPA: de grande abertura para facilitar enchimento e limpeza interna, com sistema de fechamento positivo (de dentro para fora), e que permita sua abertura, somente após sua despressurização, e elementos de vedação em material resistente aos químicos utilizados.
3. MANOMETRO: Com escala de o a 750 KPA (0-102 libras por polegada quadrada), tipo Bourdon, construído em material resistente a impacto e corrosão, com dupla escala de pressão (libras/Kgf/cm²) e faixa de trabalho (entre 25e 55 psi) na cor verde.
4. CORREIAS DE SUSTENTAÇÃO (BANDOLEIRA): Em polipropileno impermeável, com medidas de 3x51x1016 mm, providas de fivelas metálicas reguláveis.
5. MANGUEIRA:  1,5 m comprimento, em PVC flexível reforçada com trama de nylon, de media pressão (300 lbs), resistente aos agroquímicos, e dotados de abraçadeiras metálicas reutilizáveis.  
6. CONJUNTO DE DESCARGA (Gatilho): Metálico (Construído em latão), com filtros para evitar entupimentos, e com anéis de vedação resistentes aos produtos químicos. 
7. TORNEIRA DE SAIDA do liquido: Em metal, para manter a pressão no tanque ao desconectar a mangueira para manutenção.
8. TUBO DE EXTENSÃO: Em metal, com luva de vinil encaixada para proteger contra abrasão durante o transporte a o campo.
9. CILINDRO: Em latão sem costura, diâmetro de 36,5 mm, para suportar pressão entre 100 e 150 libras. 
10. TUBO DE IMERSÃO: metálico, removível manualmente para eventual manutenção.
11. EMBOLO: Bucha em couro cromo de alta resistência, com as dimensões de 2x12, 7x36, 5 mm.
12. VÁLVULA DE SEGURANÇA: Com mola inoxidáveis, com auto fechamento, ou para escape automático de ar quando a pressão exceder a 414 KPa (60libras), E manual para despressurização do tanque para remover a tampa de enchimento.
13. BICO DE PULVERIZAÇÃO (esguicho): em latão, com ponta de aço inoxidável (8002E) do tipo energia hidráulica, tipo leque plano com ângulo de 80 graus e fluxo de 757 ml/minuto.  
14. BOMBA DE PRESSURIZAÇÃO: Com válvula de retenção a prova de solventes, e fixada na lateral do tanque para facilitar o reabastecimento, com cabo em forma de "TEE" e manopla plástica, para pressurizar o tanque, transportar o equipamento durante o trabalho ou apertar/soltar o cilindro para manutenção da bomba.
15. PEÇAS DE REPOSIÇÃO: Garantir venda pelo prazo mínimo de 5 anos.
16.  MANUAIS DE OPERAÇÃO, manutenção e peças, no idioma português e entregue junto a cada máquina.
17. GARANTIA: 1 (UM) Ano                                
</t>
  </si>
  <si>
    <t>utilizado no controle quimico</t>
  </si>
  <si>
    <t>QUADRO BRANCO120X90 cm</t>
  </si>
  <si>
    <t>para servir como suporte educativo</t>
  </si>
  <si>
    <t>Rede porta feno confeccionado em corda de polipropileno de 4 milímetros</t>
  </si>
  <si>
    <t>Refrigerador doméstico capacidade: 340 litros, voltagem: 110, 127 v, características adicionais: com congelador, frost free, cor: branca.</t>
  </si>
  <si>
    <t>Baixa</t>
  </si>
  <si>
    <t>Suporte para soro</t>
  </si>
  <si>
    <t>TENDA POLIESTER SANFONADA 3X3m</t>
  </si>
  <si>
    <t>para serem ultilizadas nas atividades externas</t>
  </si>
  <si>
    <t>Tenda sanfonada com medida de 3x6 com estrutura em aço zincado com tratamento antioxidante, com cobertura em lona pvc</t>
  </si>
  <si>
    <t>Termômetro de momento, máxima e mínima   digital  com   cabo  extensor. visor de cristal líquido, dois sensores: um na unidade, ou seja, no corpo do termômetro “IN” que registra a temperatura do local onde está instalado o termômetro e outro na extremidade do cabo extensor OUT, que registra a temperatura em está posicionada o sensor  encapsulado,  e  deve  ter  dispositivo de alarme.</t>
  </si>
  <si>
    <t>aferir temperatura</t>
  </si>
  <si>
    <t>utilzado para os produtos os quimicos no trabalho</t>
  </si>
  <si>
    <t>Termômetro de momento, máxima e mínima digital com cabo extensor,
visor de cristal líquido, dois sensores: um na unidade, ou seja, no corpo do
termômetro “IN” que registra a temperatura do local onde está instalado o
termômetro e outro na extremidade do cabo extensor OUT, que registra a
temperatura em está posicionada o sensor encapsulado, e deve ter dispositivo
de alarme.</t>
  </si>
  <si>
    <t>Utilizado para avaliar temperatura das caixas térmicas</t>
  </si>
  <si>
    <t>Termometro infravermelho. Visor Color Glow, display do termômetro muda de cor conforme a temperatura indicada, facilitando a leitura:=37,5oC  - Verde;&gt;37,5oC  -
Vermelho.-Alarme de febre;-30 memórias;</t>
  </si>
  <si>
    <t>Armário Aço Escritório Fechadura 4 Prateleiras Cinza</t>
  </si>
  <si>
    <t>dar suporte às equipes de educação em saúde nos distritos e coordenação.</t>
  </si>
  <si>
    <t>Armário alto com duas portas, medindo 160 x 0,80 x 0,50 cm aproximadamente, tendo quatro pratileiras internas e altura regulável. Madeira aglomerada 25mm, prateleiras internas com alturas reguláveis, puxadores em ambos os lados, dobradiça com giro externo com abertura de 270°, fechadura tipo cremona.</t>
  </si>
  <si>
    <t>Guarda de documentos e materiais</t>
  </si>
  <si>
    <t>Armário fabricado em madeira que resista totalmente a arranhões, com dimensões de 0,80 a 0,90 cm de largura 0,40 a 0,50 cm de profundidade e 150 a 160 cm de altura, portas com dois puxadores, com três prateleiras de altura regulável, deve apresentar fechadura para uso de chaves e possuir bordas arredondadas.</t>
  </si>
  <si>
    <t>Arquivo De Aço Cinza 4 Gavetas P/ Pasta Suspensa com chaves</t>
  </si>
  <si>
    <t>Cadeira de escritorio giratória, com rodas, com braços, tipo secretaria, com assento e encosto de formatos anatômicos, estofada em espuma de poliuretano, encosto flexivel e regulável, base giratoria, metalica com cinco hastes com regulagem de altura macanica.</t>
  </si>
  <si>
    <t>Digitação de documentos</t>
  </si>
  <si>
    <t>Cadeira escritório FIXA</t>
  </si>
  <si>
    <t>Cadeira simples com estrutura em aço, estofada, com revestimento em tecido, sem apoio de braços, com tipo de assento fixo, com espuma no assento e no encosto.</t>
  </si>
  <si>
    <t>Estante Compacta 6 Prateleiras Aço - 06 bandejas possuírem regulagem de altura. Dimensões: 1,75x0,92x0,30m, Chapa 20. 6 Bandejas Chapa 26. Acompanha Jogo De Parafusos para Montagem. Cada Bandeja Suporta 20kg. Coluna dividida em duas partes.</t>
  </si>
  <si>
    <t>Para uso do serviço administrativo.</t>
  </si>
  <si>
    <t>estante de aço com 6 prateleiras (altura 1,96m; largura 0,96m e profundidade 0,3m)</t>
  </si>
  <si>
    <t>Mesa de escritório com 2 gaveta, comprimento 1,20m x 0,6m de profundidade</t>
  </si>
  <si>
    <t>Suporte de documentos e equipamentos</t>
  </si>
  <si>
    <t>Mesa de reunião (2,5m x 1,10m)</t>
  </si>
  <si>
    <t>mesa de reunião redonda (1,4m de diâmetro)</t>
  </si>
  <si>
    <t>Mesa de Reunião Redonda para Escritório com Tampo de 15mm Light MV271</t>
  </si>
  <si>
    <t>Para que o servidor possa se apoiar e desenvolver seus trabalhos de forma segura e confortável.</t>
  </si>
  <si>
    <t>Mesa em L (1,40m x 1,40m)</t>
  </si>
  <si>
    <t>Mesa pra impressoata (altura: 0,75m, largura 0,6m e profundidade de 0,4m)</t>
  </si>
  <si>
    <t>Mesa refeitório (0,8m x 08m)</t>
  </si>
  <si>
    <t>Apoio NA refeição</t>
  </si>
  <si>
    <t>PERMANENTE</t>
  </si>
  <si>
    <t>MATERIAIS</t>
  </si>
  <si>
    <t>Mochila padronizada do SAMU para hidratação na cor vermelha</t>
  </si>
  <si>
    <t>Aquisição de itens essenciais ao funcionamento do SAMU 192 BELÉM.</t>
  </si>
  <si>
    <t>Mochila padronizada do SAMU para hidratação na cor Azul</t>
  </si>
  <si>
    <t>Mochila padronizada do SAMU para hidratação na cor amarela</t>
  </si>
  <si>
    <t>Mochila padronizada do SAMU para hidratação na cor laranja</t>
  </si>
  <si>
    <t>Bolsinha para guardar acessórios de 30x25 cm, com ziper e frente transparente com padronização visual SAMU.</t>
  </si>
  <si>
    <t>Bolsa para guardar e transportar medicamentos (ampolas), com bolso interno amplo com ziper e bolso de identificação. Parte interna revestida por manta térmica impermeável, alças largas medindo aproximadamente 3,5mm. Permite regulagem de tamanho e possibilidade de transporte nas mãos ou nas costas em forma de mochila. Padronização visual do SAMU.</t>
  </si>
  <si>
    <t>Coxin/imobilizador de cabeça impermeável ADULTO com queixeira, testeira e base de cabeça com presilha e velcro (RED BLOC)</t>
  </si>
  <si>
    <t>Coxin/imobilizador de cabeça impermeável INFANTIL com queixeira, testeira e base de cabeça com presilha e velcro (RED BLOC)</t>
  </si>
  <si>
    <t>Coxin/imobilizador de cabeça em polietileno qdulto com encaixe regulável na preancha co testeira e queixeira (RED BLOC)</t>
  </si>
  <si>
    <t>Prancha Longa em polietileno com encaixe de coxim na cor amarela</t>
  </si>
  <si>
    <t>Prancha Longa em polietileno com encaixe de coxim na cor laranja</t>
  </si>
  <si>
    <t>Prancha curta em poletileno</t>
  </si>
  <si>
    <t>Tábua para reanimação</t>
  </si>
  <si>
    <t>Atender áreas da gestão, áreas técnicas e administrativas</t>
  </si>
  <si>
    <t>DEVISA</t>
  </si>
  <si>
    <t xml:space="preserve">COLETA DE LÍQUIDOS </t>
  </si>
  <si>
    <t>COLETA DE LÍQUIDOS</t>
  </si>
  <si>
    <t>Fruto do Açaí</t>
  </si>
  <si>
    <t xml:space="preserve">Para o treinamento prático do curso de manipulação do Açaí / Feira SuperNorte programada para acontecer nos dias </t>
  </si>
  <si>
    <t>Copos descartaveis</t>
  </si>
  <si>
    <t>Degustação do suco de açaí resultante do processo prático.</t>
  </si>
  <si>
    <t>Receitas amarelas</t>
  </si>
  <si>
    <t>Para atender demanda quanto a medicação controlada</t>
  </si>
  <si>
    <t>Kit material de expediente(clips, canetas, grampos e grampeadores, fita gomadas, extrator de granpo, tesoura, etc</t>
  </si>
  <si>
    <t>ABAIXADOR LÍNGUA, MADEIRA, 14 CM, TIPO ESPÁTULA, 1,50CM, 2 MM ( PACOTE C/ 100 UND.)</t>
  </si>
  <si>
    <t>“AQUISIÇÃO DE MATERIAL TÉCNICO CATEGORIA COMSUMIVEIS”, objetivando abastecer os estabelecimentos de Saúde da SECRETARIA MUNICIPAL DE SAÚDE DE BELÉM – SESMA/PMB,</t>
  </si>
  <si>
    <t>ABSORVENTE HIGIÊNICO, TIPO HOSPITALAR, LONGO, HIPOALERGÊNICO, COMPRIMENTO MÍNIMO 40 CM, LARGURA MÍNIMA 10CM,COBERTURA INTERNA FALSO TECIDO,EXTERNA IMPERMEÁVEL.</t>
  </si>
  <si>
    <t>“AQUISIÇÃO DE MATERIAL TÉCNICO CATEGORIA BANDAGENS”, objetivando abastecer os estabelecimentos de Saúde da SECRETARIA MUNICIPAL DE SAÚDE DE BELÉM – SESMA/PMB,</t>
  </si>
  <si>
    <t>ABSORVENTE HIGIÊNICO, TIPO HOSPITALAR, LONGO, HIPOALERGÊNICO, COMPRIMENTO MÍNIMO 28CM, LARGURA MÍNIMA 10CM,COBERTURA INTERNA FALSO TECIDO,EXTERNA IMPERMEÁVEL.</t>
  </si>
  <si>
    <t>AGULHA ANESTÉSICA, P/ RAQUIDIANA, AÇO INOXIDÁVEL, 22 G X 3 1/2", PONTA QUINCKE, C/ MANDRIL, CONECTOR LUER LOCK, CÔNICO E TRANSPARENTE, DESCARTÁVEL, ESTÉRIL.</t>
  </si>
  <si>
    <t>“AQUISIÇÃO DE MATERIAL TÉCNICO CATEGORIA INTRAVENOSO”, objetivando abastecer os estabelecimentos de Saúde da SECRETARIA MUNICIPAL DE SAÚDE DE BELÉM – SESMA/PMB,</t>
  </si>
  <si>
    <t>AGULHA ANESTÉSICA, P/ RAQUIDIANA, AÇO INOXIDÁVEL, 25 G X 3 1/2", PONTA QUINCKE, C/ MANDRIL, CONECTOR LUER LOCK, CÔNICO E TRANSPARENTE, DESCARTÁVEL, ESTÉRIL</t>
  </si>
  <si>
    <t>AGULHA ANESTÉSICA, P/ RAQUIDIANA, AÇO INOXIDÁVEL, 26 G X 3 1/2", PONTA QUINCKE, C/ MANDRIL, CONECTOR LUER LOCK,CÔNICO E TRANSPARENTE, DESCARTÁVEL, ESTÉRIL.</t>
  </si>
  <si>
    <t>AGULHA ANESTÉSICA, P/ RAQUIDIANA, AÇO INOXIDÁVEL, 27 G X 3 1/2", PONTA QUINCKE, C/ MANDRIL, CONECTOR LUER LOCK,CÔNICO E TRANSPARENTE, DESCARTÁVEL, ESTÉRIL.</t>
  </si>
  <si>
    <t>AGULHA ANESTÉSICA, P/RAQUIDIANA,INOX,25 G X 3 1/2",PONTA DE LÁPIS,ISENTO DE CORTE,C/MANDRIL,CONECTOR LUER LOCK, CÔNICO, DESCART, ESTÉRIL.</t>
  </si>
  <si>
    <t>AGULHA ANESTÉSICA, P/A RAQUIDIANA, INOX, 27 G X 3 1/2, PONTA DE LÁPIS, ISENTO DE CORTE, C/ ORIFICIO LATERAL, LUER LOCK, C/ VISOR C/ TAMPA, DESCARTÁVEL ESTÉRIL.</t>
  </si>
  <si>
    <t>AGULHA ANESTÉSICA, P/ PERIDURAL, 16 G X 3 1/2", AÇO INOXIDÁVEL, CENTIMETRADA, PONTA TUOHY, C/ CATETER NYLON C/MOLA INTERNA, C/ ORIFÍCIO LATERAL, CONECTOR C/ TAMPA ARTICULADA, CONECTOR C/ VISOR TRANSPARENTE, CONJUNTO P/ ANESTESIA CONTÍNUA, DESCARTÁVE</t>
  </si>
  <si>
    <t>AGULHA, HIPODÉRMICA,13 X 4,5,CORPO EM AÇO INÓX SILICONIZADO,BISEL CURTO TRIFACETADO,CONECTOR EM PLÁSTICO LUER,PROTETOR PLÁSTICO, ESTÉRIL,DESCART.</t>
  </si>
  <si>
    <t>AGULHA, HIPODÉRMICA, 20 X 5,5,CORPO EM AÇO INÓX SILICONIZADO,BISEL CURTO TRIFACETADO,CONECTOR EM PLÁSTICO LUER, PROTETOR PLÁSTICO, ESTÉRIL,DESCART.</t>
  </si>
  <si>
    <t>“AQUISIÇÃO DE MATERIAL TÉCNICO CATEGORIA INTRAVENOSO ”, objetivando abastecer os estabelecimentos de Saúde da SECRETARIA MUNICIPAL DE SAÚDE DE BELÉM – SESMA/PMB,</t>
  </si>
  <si>
    <t>AGULHA, HIPODÉRMICA,25 X 7,CORPO EM AÇO INÓX SILICONIZADO,BISEL CURTO TRIFACETADO,CONECTOR EM PLÁSTICO LUER, PROTETOR PLÁSTICO,ESTÉRIL,DESCART.</t>
  </si>
  <si>
    <t>AGULHA, HIPODÉRMICA, 30 X 7,CORPO EM AÇO INÓX SILICONIZADO,BISEL CURTO TRIFACETADO,CONECTOR EM PLÁSTICO LUER, PROTETOR PLÁSTICO,ESTÉRIL,DESCART.</t>
  </si>
  <si>
    <t>AGULHA, HIPODÉRMICA,30 X 8, CORPO EM AÇO INÓX SILICONIZADO, BISEL CURTO TRIFACETADO, CONECTOR EM PLÁSTICO LUER, PROTETOR PLÁSTICO, ESTÉRIL, DESCART.</t>
  </si>
  <si>
    <t>AGULHA, HIPODÉRMICA, 40 X 12, CORPO EM AÇO INÓX SILICONIZADO, BISEL CURTO TRIFACETADO, CONECTOR EM PLÁSTICO  LUER, PROTETOR PLÁSTICO, ESTÉRIL, DESCART.</t>
  </si>
  <si>
    <t>AGULHA PARA ESCLEROSE 2,3MM X 230 CM - 23G ( 5 ARGUS)</t>
  </si>
  <si>
    <t xml:space="preserve">AGULHA PARA BIOPSIA 14G X 12 CM  </t>
  </si>
  <si>
    <t xml:space="preserve">ALGODÃO, HIDRÓFILO, EM MANTAS, NÃO ESTÉRIL 500 G </t>
  </si>
  <si>
    <t>“AQUISIÇÃO DE MATERIAL TÉCNICO CATEGORIA BANDAGEM”, objetivando abastecer os estabelecimentos de Saúde da SECRETARIA MUNICIPAL DE SAÚDE DE BELÉM – SESMA/PMB,</t>
  </si>
  <si>
    <t>AVENTAL DESCARTÁVEL, 50 G/M, MANGA LONGA, PUNHO COM ELÁSTICO, BRANCO</t>
  </si>
  <si>
    <t>AVENTAL DESCARTÁVEL USO HOSPITALAR, 30 G/M2, MANGA LONGA, PUNHO COM ELÁSTICO, BRANCA, TAMANHO ÚNICO, TNT 100% POLIPROPILENO - PACOTE 10 UND.</t>
  </si>
  <si>
    <t xml:space="preserve">ASPIRADOR, VENTURI, OXIGÊNIO C/ MANÔMETRO, FRASCO, VIDRO, 500 ML, AUTOCLAVÁVEL, TOMADA DUPLA </t>
  </si>
  <si>
    <t>“AQUISIÇÃO DE MATERIAL TÉCNICO CATEGORIA OXIGENOTERAPIA”, objetivando abastecer os estabelecimentos de Saúde da SECRETARIA MUNICIPAL DE SAÚDE DE BELÉM – SESMA/PMB,</t>
  </si>
  <si>
    <t xml:space="preserve">ASPIRADOR, COMPACTO, AR COMPRIMIDO C/ MANÔMETRO, FRASCO, PLÁSTICO TRANSPARENTE, 500 ML, AUTOCLAVÁVEL. </t>
  </si>
  <si>
    <t>ASPIRADOR SECREÇÕES, PARA REDE DE VÁCUO, 500 ML, COM VACUÔMETRO, FRASCO VIDRO</t>
  </si>
  <si>
    <t>ATADURA, CREPOM, 100% ALGODÃO, 8 CM, 180 CM, EM REPOUSO, 13 UN/CM², EMBALAGEM INDIVIDUAL (PACOTE 12 UNIDADES)</t>
  </si>
  <si>
    <t>ATADURA TIPO CREPOM, 100% ALGODÃO, 10 CM, 125 CM, EM REPOUSO, 9 UN/CM², EMBALAGEM INDIVIDUAL ( PACOTE COM 12 UNIDADES).</t>
  </si>
  <si>
    <t>ATADURA, CREPOM, 100% ALGODÃO, 12 CM, 180 CM, EM REPOUSO, 13 UN/CM², EMBALAGEM INDIVIDUAL. ( PACOTE COM 12 UNIDQADES).</t>
  </si>
  <si>
    <t>ATADURA, CREPOM, 100% ALGODÃO, 20 CM, 180 CM, EM REPOUSO, 13 UN/CM², EMBALAGEM INDIVIDUAL. ( PACOTE COM 12 UNIDQADES ).</t>
  </si>
  <si>
    <t xml:space="preserve">ATADURA, TIPO ALGODÃO, ORTOPÉDICO, 10 CM, 180 CM, ORTOPÉDICA, HIDRÓFOBO, COM CAMADA DE GOMA EM UMA DAS FACES. </t>
  </si>
  <si>
    <t xml:space="preserve">ATADURA TIPO ALGODÃO ORTOPÉDICO, 12 CM, 180 CM, ORTOPÉDICA, HIDRÓFOBO, COM CAMADA DE GOMA EM UMA DAS FACES. </t>
  </si>
  <si>
    <t xml:space="preserve">ATADURA TIPO ALGODÃO ORTOPÉDICO,  20 CM, 180 CM, ORTOPÉDICA, HIDRÓFOBO, COM CAMADA DE GOMA EM UMA DAS FACES. </t>
  </si>
  <si>
    <t>ATADURA GESSADA, TELA TIPO GIRO INGLÊS, 100% ALGODÃO, 12 CM, 300 CM, IMPREGNADA C/GESSO COLOIDAL, SECAGEM
ULTRA RÁPIDA .</t>
  </si>
  <si>
    <t>ATADURA TIPO GESSADA,  TELA TIPO GIRO INGLÊS, 100% ALGODÃO, 15 CM, 300 CM, IMPREGNADA C/GESSO COLOIDAL, SECAGEM ULTRA RÁPIDA. EMBALAGEM INDIVIDUAL.</t>
  </si>
  <si>
    <t>ATADURA TIPO GESSADA RÁPIDA, TELA TIPO GIRO INGLÊS, 100% ALGODÃO, 20 CM, 300 CM, IMPREGNADA C/GESSO COLOIDAL, SECAGEM ULTRA RÁPIDA. EMBALAGEM INDIVIDUAL.</t>
  </si>
  <si>
    <t>BOLSA OSTOMIA, PLÁSTICO, COLOSTOMIA E ILEOSTOMIA, 2 PEÇAS (PLACA E BOLSA SEPARADAS), DRENÁVEL, 1 CLIP PARA CADA 10 BOLSAS, TRANSPARENTE, ADESIVO MICROPOROSO, PLACA CONVEXA, RECORTÁVEL ATÉ 62 MM, COM FILTRO DE CARVÃO ATIVADO ACOPLADO A BOLSA.(ADULTO)</t>
  </si>
  <si>
    <t>“AQUISIÇÃO DE MATERIAL TÉCNICO CATEGORIA TUBOS E DRENOS”, objetivando abastecer os estabelecimentos de Saúde da SECRETARIA MUNICIPAL DE SAÚDE DE BELÉM – SESMA/PMB,</t>
  </si>
  <si>
    <t xml:space="preserve">BOLSA OSTOMIA, PLÁSTICO, COLOSTOMIA, 1 PEÇA (PLACA E BOLSA ACOPLADAS), FECHADA, OPACA, ADESIVO MICROPOROSO, PLACA PLANA, RESINA SINTÉTICA, PRÉ-CORTADA ATÉ 62 MM. </t>
  </si>
  <si>
    <t>BOLSA DE OSTOMIA, PLÁSTICO, TRANSPARENTE, COLOSTOMIA E ILEOSTOMIA, FLEXÍVEL, 50MM, ADESIVO MICROPOROSO (INFANTIL)</t>
  </si>
  <si>
    <t>BOLSA PARA COLOSTOMIA, CONFECCIONADA EM POLIETILENO, DESCATÁVEL, COM FURO RECORTADO ENTRE 13 E 64 MM, COM FITA ADESIVA HIPOALÉRGICA, NÃO ESTÉRIL</t>
  </si>
  <si>
    <t>BALÕES (REINALAÇÃO) - BARAKA DE 0,5 LITROS - PARA RESERVATÓRIO DE OXIGÊNIO PARA USO EM CARRO DE ANESTESIA.</t>
  </si>
  <si>
    <t>BALÕES (REINALAÇÃO) - BARAKA DE 1 LITRO - PARA RESERVATÓRIO DE OXIGÊNIO PARA USO EM CARRO DE ANESTESIA.</t>
  </si>
  <si>
    <t>BALÕES (REINALAÇÃO) - BARAKA DE 2 LITROS - PARA RESERVATÓRIO DE OXIGÊNIO PARA USO EM CARRO DE ANESTESIA.</t>
  </si>
  <si>
    <t>BALÕES (REINALAÇÃO) - BARAKA DE 3 LITROS - PARA RESERVATÓRIO DE OXIGÊNIO PARA USO EM CARRO DE ANESTESIA.</t>
  </si>
  <si>
    <t>BALÕES (REINALAÇÃO) - BARAKA DE 5 LITROS - PARA RESERVATÓRIO DE OXIGÊNIO PARA USO EM CARRO DE ANESTESIA.</t>
  </si>
  <si>
    <t>BOLSA VENTILAÇÃO, BORRACHA, 2 L, VENTILAÇÃO / REINALAÇÃO (BARAKA DE 2 ).</t>
  </si>
  <si>
    <t>CÂNULA TRAQUEOSTOMIA, Nº 4, POLIVINIL FLEXÍVEL, ESTÉRIL E DESCARTÁVEL, PONTA ARREDONDADA COM OBTURADOR,BALÃO BAIXA PRESSÃO, BALÃO PILOTO COM VÁLVULA.</t>
  </si>
  <si>
    <t>CÂNULA TRAQUEOSTOMIA, Nº 5, POLIVINIL FLEXÍVEL, ESTÉRIL E DESCARTÁVEL, PONTA ARREDONDADA COM OBTURADOR,BALÃO BAIXA PRESSÃO, BALÃO PILOTO COM VÁLVULA.</t>
  </si>
  <si>
    <t>CÂNULA TRAQUEOSTOMIA, Nº 6, POLIVINIL FLEXÍVEL, ESTÉRIL E DESCARTÁVEL, PONTA ARREDONDADA COM OBTURADOR, BALÃO BAIXA PRESSÃO, BALÃO PILOTO COM VÁLVULA.</t>
  </si>
  <si>
    <t>CÂNULA TRAQUEOSTOMIA, Nº 7, POLIVINIL FLEXÍVEL, ESTÉRIL E DESCARTÁVEL, PONTA ARREDONDADA COM OBTURADOR, BALÃO BAIXA PRESSÃO, BALÃO PILOTO COM VÁLVULA.</t>
  </si>
  <si>
    <t>CÂNULA TRAQUEOSTOMIA, Nº 7,5 POLIVINIL FLEXÍVEL, ESTÉRIL E DESCARTÁVEL, PONTA ARREDONDADA COM OBTURADOR, BALÃO BAIXA PRESSÃO, BALÃO PILOTO COM VÁLVULA.</t>
  </si>
  <si>
    <t>CÂNULA DE TRAQUEOSTOMIA, PVC - CLORETO DE POLIVINILA, DESCARTÁVEL, ESTÉRIL, 8,0  TUBO BALÃO BAIXA PRESSÃO, CONECTOR MONTADO, BALÃO, ANESTESIA</t>
  </si>
  <si>
    <t>CÂNULA DE TRAQUEOSTOMIA PVC-CLORETO DE POLIVINILA DESCARTAVEL ESTERIL 8,5</t>
  </si>
  <si>
    <t>CÂNULA TRAQUEOSTOMIA, Nº 9,0 POLIVINIL FLEXÍVEL, ESTÉRIL E DESCARTÁVEL, PONTA ARREDONDADA COM OBTURADOR, BALÃO BAIXA PRESSÃO, BALÃO PILOTO COM VÁLVULA.</t>
  </si>
  <si>
    <t>CÂNULA TRAQUEOSTOMIA, Nº 9,5 POLIVINIL FLEXÍVEL, ESTÉRIL E DESCARTÁVEL, PONTA ARREDONDADA COM OBTURADOR, BALÃO BAIXA PRESSÃO, BALÃO PILOTO COM VÁLVULA.</t>
  </si>
  <si>
    <t>CÂNULA TRAQUEOSTOMIA, Nº 10 POLIVINIL FLEXÍVEL, ESTÉRIL E DESCARTÁVEL, PONTA ARREDONDADA COM OBTURADOR, BALÃO BAIXA PRESSÃO, BALÃO PILOTO COM VÁLVULA.</t>
  </si>
  <si>
    <t>CÂNULA, TRAQUEOSTOMIA, 4 MM, PVC, CLORETO DE POLIVINILA, SEM BALÃO, CONECTOR MONTADO, LINHA RADIOPACA, FIXADOR EM ALGODÃO, DESCART., ESTÉRIL</t>
  </si>
  <si>
    <t>CÂNULA, TRAQUEOSTOMIA, 4,5 MM, PVC, CLORETO DE POLIVINILA, SEM BALÃO, CONECTOR MONTADO, LINHA RADIOPACA, FIXADOR EM ALGODÃO, DESCART., ESTÉRIL</t>
  </si>
  <si>
    <t>CÂNULA, PVC, GUEDEL, ESTÉRIL, EMBALAGEM INDIVIDUAL, Nº 00</t>
  </si>
  <si>
    <t xml:space="preserve">CÂNULA, PVC, GUEDEL, ESTÉRIL, EMBALAGEM INDIVIDUAL,  Nº 1 </t>
  </si>
  <si>
    <t xml:space="preserve">CÂNULA, PVC, GUEDEL, ESTÉRIL, EMBALAGEM INDIVIDUAL,  Nº 2 </t>
  </si>
  <si>
    <t xml:space="preserve">CÂNULA, PVC, GUEDEL, ESTÉRIL, EMBALAGEM INDIVIDUAL, Nº 3 </t>
  </si>
  <si>
    <t xml:space="preserve">CÂNULA, PVC, GUEDEL, ESTÉRIL, EMBALAGEM INDIVIDUAL,  Nº 4 </t>
  </si>
  <si>
    <t>CÂNULA, PVC, GUEDEL, ESTÉRIL, EMBALAGEM INDIVIDUAL, Nº 5</t>
  </si>
  <si>
    <t>CATETER ASPIRAÇÃO TRAQUEAL, Nº 6, PVC ATÓXICO FLEXÍVEL, DESCARTÁVEL, PONTA ATRAUMÁTICA, ORIFÍCIOS DISTAIS LATERALIZADOS, ESTÉRIL, EMBALAGEM INDIVIDUAL</t>
  </si>
  <si>
    <t xml:space="preserve">CATETER ASPIRAÇÃO TRAQUEAL, Nº 8, PVC ATÓXICO FLEXÍVEL, DESCARTÁVEL, PONTA ATRAUMÁTICA, ORIFÍCIOS DISTAIS LATERALIZADOS, ESTÉRIL, EMBALAGEM INDIVIDUAL. </t>
  </si>
  <si>
    <t>CATETER ASPIRAÇÃO TRAQUEAL, Nº 10, PVC ATÓXICO FLEXÍVEL, DESCARTÁVEL, PONTA ATRAUMÁTICA, ORIFÍCIOS DISTAIS LATERALIZADOS, ESTÉRIL, EMBALAGEM INDIVIDUAL.</t>
  </si>
  <si>
    <t>CATETER ASPIRAÇÃO TRAQUEAL, Nº 12, PVC ATÓXICO FLEXÍVEL, DESCARTÁVEL, PONTA ATRAUMÁTICA, ORIFÍCIOS DISTAIS LATERALIZADOS, ESTÉRIL, EMBALAGEM INDIVIDUAL.</t>
  </si>
  <si>
    <t>CATETER ASPIRAÇÃO TRAQUEAL, Nº 14, NELATON ATÓXICO, DESCARTÁVEL, PONTA ATRAUMÁTICA, ORIFÍCIOS DISTAIS LATERALIZADOS, ESTÉRIL, EMBALAGEM INDIVIDUAL.</t>
  </si>
  <si>
    <t>CATETER ASPIRAÇÃO TRAQUEAL, Nº 16, PVC ATÓXICO FLEXÍVEL, DESCARTÁVEL, PONTA ATRAUMÁTICA, ORIFÍCIOS DISTAIS LATERALIZADOS, ESTÉRIL, EMBALAGEM INDIVIDUAL.</t>
  </si>
  <si>
    <t>CATETER ASPIRAÇÃO TRAQUEAL, Nº 18, PVC ATÓXICO FLEXÍVEL, DESCARTÁVEL, PONTA ATRAUMÁTICA, ORIFÍCIOS DISTAIS LATERALIZADOS, ESTÉRIL, EMBALAGEM INDIVIDUAL.</t>
  </si>
  <si>
    <t>CATETER FOGARTY, POLIURETANO FLEXÍVEL, 2 FRENCH, 81 CM, EMBOLECTOMIA .</t>
  </si>
  <si>
    <t>CATETER FOGARTY, POLIURETANO FLEXÍVEL, 3 FRENCH, 81 CM, EMBOLECTOMIA .</t>
  </si>
  <si>
    <t xml:space="preserve">CATETER FOGARTY, POLIURETANO FLEXÍVEL, 4 FRENCH, 81 CM, EMBOLECTOMIA. </t>
  </si>
  <si>
    <t>CATETER FOGARTY, POLIURETANO FLEXÍVEL, 5 FRENCH, 81 CM, EMBOLECTOMIA, DESCARTÁVEL, ESTÉRIL .</t>
  </si>
  <si>
    <t>CATETER FOGARTY, CATETER P/ INTERVENÇÃO,  C/ BALÃO DE LÁTEX, POLIURETANO FLEXÍVEL, 7 FRENCH, CERCA DE 60 CM, ESTÉRIL, DESCARTÁVEL.</t>
  </si>
  <si>
    <t>CATETER CENTRAL, VENOSO, POLIURETANO RADIOPACO, CERCA 4 FRENCH , DUPLO LÚMEN, 22 GAU, CERCA 20 CM, FIXAÇÃO SUBCUT ÂNEA, CONECTORES PADRÃO, CLAMP EM TODAS VIAS E TAMPAS, KIT INTRODUTOR C OMPLETO, ESTÉRIL, DESCARTÁVEL, EMBALAGEM INDIVIDUAL</t>
  </si>
  <si>
    <t>CATETER CENTRAL, ESTÉRIL, USO ÚNICO, POLIURETANO, PEDIÁTRICO, DUPLO LÚMEN, PONTA RADIOPACA, FIO GUIA, AGULHA INTRODUTORA, DILATADOR, CERCA DE 5 FRENCH, CERCA DE 15 CM, CONECTOR LUER LOCK, ABA P/ SUTURA</t>
  </si>
  <si>
    <t xml:space="preserve">CATETER CENTRAL, ESTÉRIL, USO ÚNICO, POLIURETANO, DUPLO LÚMEN, RADIOPACO, 7FR COM LÚMENS 14G/18G, KIT C/ AGULHA INTRODUTORA </t>
  </si>
  <si>
    <t>CATETER P/ PUNÇÃO VENOSA CENTRAL, AGULHAEM AÇO INOX SILICONIZADA, ADULTO, 16G, NA COR AMARELA, estéril constituído de cânula dePoliuretano ou Vialon radiopaco, inerte e flexível, com bisel trifacetado acoplado a canhão com câmara aéreatransparente, protetor plástico resistente à manipulaçãono ato da inserção, agulha em pvc atóxico com 30.4 ou 30.5cm.  INTRACATH</t>
  </si>
  <si>
    <t>CATETER P/ PUNÇÃO VENOSA CENTRAL, AGULHA EM AÇO INOX SILICONIZADA, INFANTIL, 19G, NA COR VERDE, estéril constituído de cânula de Poliuretano ou Vialon radiopaco, inerte e flexível, com bisel trifacetado acoplado a canhão com câmara aérea transparente, protetor plástico resistente à manipulação no ato da inserção, agulha em pvc atóxico com 30.4 ou 30.5cm, INTRACATH</t>
  </si>
  <si>
    <t>CATETER INTRAVENOSO 20 G, VIALON OU POLIURETANO, PERIFÉRICO, C/ AGULHA, BISEL TRIFACETADO, SILICONIZADO, CÂMARA REFLUXO, RADIOPACO, ESTÉRIL.</t>
  </si>
  <si>
    <t>CATETER INTRAVENOSO 22 G, VIALON OU POLIURETANO, PERIFÉRICO, C/ AGULHA, BISEL TRIFACETADO, SILICONIZADO, CÂMARA REFLUXO, RADIOPACO, ESTÉRIL.</t>
  </si>
  <si>
    <t>CATETER INTRAVENOSO 24 G, VIALON OU POLIURETANO, PERIFÉRICO, C/ AGULHA, BISEL TRIFACETADO, SILICONIZADO, CÂMARA REFLUXO, RADIOPACO, ESTÉRIL.</t>
  </si>
  <si>
    <t>CATETER INTRAVENOSO 14 G, VIALON OU POLIURETANO, PERIFÉRICO, C/ AGULHA, BISEL TRIFACETADO, SILICONIZADO, CÂMARA REFLUXO, RADIOPACO, ESTÉRIL.</t>
  </si>
  <si>
    <t>CATETER INTRAVENOSO 16 G, VIALON OU POLIURETANO, PERIFÉRICO, C/ AGULHA, BISEL TRIFACETADO, SILICONIZADO, CÂMARA REFLUXO, RADIOPACO, ESTÉRIL.</t>
  </si>
  <si>
    <t>CATETER INTRAVENOSO 18 G, VIALON OU POLIURETANO, PERIFÉRICO, C/ AGULHA, BISEL TRIFACETADO, SILICONIZADO, CÂMARA REFLUXO, RADIOPACO, ESTÉRIL.</t>
  </si>
  <si>
    <t xml:space="preserve">CAL SODADA, HO2, GRANULADO, BRANCA, ANESTESIA, FILTRAGEM DE CO2 SISTEMA VENTILAÇÃO FECHADO, BALDE 4,5 KG.       </t>
  </si>
  <si>
    <t xml:space="preserve">CANETA, PONTA DE FACA 8CM, MONOPOLAR, PARA BISTURI ELETROCIRÚRGICO </t>
  </si>
  <si>
    <t>CERA PARA OSSO, CERA DE ABELHAS E PALMITATO ISOPROPÍLICO, HEMOSTÁTICO, ESTÉRIL, DESCARTÁVEL 2,5 G .</t>
  </si>
  <si>
    <t>CATETER OXIGENOTERAPIA, PVC, TIPO ÓCULOS, ADULTO, ESTÉRIL .</t>
  </si>
  <si>
    <t>CATETER OXIGENOTERAPIA, POLIPROPILENO, ÓCULOS C/ANEL DE AJUSTE, OXIGENOTERAPIA, DESCART, NÃO ESTÉRIL, INFANTIL, PRONGA EM SILICONE MALEÁVEL /ANEL AJUSTE EM LÁTEX. N.06</t>
  </si>
  <si>
    <t xml:space="preserve">CINTO TIRANTE ARANHA MODELO ADULTO. CORES DOS CINTOS TRANSVERSAIS E SUAS MEDIDAS DE COMPRIMIENTO: SUPERIOR - VERDE - 1,30M; MEIO - VERMELHO - 1,30; INFERIOR: AMARELO - 0,90M. </t>
  </si>
  <si>
    <t>CIRCUITO P/ VENTILADOR PULMONAR, COMPLETO, ADULTO, SILICONE, UNIVERSAL, AUTOCLAVÁVEL, 2 DRENOS POLISSULFONA TRANSPARENTE, 5 TRAQUÉIAS CORRUGADAS, CONECTOR Y- (INTER 5)*</t>
  </si>
  <si>
    <t>CIRCUITO P/ VENTILADOR PULMONAR, INFANTIL, PVC TRANSPARENTE, COMPATÍVEL C/ MONITOR DE NO E NO2, C/ TRAQUEIA CORRUGADA EM Y, 2 EXTENSÕES C/ CONECTORES E FILTRO - (INTER 5)*</t>
  </si>
  <si>
    <t xml:space="preserve">CONECTOR RETO 22 MM X 15MM </t>
  </si>
  <si>
    <t>CONECTOR USO MÉDICO, PARA CIRCUITO VENTILATÓRIO, FORMATO: EM "Y", ADULTO</t>
  </si>
  <si>
    <t>CONECTOR "Y" PEDIÁTRICO C/ 02 FUROS</t>
  </si>
  <si>
    <t>CONEXÃO UNIVERSAL TIPO TUBO T</t>
  </si>
  <si>
    <t>COTOVELO 90º 22MMX15MM EM POLISSULFONA ,COMPATIVEL COM VENTILADOR PULMONAR INTER 5</t>
  </si>
  <si>
    <t>“AQUISIÇÃO DE MATERIAL TÉCNICO CATEGORIA OXIGENOTERAPIA ”, objetivando abastecer os estabelecimentos de Saúde da SECRETARIA MUNICIPAL DE SAÚDE DE BELÉM – SESMA/PMB,</t>
  </si>
  <si>
    <t xml:space="preserve">CLAMP UMBILICAL, PVC RÍGIDO, ATÓXICO, HIPOALERGÊNICO, DESCARTÁVEL. </t>
  </si>
  <si>
    <t>COLAR CERVICAL PEQUENO DE PLÁSTICO REVESTIDO COM POLIETILENO TIPO NO-NECK, COM CONFORTO EM BORRACHA PARA TODAS AS ÁREAS DE CONTATO COM O CORPO DA VÍTIMA, DEVENDO SER DE MATERIAL LAVÁVEL E COM ORIFÍCIO FRONTAL EM FORMA TRIANGULAR SUFICIENTE PARA VERIFICAÇÃO DE PULSO CAROTÍDEO E REALIZAÇÃO DE CRICOTIREÓIDOSTOMIA, DEVENDO O SUPORTE PARA QUEIXO SER FIXADO E REGULAGEM DE FECHAMENTO EM VELCRO - UNIDADE. TAMANHO PEQUENO.</t>
  </si>
  <si>
    <t>COLAR CERVICAL, TAMANHO MÉDIO, POLIETILENO, ALTA DENSIDADE, ESPESSURA MÍNIMA DE 1,5 MM, FECHO EM VELCRO, NA PARTE POSTERIOR 02 ABERTURAS, NA PARTE ANTERIOR 1 ABERTURA, REVESTIDO DE ESPUMA ETIL VINIL ACETATO. TAMANHO MÉDIO.</t>
  </si>
  <si>
    <t>“AQUISIÇÃO DE MATERIAL TÉCNICO CATEGORIA  BANDAGEM””, objetivando abastecer os estabelecimentos de Saúde da SECRETARIA MUNICIPAL DE SAÚDE DE BELÉM – SESMA/PMB,</t>
  </si>
  <si>
    <t>COLAR CERVICAL, TAMANHO GRANDE, POLIETILENO, ALTA DENSIDADE, ESPESSURA MÍNIMA DE 1,5 MM, FECHO EM VELCRO, NA PARTE POSTERIOR 02 ABERTURAS, NA PARTE ANTERIOR 1 ABERTURA, REVESTIDO DE ESPUMA ETIL VINIL ACETATO. TAMANHO GRANDE.</t>
  </si>
  <si>
    <t>COLCHÃO USO HOSPITALAR, ESPUMA, D-33, 190 CM, 7 CM, 90 CM, TIPO CAIXA DE OVO, FORRADO CAPA SILICONE, ZIPPER, COSTURA 100%POLIESTER.</t>
  </si>
  <si>
    <t>COBRE CORPO, POLIETILENO BAIXA DENSID ADE, 1,50 M, 0,60 M, LINEAR, ZIPER EM TODA EXTENSÃO, NÃO TRANSPARENTE,PEQUENO.</t>
  </si>
  <si>
    <t>COBRE CORPO, POLIETILENO BAIXA DENSIDADE, 2,00 M, 0,90 M, LINEAR, ZIPER EM TODA EXTENSÃO, NÃO TRANSPARENTE, C/ ETIQUETA DE IDENTIFICAÇÃO, MÉDIO.</t>
  </si>
  <si>
    <t>COBRE CORPO, PVC LAMINADO, 2,20 M, 0,90 M, ADULTO E ZÍPER C/ETIQUETA DE IDENTIFICAÇÃO ,GRANDE.</t>
  </si>
  <si>
    <t>COLETOR URINA ADULTO, PVC, SISTEMA FECHADO, GRADUADO, VÁLVULA ANTI-REFLUXO, FILTRO AR NA VÁLVULA, PINÇA
CLAMP, EXTENSÃO 1,30M, CONECTOR DE SONDA COM TAMPA PROTETORA, 2000 ML</t>
  </si>
  <si>
    <t>“AQUISIÇÃO DE MATERIAL TÉCNICO CATEGORIA  TUBOS E DRENOS””, objetivando abastecer os estabelecimentos de Saúde da SECRETARIA MUNICIPAL DE SAÚDE DE BELÉM – SESMA/PMB,</t>
  </si>
  <si>
    <t>COLETOR URINA INFANTIL, FEMININO, PLÁSTICO, ATÓXICO.</t>
  </si>
  <si>
    <t>COLETOR URINA INFANTIL, MASCULINO, PLÁSTICO, ATÓXICO.</t>
  </si>
  <si>
    <t>COLETOR URINA, POLIETILENO, ATÓXICO, GRADUADO, NÃO ESTÉRIL, COM CORDÃO, DESCARTÁVEL, 2.000ML . SISTEMA ABERTO.</t>
  </si>
  <si>
    <t>COLETOR DE SECREÇÕES VIAS ÁREAS .BRONQUINHO</t>
  </si>
  <si>
    <t>“AQUISIÇÃO DE MATERIAL TÉCNICO CATEGORIA  OXIGENOTERAPIA””, objetivando abastecer os estabelecimentos de Saúde da SECRETARIA MUNICIPAL DE SAÚDE DE BELÉM – SESMA/PMB,</t>
  </si>
  <si>
    <t>COLETOR MATERIAL PÉRFURO-CORTANTE, PAPELÃO, 13 L, ALÇAS RÍGIDAS E TAMPA, REVESTIMENTO INTERNO EM POLIETILENO ALTA DENSIDADE, DESCARTÁVEL.</t>
  </si>
  <si>
    <t>COMPRESSA CURATIVO CIRÚRGICO, ALGODÃO, ESTÉRIL, 15 CM, 30 CM, 2 UN, CAMADAS ALGODÃO RECOBERTAS POR UM TECIDO GAZE. ACOLCHOADO</t>
  </si>
  <si>
    <t xml:space="preserve">COMPRESSA GAZE, 100% ALGODÃO, 11 FIOS, 8 CAMADAS, 7,5 X 7,50 CM, 5 DOBRAS, ESTÉRIL . (PACOTE COM 10 UNIDADES) </t>
  </si>
  <si>
    <t>COMPRESSA GAZE, TECIDO 100% ALGODÃO, 11 FIOS/CM2, COR BRANCA, ISENTA DE IMPUREZAS, 8 CAMADAS, 7,50 CM, 7,50 CM, 5 DOBRAS, DESCARTÁVEL.  (TIPO GAZINHA - NÃO ESTÉRIL)  - PACOTE COM 500.</t>
  </si>
  <si>
    <t xml:space="preserve">COMPRESSA CAMPO OPERATÓRIO, COM CADARÇO, 45 CM, 50 CM, TECIDO QUÁDRUPLO, FIBRA DE ALGODÃO, AZUL,0,40 MM, NÃO ESTÉRIL </t>
  </si>
  <si>
    <t>CONJUNTO PARA PAPANICOLAU: 1 ESPÉCULO VAGINAL PEQUENO, 1 ESPÁTULA DE AYRES, 1 ESCOVA CERVICAL, 1 PINÇA ESTÉRIL</t>
  </si>
  <si>
    <t>CONJUNTO PARA PAPANICOLAU: 1 ESPÉCULO VAGINAL MÉDIO, 1 ESPÁTULA DE AYRES, 1 ESCOVA CERVICAL, 1 PINÇA CHERON,
ESTÉRIL</t>
  </si>
  <si>
    <t>CONJUNTO PARA PAPANICOLAU, COMPOSIÇÃO BÁSICA: 1 ESPÉCULO VAGINAL GRANDE, 1 ESPÁTULA DE AYRES, 1 ESCOVA CERVICAL, 1 PINÇA CHERON, ESTÉRIL</t>
  </si>
  <si>
    <t>CONJUNTO EPAP -  ADULTO - G</t>
  </si>
  <si>
    <t>CONJUNTO EPAP -  ADULTO - M</t>
  </si>
  <si>
    <t>DIAFRAGMA, CONJUNTO DE ANÉIS MEDIDORES DE DIAFRÁGMA, SILICONE, CX/6 UNIDADES, TAMANHOS: 60,65,70,75,80 E 85MM (AZUL)</t>
  </si>
  <si>
    <t xml:space="preserve">DISPOSITIVO RIGITO PARA OCLUSÕES DE CONEXÕES , LUER FÊMEA (TAMPINHA)  </t>
  </si>
  <si>
    <t>DISPOSITIVO PARA TRANSFERÊNCIA DE SOLUÇÕES COM PONTA PERFURANTE E TAMPA PROTETORA . TRANSOFIX</t>
  </si>
  <si>
    <t>DISPOSITIVO INCONTINÊNCIA URINÁRIA, C/ EXTENSOR Nº 6, C/ PRESERVATIVO DE LÁTEX, DESCARTÁVEL, ATÓXICO, APIROGÊNICO, ESTERIL. UROPEN</t>
  </si>
  <si>
    <t xml:space="preserve">DRENO CIRÚRGICO, DE PENROSE, LÁTEX ATÓXICO, COM PÓ BIO-ABSORVÍVEL, SEM GAZE, Nº 1, DESCARTÁVEL, ESTÉRIL </t>
  </si>
  <si>
    <t xml:space="preserve">DRENO CIRÚRGICO, DE PENROSE, LÁTEX ATÓXICO, COM PÓ BIO-ABSORVÍVEL, COM GAZE, Nº 2, DESCARTÁVEL, ESTÉRIL </t>
  </si>
  <si>
    <t>“AQUISIÇÃO DE MATERIAL TÉCNICO CATEGORIA TUBOS E DRENOS ”, objetivando abastecer os estabelecimentos de Saúde da SECRETARIA MUNICIPAL DE SAÚDE DE BELÉM – SESMA/PMB,</t>
  </si>
  <si>
    <t xml:space="preserve">DRENO CIRÚRGICO, DE PENROSE, LÁTEX ATÓXICO, COM PÓ BIO-ABSORVÍVEL, COM GAZE, Nº 4, DESCARTÁVEL, ESTÉRIL </t>
  </si>
  <si>
    <t>DRENO TORÁCICO, SILICONE, COM FIO RADIOPACO, Nº 14, DESCARTÁVEL, ESTÉRIL, COM CONECTOR.</t>
  </si>
  <si>
    <t xml:space="preserve">DRENO TORÁCICO, SILICONE, COM FIO RADIOPACO, Nº 16, DESCARTÁVEL, ESTÉRIL, COM CONECTOR </t>
  </si>
  <si>
    <t xml:space="preserve">DRENO TORÁCICO, SILICONE, COM FIO RADIOPACO, Nº 18, DESCARTÁVEL, ESTÉRIL, COM CONECTOR </t>
  </si>
  <si>
    <t xml:space="preserve">DRENO TORÁCICO, PVC ATÓXICO, TRANSPARENTE, SILICONIZADO, C/FIO RADIOPACO, Nº 10, DESCARTÁVEL, ESTÉRIL </t>
  </si>
  <si>
    <t xml:space="preserve">DRENO TORÁCICO, PVC ATÓXICO, TRANSPARENTE, SILICONIZADO, C/FIO RADIOPACO, Nº 18, DESCARTÁVEL, ESTÉRIL </t>
  </si>
  <si>
    <t xml:space="preserve">DRENO TORÁCICO, PVC ATÓXICO, TRANSPARENTE, SILICONIZADO, C/FIO RADIOPACO, Nº 20, DESCARTÁVEL, ESTÉRIL </t>
  </si>
  <si>
    <t xml:space="preserve">DRENO TORÁCICO, PVC ATÓXICO, TRANSPARENTE, SILICONIZADO, C/FIO RADIOPACO, Nº 22, DESCARTÁVEL, ESTÉRIL </t>
  </si>
  <si>
    <t xml:space="preserve">DRENO TORÁCICO, PVC ATÓXICO, TRANSPARENTE, SILICONIZADO, C/FIO RADIOPACO, Nº 24, DESCARTÁVEL, ESTÉRIL </t>
  </si>
  <si>
    <t xml:space="preserve">DRENO TORÁCICO, PVC ATÓXICO, TRANSPARENTE, SILICONIZADO, C/FIO RADIOPACO, Nº 26, DESCARTÁVEL, ESTÉRIL </t>
  </si>
  <si>
    <t xml:space="preserve">DRENO TORÁCICO, PVC ATÓXICO, TRANSPARENTE, SILICONIZADO, C/FIO RADIOPACO, Nº 28, DESCARTÁVEL, ESTÉRIL </t>
  </si>
  <si>
    <t xml:space="preserve">DRENO TORÁCICO, PVC ATÓXICO, TRANSPARENTE, SILICONIZADO, C/FIO RADIOPACO, Nº32, DESCARTÁVEL, ESTÉRIL </t>
  </si>
  <si>
    <t>DRENO TORÁCICO, PVC ATÓXICO, TRANSPARENTE, SILICONIZADO, C/ FIO RADIOPACO, Nº34, DESCARTÁVEL, ESTÉRIL</t>
  </si>
  <si>
    <t>DRENO TORÁCICO, PVC ATÓXICO, TRANSPARENTE, SILICONIZADO, C/ FIO RADIOPACO, Nº36, DESCARTÁVEL, ESTÉRIL</t>
  </si>
  <si>
    <t xml:space="preserve">DRENO TORÁCICO, PVC ATÓXICO, TRANSPARENTE, SILICONIZADO, C/ FIO RADIOPACO, Nº38, DESCARTÁVEL, ESTÉRIL </t>
  </si>
  <si>
    <t xml:space="preserve">DRENO TORÁCICO, PVC ATÓXICO, TRANSPARENTE, SILICONIZADO, C/FIO RADIOPACO, Nº40, DESCARTÁVEL, ESTÉRIL </t>
  </si>
  <si>
    <t>EXTENSOR EQUIPO SORO, P/ INFUSÃO SIMULTÂNEA, 2 VIAS, PVC CRISTAL, MÍN. 20 CM,PINÇA CORTA FLUXO EM TODAS VIAS,CONECTOR LUER MACHO E LUER FÊMEA C/ TAMPA, ESTÉRIL E DESCARTÁVEL - NEOFIX - NEONATAL.</t>
  </si>
  <si>
    <t>Eletrodo descartável cardiológico adulto papel prégelif, 4,5cm, +/- 0,5cm, dorso de papel, microporosa revestido com adesivo, hipoalergênico, na face interna, com adesividade garantida em presença de umidade, superfície de espuma com gel sólido. Pacote com 50 unidades</t>
  </si>
  <si>
    <t>Eletrodo descartável cardiológico infantil papelprégelif, dorso de papel, microporosa revestidocom adesivo, hipoalergênico, na face interna, comadesividade garantida em presença de umidade,superfície de espuma com gel sólido. Pacote com 50 unidades</t>
  </si>
  <si>
    <t>EQUIPO BOMBA INFUSORA, PARENTERAL, ISENTO DE PVC, CÂMARA FLEXÍVEL C/FILTRO AR, GOTA PADRÃO, REGULADOR DE FLUXO, INJETOR LATERAL"Y", AUTOCICATRIZANTE, LUER ROTATIVO C/TAMPA E FILTRO, FILTRO LINHA 0,2 MICRA, PERISTÁLTICA LINEAR, ESTÉRIL,DESCARTÁVEL - BURETA MACROGOTAS</t>
  </si>
  <si>
    <t>EQUIPO, DE INFUSÃO, PVC CRISTAL, MÍN. 120 CM, CÂMARA FLEXÍVEL C/ FILTRO AR, BURETA RÍGIDA C/ ALÇA, C/ INJETOR, MÍN.150 ML, MICROGOTAS, REGULADOR DE FLUXO E CORTA FLUXO, C/INJETOR LATERAL"Y", AUTOCICATRIZANTE, LUER ROTATIVO C/TAMPA, ESTÉRIL, DESCART. BURETA MICROGOTAS</t>
  </si>
  <si>
    <t>EQUIPO BOMBA INFUSORA, PARENTERAL, PVC CRISTAL, CÂMARA FLEXÍVEL C/FILTRO AR, BURETA RÍGIDA C/ALÇA,C/INJETOR, MÍN 150 ML, MICROGOTAS, REGULADOR DE FLUXO E CORTA FLUXO, INJETOR LATERAL"Y", AUTOCICATRIZANTE, CONECTOR LUER LOCK BURETA MICROGOTA NEONATAL.</t>
  </si>
  <si>
    <t>EQUIPO, PARA INFUSÃO VENOSA, POLIETILENO, 135 CM, INCOLOR, DESCARTÁVEL, COM MACROGOTAS, APIROGÊNICO, COM PONTA VAZADORA.</t>
  </si>
  <si>
    <t>EQUIPO, PARA INFUSÃO VENOSA, POLIETILENO, 1,35 CM, INCOLOR, DESCARTÁVEL, COM MICROGOTAS, APIROGÊNICO, COM PONTA VAZADORA</t>
  </si>
  <si>
    <t>EQUIPO SORO, PARA PRESSÃO VENOSA CENTRAL, PVC CRISTAL, MÍNIMO DE 140 CM, C/ RÉGUA GRADUADA 40 cm, PENETRADOR TRIFACETADO ADAPTÁVEL A AMP PLÁSTICAS E, PINÇA ROLETE DE PRESSÃO, CORTA-FLUXO, CONECTOR LUER LOCK, ATÓXICO, APIROGÊNICO, DESCARTÁVEL E ESTÉRIL.</t>
  </si>
  <si>
    <t>EQUIPO DE BOMBA, SOLUÇÕES FOTOSSENSÍVEIS, INJETOR LATERAL, SISTEMA ELIMINAÇÃO DE AR, COMPATÍVEL COM BOMBA PERISTÁLTICA LINEAR, CÂMARA GOTEJADORA, CORTA-FLUXO TIPO ROLETE, CONECTOR LUER ROTATIVO .MACROGOTAS</t>
  </si>
  <si>
    <t>EQUIPO SÔRO, TRANSFUSÃO DE SANGUE, PVC CRISTAL, 120 CM, PINÇA ROLETE ALTA PRECISÃO, SEGMENTO AUTO-VEDANTE,CÂMARA DUPLA FLEXÍVEL, CONECTOR LUER LOCK, ATÓXICO, APIROGÊNICO, DESCARTÁVEL E ESTÉRIL, PENETRADOR ISO 1135/4, FILTRO NYLON 170 A 210MICRA.</t>
  </si>
  <si>
    <t>EQUIPO PARA BOMBA DE INFUSÃO FOTOSSENSSÍVEL, PARA SOLUÇÕES PARENTERAIS, MACROGOTAS, COMPATÍVEL COM A BOMBA DE INFUSÃO SAMTRONIC ST 1000 SET.</t>
  </si>
  <si>
    <t>Equipo para bomba de infusão FOTOSSENSSÍVEL, para soluções parenterais, macrogotas, compatível com a bomba de infusão SAMTRONIC ST 1000</t>
  </si>
  <si>
    <t>EQUIPO BOMBA INFUSORA, PARENTERAL, PVC CRISTAL, CÂMARA FLEXÍVEL C/FILTRO AR, GOTA PADRÃO, REGULADOR DE FLUXO E CORTA FLUXO, INJETOR LATERAL "Y", AUTOCICATRIZANTE, LUER ROTATIVO C/TAMPA, PERISTÁLTICA ROTATIVA, ESTÉRIL,DESCARTÁVEL - SANTRONIC - MS10</t>
  </si>
  <si>
    <t>EQUIPO NÃO FOTOSSENSÍVEL para infusão parenteral em bombas de infusão, isento de látex. Ponta perfurante padrão ISO; entrada de ar com tampa reversível e filtro bacteriológico 0,22 micra; câmara gotejadora flexível (20 gotas/1ml) com filtro de partículas de 15 micra; tubo em VC transparente (DEHP Free) com 2,80m de comprimento; pinça rolete; pinça corta-fluxo para bloqueio automático de fluxo livre de retirada do equipo do equipamento; seguimento de silicone para bombeamento (9,5cm); injetor lateral convencional com membrana autocicatrizante; Equipo compatível com a bomba de infusão INFUSOMAT PLUS SET AIR IL 441702PL - B.BRAUN.</t>
  </si>
  <si>
    <t xml:space="preserve">EQUIPO DUAS VIAS ADULTOS  DISPOSITIVO MUTIPLICADOR DE ACESSO VENOSO , LUER FÊMEA DE 2 VIAS . FABRICADO EM PVC FEXIVEL,CONECTOR TIPO LUERLOCK UNIVERSAL.CLAMP CORTA-FLUXO EM CORES DIFERENTES.ATOXICO E APIROGENICO. DESCARTÁVEL E DE USO ÚNICO.  POLIFIX                                    </t>
  </si>
  <si>
    <t>EQUIPO PARA BOMBA DE INFUSÃOFOTOSSENSSÍVEL, para soluções parenterais,macrogotas, compatível com a bomba de infusão LIFEMED. Registro no MS.</t>
  </si>
  <si>
    <t>EQUIPO PARA BOMBA DE INFUSÃO TRANSPARENTE, para soluções parenterais,   macrogotas, compatível com a bomba de infusão LIFEMED Registro no MS.</t>
  </si>
  <si>
    <t>EQUIPO, DE INFUSÃO, PVC CRISTAL, MÍN. 120 CM, CÂMARA FLEXÍVEL C/FILTRO AR, MICROGOTAS, REGULADOR DE FLUXO, L UER C/ TAMPA, FOTOSSENSÍVEL, ESTÉRIL,DESCARTÁVEL</t>
  </si>
  <si>
    <t xml:space="preserve">EQUIPO PARA NUTRIÇÃO ENTERAL, PVC CRISTAL, REGULADOR DE FLUXO, CONECTOR ESCALONADO, ESTÉRIL </t>
  </si>
  <si>
    <t xml:space="preserve">ESCALPE 19, PVC, CONECTOR LUER CÔNICO RÍGIDO, BISEL TRIFACETADO </t>
  </si>
  <si>
    <t xml:space="preserve">ESCALPE 21, PVC, CONECTOR LUER CÔNICO RÍGIDO, BISEL TRIFACETADO </t>
  </si>
  <si>
    <t>ESCALPE 23, PVC, CONECTOR LUER CÔNICO RÍGIDO, BISEL TRIFACETADO</t>
  </si>
  <si>
    <t>ESCALPE 25, PVC, CONECTOR LUER CÔNICO RÍGIDO, BISEL TRIFACETADO</t>
  </si>
  <si>
    <t xml:space="preserve">ESCALPE 27, PVC, CONECTOR LUER CÔNICO RÍGIDO, BISEL TRIFACETADO </t>
  </si>
  <si>
    <t xml:space="preserve">ESFIGMOMANÔMETRO, ANERÓIDE, BRAÇADEIRA COM FECHO EM VELCRO E ESTOJO – ADULTO. </t>
  </si>
  <si>
    <t>ESFIGMOMANÔMETRO, ANERÓIDE, BRAÇADEIRA COM FECHO EM VELCRO E ESTOJO-INFANTIL.</t>
  </si>
  <si>
    <t xml:space="preserve">ESFIGMOMANÔMETRO, ANERÓIDE, BRAÇADEIRA COM FECHO EM VELCRO E ESTOJO- OBESO. </t>
  </si>
  <si>
    <t>ESPARADRAPO, 10CM, 4,50 M, IMPERMEÁVEL, ALGODÃO.</t>
  </si>
  <si>
    <t>Espaçador infantil de aerossóis, contendo máscara macia e transparente, válvula unidirecional para expiração e inalação</t>
  </si>
  <si>
    <t>FITA ADESIVA  MICROPOROSA 25 MM, 10 M NÃO TECIDO DE VISCOSE  RAYON, BRANCA, C/ ADESIVO ACRÍLICO  HIPOALERGÊNICO.</t>
  </si>
  <si>
    <t>FITAS ADESIVAS ZEBRADAS PARA PERÓXIDO DE HIDROGÊNIO: Indicadoras Químicas de exposição. Compatível com esterilizador a peroxido de hidrogênio Baumer.TAMANHO: 30Metros</t>
  </si>
  <si>
    <t>“AQUISIÇÃO DE MATERIAL TÉCNICO CATEGORIA CME”, objetivando abastecer os estabelecimentos de Saúde da SECRETARIA MUNICIPAL DE SAÚDE DE BELÉM – SESMA/PMB,</t>
  </si>
  <si>
    <t>FITA AUTOCLAVE, 30 M, 19 MM, BRANCA</t>
  </si>
  <si>
    <t>FILTRO VENTILAÇÃO MECÂNICA, ESTÉRIL, AUTO UMIDIFICADOR, PARA CIRCUITO DE RESPIRADOR MEC., ESPAÇO MORTO PADRÃO P/ TAMANHO ADULTO, HIGROSCÓPICO, BACTERIOSTÁTICO, BACTERIANO/VIRAL, TUBO FLEXÍVEL, EMBALAGEM INDIVIDUAL EM PAPEL GRAU CIRÚRGICO/FILME, DESCARTÁVEL.  HMEF</t>
  </si>
  <si>
    <t>FILTRO HEPA FILTRO VENTILAÇÃO MECÂNICA, ESTÉRIL, AUTO UMIDIFICADOR, P/ CIRCUITO DE RESPIRADOR MEC., ESPAÇO MORTO PADRÃO
P/ TAMANHO ADULTO, HIGROSCÓPICO, BACTERIOSTÁTICO, BACTERIANO,VIRAL, DESCARTÁVEL</t>
  </si>
  <si>
    <t xml:space="preserve">FIXADOR TUBO OROTRAQUEAL, CADARÇO DE ALGODÃO, 1 CM </t>
  </si>
  <si>
    <t>FIXADOR CEFÁLICO SILICONE PARA MÁSCARA DE VNI</t>
  </si>
  <si>
    <t xml:space="preserve">FLUXÔMETRO, BRONZE, 0 A 15 L/MIN, LITRO EM LITRO, AR COMPRIMIDO </t>
  </si>
  <si>
    <t xml:space="preserve">FLUXÔMETRO, BRONZE, 0 A 15 L/MIN, LITRO EM LITRO, OXIGÊNIO </t>
  </si>
  <si>
    <t>FRALDA DESCARTÁVEL, ADULTO, M, DIURNO E NOTURNO</t>
  </si>
  <si>
    <t>“AQUISIÇÃO DE MATERIAL TÉCNICO CATEGORIA HIGIENE E CONFORTO”, objetivando abastecer os estabelecimentos de Saúde da SECRETARIA MUNICIPAL DE SAÚDE DE BELÉM – SESMA/PMB,</t>
  </si>
  <si>
    <t xml:space="preserve">FRALDA DESCARTÁVEL, ADULTO, G, DIURNO E NOTURNO </t>
  </si>
  <si>
    <t xml:space="preserve">FRALDA DESCARTÁVEL, ADULTO, EG, DIURNO E NOTURNO </t>
  </si>
  <si>
    <t>FRALDA DESCARTÁVEL, ANATÔMICO, M, ATÉ 10 KG, FLOCOS DE GEL, ABAS ANTIVAZAMENTO, FAIXA AJUSTÁVEL, FITAS ADESIVAS MULTIAJUSTÁVEIS,REUTILIZÁVEIS, INFANTIL</t>
  </si>
  <si>
    <t>FRALDA PEDIÁTRICA ANATÔMICA, TAM  G, PADRÃO  COMPOSTO DE 100% DE POLÍMERO DE CELULOSE, COM CANAIS DE DISTRIBUIÇÃO, GEL SUPER ABSORVENTE PARA MANTER A PELE SECA, COM MÚLTIPLOS ELÁSTICOS PARA AJUSTE AO CORPO, FILME DE POLIETILENO IMPERMEÁVEL DE DUPLA FITA.</t>
  </si>
  <si>
    <t xml:space="preserve">FRALDA PEDIÁTRICA ANATÔMICA, TAM EG, PADRÃO  COMPOSTO DE 100% DE POLÍMERO DE CELULOSE, COM CANAIS DE DISTRIBUIÇÃO, GEL SUPER ABSORVENTE PARA MANTER A PELE SECA, COM MÚLTIPLOS ELÁSTICOS PARA AJUSTE AO CORPO, FILME DE POLIETILENO IMPERMEÁVEL DE DUPLA FITA, </t>
  </si>
  <si>
    <t>FRASCO TIPO ALMOTOLIA, 125 ML, EM POLIETILENO (PLÁSTICO), BICO RETO, LONGO, ESTREITO, C/ PROTETOR, TAMPA EM</t>
  </si>
  <si>
    <t>FRASCO - TIPO ALMOTOLIA, 250 ML, EM POLIETILENO (PLÁSTICO), BICO RETO, LONGO, ESTREITO, COM PROTETOR, TAMPA EM ROSCA, TRANSPARENTE.</t>
  </si>
  <si>
    <t>FRASCO-TIPO ALMOTOLIA, 250 ML, EM POLIETILENO(PLÁSTICO),BICO RETO, LONGO,ESTREITO,COM PROTETOR,TAMPA EM ROSCA, ÂMBAR.</t>
  </si>
  <si>
    <t xml:space="preserve">GEL CONDUTOR PARA ULTRASSONOGRAFIA 5 KG </t>
  </si>
  <si>
    <t>“AQUISIÇÃO DE MATERIAL TÉCNICO CATEGORIA SOLUÇÕES”, objetivando abastecer os estabelecimentos de Saúde da SECRETARIA MUNICIPAL DE SAÚDE DE BELÉM – SESMA/PMB,</t>
  </si>
  <si>
    <t>GEL CONDUTOR PARA ULTRASSONOGRAFIA 100 G</t>
  </si>
  <si>
    <t>GEL CONDUTOR PARA ELETROCARDIOGRAFIA 100 G</t>
  </si>
  <si>
    <t>GEL DE REPOSIÇÃO PARA ELETRODOS DURA.PADZ E CPR - DESFIBRILADOR ZOOL</t>
  </si>
  <si>
    <t>INDICADOR QUÍMICO, EXTERNO, TIRA PLÁSTICA, MONITORAÇÃO DA CONCENTRAÇÃO DE ÁCIDO PERACÉTICO ; 50 FITAS.</t>
  </si>
  <si>
    <t>INDICADOR QUÍMICO, CLASSE V, INTERNO, INTEGRADOR, TIRA DE PAPEL, PARA ESTERILIZAÇÃO A VAPOR (ITEM NOVO)</t>
  </si>
  <si>
    <t>INDICADOR QUÍMICO, CLASSE VI, INTERNO, SIMULADOR, TIRA DE PAPEL, PARA ESTERILIZAÇÃO A VAPOR</t>
  </si>
  <si>
    <t>INDICADOR QUÍMICO, CLASSE II, INTERNO, BOWIE DICK, PACOTE PARA TESTE, PARA ESTERILIZAÇÃO A VAPOR, ALERTA E
INDICADOR DE PROCESSO</t>
  </si>
  <si>
    <t>INDICADOR QUÍMICO, CLASSE II, INTERNO, BOWIE DICK, FOLHA PARA TESTE, PARA ESTERILIZAÇÃO A VAPOR</t>
  </si>
  <si>
    <t>INDICADOR BIOLÓGICO 3° GERAÇÃO AUTOCONTIDO, AMPOLA COM MEIO DE CULTURA STEAROTHERMOPHILLUS, RESPOSTA EM 3 HORA, PARA ESTERILIZAÇÃO A VAPOR (ITEM NOVO)</t>
  </si>
  <si>
    <t>INDICADOR BIOLÓGICO, SEGUNDA GERAÇÃO, AUTOCONTIDO, AMPOLA COM MEIO DE CULTURA, BACILLUS STEAROTHERMOPHILLUS</t>
  </si>
  <si>
    <t xml:space="preserve">KIT PARA CONTROLE FECAL -SONDA TRATO DIGESTIVO, RETAL, P/ INCONTINÊNCIA FECAL, SILICONE, 2 VIAS, PONTA DISTAL ABERTA C, BALÃO, PONTA PROXIMAL C/ CONECTOR, BOLSA COLETORA CERCA 1 L, DESCARTÁVEL </t>
  </si>
  <si>
    <t>KIT NEBULIZAÇÃO INFANTIL, O2 (MÁSCARA NEBULIZAÇÃO E TUBO EXTENSOR, INFANTIL, TRANSPARENTE, 150 CM, MÁSCARA COM AJUSTE ANATÔMICO)</t>
  </si>
  <si>
    <t>KIT NEBULIZAÇÃO ADULTO, O2 (MÁSCARA NEBULIZAÇÃO E TUBO EXTENSOR, ADULTO, TRANSPARENTE)</t>
  </si>
  <si>
    <t>LACRE PARA CARRO DE PARADA, NUMERADOS. AZUL PCT C/100 UNID</t>
  </si>
  <si>
    <t>LACRE PARA CARRO DE PARADA, NUMERADOS. VERMELHO PCT C/100</t>
  </si>
  <si>
    <t>LÂMINA BISTURI, AÇO INOXIDÁVEL, Nº 11, DESCARTÁVEL, ESTÉRIL (CAIXA COM 100 UNID)</t>
  </si>
  <si>
    <t>LÂMINA BISTURI, AÇO INOXIDÁVEL, Nº 15, DESCARTÁVEL, ESTÉRIL, EMBALADA INDIVIDUALMENTE.  (CAIXA COM 100 UNID)</t>
  </si>
  <si>
    <t>LÂMINA BISTURI, AÇO INOXIDÁVEL, Nº 23, DESCARTÁVEL, ESTÉRIL, EMBALADA INDIVIDUALMENTE.  (CAIXA COM 100 UNID)</t>
  </si>
  <si>
    <t xml:space="preserve">LENÇOL DESCARTÁVEL, PAPEL, 70 CM DE LARGURA, 50 M DE COMPRIMENTO, ROLO </t>
  </si>
  <si>
    <t>LENÇOL DESCARTÁVEL, TNT, 20 G/M2,0,90 M, 2 M. PCT C/ 10 UNID</t>
  </si>
  <si>
    <t>LUVA CIRÚRGICA, LÁTEX NATURAL,7.0 ESTÉRIL, COMPRIMENTO MÍNIMO DE 28CM, LUBRIFICADA C/ PÓ BIOABSORVÍVEL, ATÓXICA, DESCARTÁVEL, ANATÔMICO, CONFORME NORMA ABNT C/ ABERTURA ASSÉPTICA.</t>
  </si>
  <si>
    <t>LUVA CIRÚRGICA, LÁTEX NATURAL,7.5 ESTÉRIL, COMPRIMENTO MÍNIMO DE 28CM, LUBRIFICADA C/ PÓ BIOABSORVÍVEL, ATÓXICA, DESCARTÁVEL, ANATÔMICO, CONFORME NORMA ABNT C/ ABERTURA ASSÉPTICA.</t>
  </si>
  <si>
    <t>LUVA CIRÚRGICA, LÁTEX NATURAL,8.0 ESTÉRIL, COMPRIMENTO MÍNIMO DE 28CM, LUBRIFICADA C/ PÓ BIOABSORVÍVEL, ATÓXICA, DESCARTÁVEL, ANATÔMICO, CONFORME NORMA ABNT C/ ABERTURA ASSÉPTICA.</t>
  </si>
  <si>
    <t>LUVA CIRÚRGICA, LÁTEX NATURAL,8.5 ESTÉRIL, COMPRIMENTO MÍNIMO DE 28CM, LUBRIFICADA C/ PÓ BIOABSORVÍVEL, ATÓXICA, DESCARTÁVEL, ANATÔMICO, CONFORME NORMA ABNT C/ ABERTURA ASSÉPTICA.</t>
  </si>
  <si>
    <t xml:space="preserve">LUVA PARA PROCEDIMENTO NÃO CIRÚRGICO, PEQUENA, LÁTEX NATURAL, COM PÓ BIOABSORVÍVEL </t>
  </si>
  <si>
    <t xml:space="preserve">LUVA PARA PROCEDIMENTO NÃO CIRÚRGICO, MÉDIA, LÁTEX NATURAL, COM PÓ BIOABSORVÍVEL </t>
  </si>
  <si>
    <t xml:space="preserve">LUVA PARA PROCEDIMENTO NÃO CIRÚRGICO, GRANDE, LÁTEX NATURAL, COM PÓ BIOABSORVÍVEL </t>
  </si>
  <si>
    <t xml:space="preserve">MALHA TUBULAR ORTOPÉDICA, ALGODÃO, 15 CM, 25 M </t>
  </si>
  <si>
    <t>MALHA TUBULAR ORTOPÉDICA, ALGODÃO, 12 CM, 25 M.</t>
  </si>
  <si>
    <t xml:space="preserve">MALHA TUBULAR ORTOPÉDICA, ALGODÃO, 20 CM, 15 M. </t>
  </si>
  <si>
    <t>MALHA TUBULAR ORTOPÉDICA, ALGODÃO, 15 CM, 15 M</t>
  </si>
  <si>
    <t>MANDRIL PARA ENTUBAÇÃO ENDOTRAQUEAL INFANTIL COM REGULADOR EM AÇO INOXIDÁVEL FLEXÍVEL</t>
  </si>
  <si>
    <t>MANDRIL PARA ENTUBAÇÃO ENDOTRAQUEAL ADULTO COM REGULADOR EM AÇO INOXIDÁVEL FLEXÍVEL</t>
  </si>
  <si>
    <t>MÁSCARA CIRUGICA,NÃO TECIDO,3 CAMADAS,PREGAS HORIZONTAIS,ATÓXICA, COM ELÁSTICO, CLIP NASAL
EMBUTIDO,HIPOALERGÊNICA, BRANca  - cx 50 unid</t>
  </si>
  <si>
    <t xml:space="preserve">MÁSCARA N95, CLASSE PFF-2 </t>
  </si>
  <si>
    <t>MATERIAL GASOTERAPIA, MACRONEBULIZADOR, P/ OXIGÊNIO, MÁSCARA EM SILICONE, C/AJUSTE, INFANTIL, FRASCO ACRÍLICO GRADUADO, C/ TAMPA, CERCA DE 500 ML, TRAQUEIA CORRUGADA EM PVC C/ CONECTORES, CERCA DE 2,0 M, CONECTOR METAL C/ROSCA ESTERILIZÁVEL</t>
  </si>
  <si>
    <t>MATERIAL GASOTERAPIA, MACRONEBULIZADOR, P/ OXIGÊNIO, MÁSCARA EM SILICONE, C/AJUSTE, ADULTO, FRASCO ACRÍLICO GRADUADO, C/ TAMPA, CERCA DE 500 ML, TRAQUEIA CORRUGADA EM PVC C/ CONECTORES, CERCA DE 2,0 M, CONECTOR METAL C/ROSCA ESTERILIZÁVEL</t>
  </si>
  <si>
    <t>MACRONEBULIZADOR, ACRÍLICO, 500 ML, TAMPA C/ COROA,ENTRADA DE AR COMPRIMIDO E O2, TUBO, ADULTO.</t>
  </si>
  <si>
    <t xml:space="preserve">MÁSCARA NÃO REINALANTES - ADULTO </t>
  </si>
  <si>
    <t>MÁSCARA NÃO REINALANTES - INFANTIL</t>
  </si>
  <si>
    <t>MÁSCARA LARÍNGEA, SILICONE, 2,5, COM TUBO DRENAGEM DUPLO</t>
  </si>
  <si>
    <t>MÁSCARA LARINGEA N° 3.0,COM TUBO DE DRENAGEM DUPLO</t>
  </si>
  <si>
    <t>MÁSCARA LARÍNGEA, SILICONE, 4,0  COM TUBO DRENAGEM DUPLO</t>
  </si>
  <si>
    <t>MÁSCARA LARÍNGEA, SILICONE,  5,0 COM TUBO DRENAGEM DUPLO</t>
  </si>
  <si>
    <t>MÁSCARA RESPIRATÓRIA, PVC TRANSPARENTE, ADULTO, TIPO VENTURI, 6 CONECTORES, SISTEMA PRESSÓRICO, ESCALA E
CORES, ELÁSTICO FIXAÇÃO.</t>
  </si>
  <si>
    <t>MÁSCARA RESPIRATÓRIA, PVC TRANSPARENTE, INFANTIL, TIPO VENTURI, 6 CONECTORES, SISTEMA PRESSÓRICO, ESCALA E
CORES, ELÁSTICO FIXAÇÃO.</t>
  </si>
  <si>
    <t>MÁSCARA NASAL PARA VNI ADULTO G (MÀSCARA FACIAL TOTAL)</t>
  </si>
  <si>
    <t>MÁSCARA NASAL PARA VNI ADULTO M (MÀSCARA FACIAL TOTAL)</t>
  </si>
  <si>
    <t>MÁSCARA NASAL PARA VNI INFANTIL G</t>
  </si>
  <si>
    <t>MÁSCARA NASAL PARA VNI INFANTIL M</t>
  </si>
  <si>
    <t>MÁSCARA NASAL PARA VNI CPAP / BIPAP NEONATAL P</t>
  </si>
  <si>
    <t>MÁSCARA NASAL PARA VNI CPAP / BIPAP NEONATAL M</t>
  </si>
  <si>
    <t>MÁSCARA DE TRAQUEOSTOMIA - ADULTO</t>
  </si>
  <si>
    <t>MÁSCARA DE TRAQUEOSTOMIA - INFANTIL</t>
  </si>
  <si>
    <t>ÓCULOS DE PROTEÇÃO INDIVIDUAL, POLICARBONATO, POLICARBONATO, ANTIEMBASSANTE E ANTICHAMA, ACOPLÁVEIS AO ROSTO, COM CORDÃO ELÁSTICO PARA FIXAÇÃO NA CABEÇA</t>
  </si>
  <si>
    <t>OLIVA, BORRACHA SILICONADA, ESTETOSCÓPIO</t>
  </si>
  <si>
    <t>PAPEL GRAU CIRÚRGICO 250 M X 100 M</t>
  </si>
  <si>
    <t>“AQUISIÇÃO DE MATERIAL TÉCNICO CATEGORIA MATERIAL DE ESTERELIZAÇÃO”, objetivando abastecer os estabelecimentos de Saúde da SECRETARIA MUNICIPAL DE SAÚDE DE BELÉM – SESMA/PMB,</t>
  </si>
  <si>
    <t>PAPEL GRAU CIRÚRGICO CERCA DE 500 M, 100 M</t>
  </si>
  <si>
    <t xml:space="preserve">PAPEL GRAU CIRÚRGICO, 100 M X 100 M </t>
  </si>
  <si>
    <t xml:space="preserve">PAPEL GRAU CIRÚRGICO, 150 M X 100 M </t>
  </si>
  <si>
    <t>PAPEL GRAU CIRÚRGICO, 200 M X 100 M</t>
  </si>
  <si>
    <t xml:space="preserve">PAPEL GRAU CIRÚRGICO, 300 M X 100 M </t>
  </si>
  <si>
    <t>PAPEL TYVEK 80 X 7000 MM</t>
  </si>
  <si>
    <t>PAPEL TYVEK 100 X 7000 MM</t>
  </si>
  <si>
    <t>PAPEL TYVEK 150 X 7000 MM</t>
  </si>
  <si>
    <t>PAPEL TYVEK 200 X 7000 MM</t>
  </si>
  <si>
    <t>PAPEL TYVEK 250 X 7000 MM</t>
  </si>
  <si>
    <t>PAPEL TYVEK 350 X 7000 MM</t>
  </si>
  <si>
    <t>PAPEL PARA IMPRESSORA DE ELETROCARDIÓGRAFO, TERMOSENSÍVEL, 48 MM, 20 M</t>
  </si>
  <si>
    <t>PAPEL PARA IMPRESSORA DE ELETROCARDIÓGRAFO, TERMOSSENSÍVEL, 80 MM, 30 M, ECG12S</t>
  </si>
  <si>
    <t xml:space="preserve">PAPEL TERMOSENSÍVEL, 216 MM, 30 M, ECG </t>
  </si>
  <si>
    <t>PAPEL IMPRESSORA ULTRASSONÓGRAFO, TER MOSSENSÍVEL, 110 MM, VÍDEO PRINTER SONY UPP-110S</t>
  </si>
  <si>
    <t>PULSEIRA DE IDENTIFICAÇÃO  COR AZUL.  CX c/ 1000</t>
  </si>
  <si>
    <t>“AQUISIÇÃO DE MATERIAL TÉCNICO CATEGORIA IDENTIFICAÇÃO”, objetivando abastecer os estabelecimentos de Saúde da SECRETARIA MUNICIPAL DE SAÚDE DE BELÉM – SESMA/PMB,</t>
  </si>
  <si>
    <t>PULSEIRA IDENTIFICAÇÃO COR BRANCA. CX C/ 1000 UNID</t>
  </si>
  <si>
    <t>PULSEIRA IDENTIFICAÇÃO COR BRANCA  MÃE E FILHO (CX C/100 UNID )</t>
  </si>
  <si>
    <t>PULSEIRA IDENTIFICACAO, COR AMARELA (CX C/ 1000 UNID)</t>
  </si>
  <si>
    <t>PULSEIRA IDENTIFICACAO, COR LARANJA. (CX C/ 1000 UNID)</t>
  </si>
  <si>
    <t>PULSEIRA IDENTIFICACAO, COR VERDE  (CX C/ 1000 UNID)</t>
  </si>
  <si>
    <t>PULSEIRA IDENTIFICACAO, COR VERMELHA. (CX C/ 1000 UNID)</t>
  </si>
  <si>
    <t>PULSEIRA IDENTIFICAÇÃO, PEDIÁTRICA, IMPERMEÁVEL, PLÁSTICO MACIO E RESISTENTE, ANTIALÉRGICO, BRANCA, FECHO INVIOLÁVEL, REGULÁVEL, DESCATÁVEL</t>
  </si>
  <si>
    <t>PULSEIRA IDENTIFICAÇÃO, PEDIÁTRICA, MPERMEÁVEL, AZUL, PLÁSTICO MACIO E RESISTENTE, ANTIALÉRGICO, REGULAGEM, TAMANHO, ÁREA DE INSCRIÇÃO 1,8 X 6,2CM</t>
  </si>
  <si>
    <t>REANIMADOR, SILICONE, MANUAL, 2500 ML, BALÃO E MÁSCARA SILICONE, VÁLVULA ESCAPE, TAMANHO ADULTO, RESERVATÓRIO DE OXIGÊNIO</t>
  </si>
  <si>
    <t>REANIMADOR, SILICONE, MANUAL, BALÃO E MÁSCARA SILICONE, VÁLVULA ESCAPE, TAMANHO INFANTIL, RESERVATÓRIO DE OXIGÊNIO</t>
  </si>
  <si>
    <t>REANIMADOR, SILICONE, MANUAL, 250 ML, RESERVATÓRIO DE O2, MÁSCARA SILICONE, AUTOCLAVÁVEL, TAMANHO NEONATAL.</t>
  </si>
  <si>
    <t>SAPATILHA CIRÚRGICA, NÃO TECIDO, 40 G/M2, ÚNICO, DESCARTÁVEL, COM ELÁSTICO, Pct c/ 50 unid.</t>
  </si>
  <si>
    <t>SERINGA PARA INSULINA, 1 ML, APIROGÊNICA E ATÓXICA, 100 UI COM BOA VISUALIZAÇÃO, DESCARTÁVEL, ESTÉRIL, AGULHA 13 X 3,8</t>
  </si>
  <si>
    <t>SERINGA, POLIPROPILENO TRANSPARENTE, 3 ML, BICO LUER LOCK, ÊMBOLO C/PONTEIRA DE BORRACHA</t>
  </si>
  <si>
    <t>SERINGA, POLIPROPILENO TRANSPARENTE, 5 ML, BICO LUER LOCK, ÊMBOLO C/PONTEIRA DE BORRACHA SILICONIZADA,
DESCART,ESTÉRI</t>
  </si>
  <si>
    <t>SERINGA, POLIPROPILENO TRANSPARENTE, 10 ML, BICO SIMPLES, ÊMBOLO C/PONTEIRA DE BORRACHA SILICONIZADA, DESCART, ESTÉRIL.</t>
  </si>
  <si>
    <t>SERINGA, POLIPROPILENO TRANSPARENTE, 20 ML, BICO SIMPLES, ÊMBOLO C/PONTEIRA DE BORRACHA SILICONIZADA, DESCART, ESTÉRIL.</t>
  </si>
  <si>
    <t>SERINGA, POLIPROPILENO TRANSPARENTE, 50/60 ML, BICO LUER LOCK, ÊMBOLO C/PONTEIRA DE BORRACHA SILICONIZADA,
DESCART,ESTÉRIL.</t>
  </si>
  <si>
    <t xml:space="preserve">SERRA DE GIGLI, AÇO INOXIDÁVEL, 30 CM </t>
  </si>
  <si>
    <t xml:space="preserve">SERRA DE GIGLI, AÇO INOXIDÁVEL, 40 CM </t>
  </si>
  <si>
    <t xml:space="preserve">SERRA DE GIGLI, AÇO INOXIDÁVEL, 50 CM </t>
  </si>
  <si>
    <t>SERRA DE GIGLI, AÇO INOXIDÁVEL, 60 CM</t>
  </si>
  <si>
    <t>SISTEMA FECHADO ASPIRAÇÃO TRAQUEAL, CONECTOR DE ARTICULAÇÃO DUPLA, VIA DE IRRIGAÇÃO C/TRAVA ANTI-REFLUXO,SONDA GRADUADA E PROTEGIDA, VÁLVULA SUCÇÃO C/TRAVA DE SEGURANÇA P/ USO EM TOT, 4FR, DESCARTÁVEL E ESTÉRIL.</t>
  </si>
  <si>
    <t>SISTEMA FECHADO ASPIRAÇÃO TRAQUEAL, CONECTOR DE ARTICULAÇÃO DUPLA, VIA DE IRRIGAÇÃO C/TRAVA ANTI-REFLUXO,SONDA GRADUADA E PROTEGIDA, VÁLVULA SUCÇÃO C/TRAVA DE SEGURANÇA P/ USO EM TOT, 6FR, DESCARTÁVEL E ESTÉRIL.</t>
  </si>
  <si>
    <t>SISTEMA FECHADO ASPIRAÇÃO TRAQUEAL, CONECTOR DE ARTICULAÇÃO DUPLA, VIA DE IRRIGAÇÃO C/TRAVA ANTI-REFLUXO,SONDA GRADUADA E PROTEGIDA, VÁLVULA SUCÇÃO C/TRAVA DE SEGURANÇA P/ USO EM TOT, 8FR, DESCARTÁVEL E ESTÉRIL.</t>
  </si>
  <si>
    <t>SISTEMA FECHADO ASPIRAÇÃO TRAQUEAL, CONECTOR DE ARTICULAÇÃO DUPLA, VIA DE IRRIGAÇÃO C/TRAVA ANTI-REFLUXO,SONDA GRADUADA E PROTEGIDA, VÁLVULA SUCÇÃO C/TRAVA DE SEGURANÇA P/ USO EM TOT, 10FR, DESCARTÁVEL E ESTÉRIL.</t>
  </si>
  <si>
    <t>SISTEMA FECHADO ASPIRAÇÃO TRAQUEAL, CÂNULA EM "Y", C/ VÁLVULA ANTI-REFLUXO, GRADUADA C/MARCA COLORIDA/ COBERTURA SILICONIZADA, VÁLVULA COM TRAVA DE SEGURANÇA, 12FR, P/ TRAQUEOSTOMIA, ESTÉRIL</t>
  </si>
  <si>
    <t>SISTEMA FECHADO ASPIRAÇÃO TRAQUEAL, CONECTOR DE ARTICULAÇÃO DUPLA, VIA DE IRRIGAÇÃO C/TRAVA ANTI-REFLUXO, SONDA GRADUADA E PROTEGIDA, VÁLVULA SUCÇÃO C/TRAVA DE SEGURANÇA P/ USO EM TOT, 14FR, DESCARTÁVEL E ESTÉRIL</t>
  </si>
  <si>
    <t>SISTEMA DESCARTÁVEL PARA DRENAGEM DO TÓRAX ESTÉRIL, COMPOSTO  DE FRASCO DE 500 ML, TAMPA, SUPORTE, ALÇA PARA TRANSPORTE, EXTENSÃO EM PVC, FITA MARCADORA DE HORA, INTERMEDIÁRIO, CONECTOR E CLAMPS.</t>
  </si>
  <si>
    <t>SISTEMA DESCARTÁVEL PARA DRENAGEM DO TÓRAX ESTÉRIL, COMPOSTO  DE FRASCO DE 1.000 ML, TAMPA, SUPORTE, ALÇA PARA TRANSPORTE, EXTENSÃO EM PVC, FITA MARCADORA DE HORA, INTERMEDIÁRIO, CONECTOR E CLAMPS.</t>
  </si>
  <si>
    <t>SISTEMA DESCARTÁVEL PARA DRENAGEM DO TÓRAX ESTÉRIL, COMPOSTO  DE FRASCO DE 1.500 ML, TAMPA, SUPORTE, ALÇA PARA TRANSPORTE, EXTENSÃO EM PVC, FITA MARCADORA DE HORA, INTERMEDIÁRIO, CONECTOR E CLAMPS.</t>
  </si>
  <si>
    <t>SISTEMA DESCARTÁVEL PARA DRENAGEM DO TÓRAX ESTÉRIL, COMPOSTO  DE FRASCO DE 2.000 ML, TAMPA, SUPORTE, ALÇA PARA TRANSPORTE, EXTENSÃO EM PVC, FITA MARCADORA DE HORA, INTERMEDIÁRIO, CONECTOR E CLAMPS.</t>
  </si>
  <si>
    <t>SISTEMA DESCARTÁVEL PARA DRENAGEM DO TÓRAX ESTÉRIL, COMPOSTO  DE FRASCO DE 2.500 ML, TAMPA, SUPORTE, ALÇA PARA TRANSPORTE, EXTENSÃO EM PVC, FITA MARCADORA DE HORA, INTERMEDIÁRIO, CONECTOR E CLAMPS.</t>
  </si>
  <si>
    <t>SONDA FOLEY  INFANTIL Nº 6FR COM BALÃO SILICONE.</t>
  </si>
  <si>
    <t>SONDA FOLEY Nº 8, 2 VIAS, BALÃO 3ML, LÁTEX SILICONIZADO, VÁLVULA BORRACHA P/ TODAS SERINGAS, FUNIL DRENAGEM C/ CONEXÃO PADRÃO A COLETORES.</t>
  </si>
  <si>
    <t>SONDA FOLEY Nº 10, 2 VIAS, BALÃO 5ML, LÁTEX SILICONIZADO, VÁLVULA BORRACHA P/ TODAS SERINGAS, FUNIL DRENAGEM C/ CONEXÃO PADRÃO A COLETORES.</t>
  </si>
  <si>
    <t>SONDA FOLEY Nº12, 2 VIAS, BALÃO 30 ML, LÁTEX SILICONIZADO, VÁLVULA BORRACHA P/ AS SERINGAS, FUNIL DRENAGEM C /CONEXÃO PADRÃO A COLETORES</t>
  </si>
  <si>
    <t>SONDA, LÁTEX SILICONIZADO, FOLEY, Nº 14, 2 VIAS, C/BALÃO DE 5 A 15ML, VÁLVULA BORRACHA, FUNIL DRENAGEM C/CONEXÃO PADRÃO A COLETORES, CAPACIDADE BALÃO.</t>
  </si>
  <si>
    <t>SONDA FOLEY Nº 16, 2 VIAS, BALÃO 30 ML, LÁTEX SILICONIZADO, VÁLVULA BORRACHA P/TODAS AS SERINGAS, FUNIL DRENAGEM C/CONEXÃO PADRÃO A COLETORES</t>
  </si>
  <si>
    <t>SONDA, LÁTEX SILICONIZADO, FOLEY, Nº 18, 2 VIAS, C/BALÃO DE 5 A 15ML, VÁLVULA BORRACHA, FUNIL DRENAGEM C/CONEXÃO PADRÃO A COLETORES, CAPACIDADE BALÃO</t>
  </si>
  <si>
    <t>SONDA, LÁTEX SILICONIZADO, FOLEY, Nº 20, 2 VIAS, C/BALÃO DE 5 A 15ML, VÁLVULA BORRACHA, FUNIL DRENAGEM C/CONEXÃO PADRÃO A COLETORES, CAPACIDADE BALÃO</t>
  </si>
  <si>
    <t>SONDA FOLEY Nº20, 3 VIAS, BALÃO 30 ML, LÁTEX SILICONIZADO, VÁLVULA BORRACHA P/ AS SERINGAS, FUNIL DRENAGEM C /CONEXÃO PADRÃO A COLETORES</t>
  </si>
  <si>
    <t xml:space="preserve">SONDA ENTERAL, 6 FR, estéril, confeccionada em silicone atóxico, flexível, não dobrável. Extremidade com ponta de metal pesado, com fio guia de inox que se mantenha íntegro a tração da sonda e atraumático. </t>
  </si>
  <si>
    <t xml:space="preserve">SONDA ENTERAL, 8 FR, estéril, confeccionada em silicone atóxico, flexível, não dobrável. Extremidade com ponta de metal pesado, com fio guia de inox que se mantenha íntegro a tração da sonda e atraumático. </t>
  </si>
  <si>
    <t xml:space="preserve">SONDA ENTERAL, 10 FR, estéril, confeccionada em silicone atóxico, flexível, não dobrável. Extremidade com ponta de metal pesado, com fio guia de inox que se mantenha íntegro a tração da sonda e atraumático. </t>
  </si>
  <si>
    <t xml:space="preserve">SONDA ENTERAL, Nº 12, estéril, confeccionada em silicone atóxico, flexível, não dobrável. Extremidade com ponta de metal pesado, com fio guia de inox que se mantenha íntegro a tração da sonda e atraumático. </t>
  </si>
  <si>
    <t>SONDA NASOGÁSTRICA, Nº 6, PVC, LEVINE LONGA, C/ORIFICIO LATERAL, CONECTOR C/TAMPA PRESA AO TUBO, ATÓXICA, ATRAUMÁTICA, ESTÉRIL, DESCART, SILICONIZADA.</t>
  </si>
  <si>
    <t>SONDA NASOGÁSTRICA, Nº 08, PVC FLEXÍVEL, LEVINE LONGA, C/ORIFÍCIO NA EXTREMIDADE DISTAL,, ATÓXICA, ATRAUMÁTICA, ESTÉRIL E DESCART, SILICONIZADA</t>
  </si>
  <si>
    <t>SONDA NASOGÁSTRICA, Nº 10, PVC, LEVINE LONGA, C/ORIFICIO LATERAL, CONECTOR C/TAMPA PRESA AO TUBO, ATÓXICA, ATRAUMÁTICA, ESTÉRIL, DESCART, SILICONIZADA.</t>
  </si>
  <si>
    <t>SONDA NASOGÁSTRICA, Nº 12, PVC, LEVINE LONGA, C/ORIFICIO LATERAL, CONECTOR C/TAMPA PRESA AO TUBO, ATÓXICA, ATRAUMÁTICA, ESTÉRIL, DESCART, SILICONIZADA.</t>
  </si>
  <si>
    <t>SONDA NASOGÁSTRICA, Nº14, PVC, LEVINE LONGA, C/ORIFICIO LATERAL, CONECTOR C/TAMPA PRESA AO TUBO, ATÓXICA, ATRAUMÁTICA, ESTÉRIL, DESCART, SILICONIZADA.</t>
  </si>
  <si>
    <t>SONDA NASOGÁSTRICA, Nº 16, PVC, LEVINE,  ATÓXICA,ATRAUMÁTICA,ESTÉRIL E DESCARTÁVEL, SILICONIZADA, EMBALADA EM</t>
  </si>
  <si>
    <t>SONDA NASOGÁSTRICA LONGA, EM PVC ATÓXICO SILICONIZADA, DESCARTÁVEL, ESTÉRIL, CONECTOR COM TAMPA Nº 18, COM 1,10 M, O MATERIAL DEVERÁ SER ADAPTÁVEL EM SERINGAS. DEVERÁ APRESENTAR-SE EMBALADO EM PAPEL GRAU CIRÚRGICO COM LOTE, DATA DE FABRICAÇÃO E PRAZO DE VALIDADE IMPRESSAS NA EMBALAGEM.</t>
  </si>
  <si>
    <t>SONDA NASOGÁSTRICA, Nº 20, PVC, LEVINE LONGA, C/ORIFICIO LATERAL, CONECTOR C/TAMPA PRESA AO TUBO, ATÓXICA, ATRAUMÁTICA, ESTÉRIL, DESCART, SILICONIZADA</t>
  </si>
  <si>
    <t xml:space="preserve">SONDA URETRAL N° 10, SILICONE, ESTÉRIL </t>
  </si>
  <si>
    <t xml:space="preserve">SONDA URETRAL N° 12, SILICONE, ESTÉRIL </t>
  </si>
  <si>
    <t xml:space="preserve">SONDA URETRAL N° 14, SILICONE, ESTÉRIL </t>
  </si>
  <si>
    <t>SONDA URETRAL Nº 18, SILICONE, ESTÉRIL</t>
  </si>
  <si>
    <t>SONDA URETRAL, EM PVC ATÓXICO, SILICONIZADA, ESTÉRIL, CONTENDO CONECTOR COM TAMPA FIXA, Nº 4, COM 30 CM, O MATERIAL DEVERÁ APRESENTAR-SE EMBALADO EM PAPEL GRAU CIRÚRGICO, COM LOTE, DATA DE FABRICAÇÃO E PRAZO DE VALIDADE IMPRESSOS NA EMBALAGEM.</t>
  </si>
  <si>
    <t>SONDA URETRAL, EM PVC ATÓXICO, SILICONIZADA, ESTÉRIL, CONTENDO CONECTOR COM TAMPA FIXA, Nº 6, COM 30 CM, O MATERIAL DEVERÁ APRESENTAR-SE EMBALADO EM PAPEL GRAU CIRÚRGICO, COM LOTE, DATA DE FABRICAÇÃO E PRAZO DE VALIDADE IMPRESSOS NA EMBALAGEM.</t>
  </si>
  <si>
    <t>SONDA URETRAL, EM PVC ATÓXICO, SILICONIZADA, ESTÉRIL, CONTENDO CONECTOR COM TAMPA FIXA, Nº 8, COM 30 CM, O MATERIAL DEVERÁ APRESENTAR-SE EMBALADO EM PAPEL GRAU CIRÚRGICO, COM LOTE, DATA DE FABRICAÇÃO E PRAZO DE VALIDADE IMPRESSOS NA EMBALAGEM.</t>
  </si>
  <si>
    <t>SONDA URETRAL, EM PVC ATÓXICO, SILICONIZADA, ESTÉRIL, CONTENDO CONECTOR COM TAMPA FIXA, Nº 16, COM 30 CM, O MATERIAL DEVERÁ APRESENTAR-SE EMBALADO EM PAPEL GRAU CIRÚRGICO, COM LOTE, DATA DE FABRICAÇÃO E PRAZO DE VALIDADE IMPRESSOS NA EMBALAGEM.</t>
  </si>
  <si>
    <t>TALA ORTOPÉDICA, ALUMÍNIO E ESPUMA, CERCA DE 180 MM X 16 MM</t>
  </si>
  <si>
    <t>TALA ORTOPÉDICA, PAPELÃO, MEMBROS INFERIORES, ARTICULÁVEL, ADULTO</t>
  </si>
  <si>
    <t>TALA ORTOPÉDICA, PAPELÃO, MEMBROS SUPERIORES, ARTICULÁVEL, ADULTO.</t>
  </si>
  <si>
    <t>TALA PARA IMOBILIZAÇÃO PP30X8CM CONFECCIONADO EM TELA ARAMADA,MALEAVEL,GALVANIZADA,COBERTA COM EVA (4MM),COLORIDA PARA IDENTIFICAR SEU TAMANHO NAS CORES PADRÃO  DE RESGATE; PODE SER USADA COM FITA CREPE,BANDAGEM OU GAZE, PARA IMOBILIZAÇÃO COMPLETA.</t>
  </si>
  <si>
    <t>TELA CIRÚRGICA, MONOFILAMENTO DE POLIPROPILENO, 15 CM, 15 CM, TIPO MARLEX, ESTÉRIL.</t>
  </si>
  <si>
    <t xml:space="preserve">TELA CIRÚRGICA, MONOFILAMENTO DE POLIPROPILENO, 26 CM, 36 CM, ESTÉRIL </t>
  </si>
  <si>
    <t>TALA PARA IMOBILIZAÇÃO DO TIPO DESCARTÁVEL 30X20 PCT COM 10 UNIDADES - SAMU/2022</t>
  </si>
  <si>
    <t>TALA PARA IMOBILIZAÇÃO DO TIPO DESCARTÁVEL 50X20 PCT COM 10 UNIDADES - SAMU/2022</t>
  </si>
  <si>
    <t>TALA PARA IMOBILIZAÇÃO DO TIPO DESCARTÁVEL 70X20 PCT COM 10 UNIDADES - SAMU/2022</t>
  </si>
  <si>
    <t>TALA PARA IMOBILIZAÇÃO DO TIPO DESCARTÁVEL 90X20 PCT COM 10 UNIDADES - SAMU/2022</t>
  </si>
  <si>
    <t>TERMÔMETRO CLÍNICO HOSPITALAR DIGITAL, TIPO AXILAR, VISOR DE CRISTAL LIQUIDO DE FACIL VISUALIZAÇÃO, UTILIZAVEL PARA PACIENTES ADULTOS E INFANTIS, COM VARIAÇÃO E TEMPERATURA MINIMA E MAXIMA DE 35º A 42ºC. ALARME SONORO PARA FEBRE..</t>
  </si>
  <si>
    <t>TERMÔMETRO CLÍNICO, PLÁSTICO, DIGITAL, 1 S, AURICULAR E TESTA, BATERIA, SENSOR INFRAVERMELHO, DESLIGA
AUTOMÁTICO</t>
  </si>
  <si>
    <t>TERMOMETRO DIGITAL MAXIMA E MINIMA INTERNO/EXTERNO - GELADEIRA</t>
  </si>
  <si>
    <t>TERMO HIGRÔMETRO DIGITAL - TERMÔMETRO -AMBIENTE</t>
  </si>
  <si>
    <t>Tubo endotraqueal nº 2.0, SEM BALÃO, com conexão, PVC, transparente. O material deverá vir embalado em papel
grau cirúrgico individualmente apresentando o lote, data de fabricação eprazo de validade impressos na embalagem estéril. Registro do MS.</t>
  </si>
  <si>
    <t>“AQUISIÇÃO DE MATERIAL TÉCNICO CATEGORIA TUBOS, SONDAS E DRENOS”, objetivando abastecer os estabelecimentos de Saúde da SECRETARIA MUNICIPAL DE SAÚDE DE BELÉM – SESMA/PMB,</t>
  </si>
  <si>
    <t>TUBO ENDOTRAQUEAL, POLIVINIL, 2,5, MARCADOR DISTÂNCIA EM CM E DE CORDAS VOCAIS, ORAL S/BALÃO, DIÂMETRO, INTERNO UNIFORME C/OLHO MURPHY, DESCART, ESTÉRIL.</t>
  </si>
  <si>
    <t>TUBO ENDOTRAQUEAL, 3,0 POLIVINIL, RADIOPACO, PONTA ARREDONDADA, SEM BALÃO, CONECTOR ADAPTÁVEL, SUPERFÍCIE LISA, DESCARTÁVEL, ESTÉRIL.</t>
  </si>
  <si>
    <t xml:space="preserve">TUBO ENDOTRAQUEAL  nº 3.5, SEM BALÃO, COM CONEXÃO, PVC, TRANSPARENTE. O MATERIAL DEVERÁ VIR EMBALADO EM PAPEL GRAU CIRÚRGICO. </t>
  </si>
  <si>
    <t>TUBO ENDOTRAQUEAL 3,5 MM, PVC, COM BALÃO, DESCARTÁVEL, ESTÉRIL</t>
  </si>
  <si>
    <t>TUBO ENDOTRAQUEAL, 4,0, PVC SILICONIZADO ATÓXICO, MARCADOR RADIOPACO, TRANSPARENTE, BALÃO DE ALTO VOLUME E BAIXA PRESSÃO, DESCARTÁVEL, ESTÉRIL</t>
  </si>
  <si>
    <t>TUBO ENDOTRAQUEAL, 4,5 MM, POLIVINIL FLEXÍVEL E MACIO, MARCADOR RADIOPACO, TRANSPARENTE, BALÃO DE ALTO VOLUME E BAIXA PRESSÃO, DESCARTÁVEL, ESTÉRIL.</t>
  </si>
  <si>
    <t>TUBO ENDOTRAQUEAL, 5,0, PVC SILICONIZADO ATÓXICO, MARCADOR RADIOPACO, TRANSPARENTE, BALÃO DE ALTO VOLUME E BAIXA PRESSÃO, DESCARTÁVEL, ESTÉRIL.</t>
  </si>
  <si>
    <t>TUBO ENDOTRAQUEAL, 5,5 POLIVINIL, RADIOPACO, PONTA ARREDONDADA, BALÃO PILOTO C/VÁLVULA, BALÃO DE ALTO VOLUME E BAIXA PRESSÃO, DESCART. E ESTÉRIL.</t>
  </si>
  <si>
    <t>TUBO ENDOTRAQUEAL, 6,0, PVC SILICONIZADO ATÓXICO, MARCADOR RADIOPACO, TRANSPARENTE, BALÃO DE ALTO VOLUME E BAIXA PRESSÃO, DESCARTÁVEL, ESTÉRIL.</t>
  </si>
  <si>
    <t xml:space="preserve">TUBO ENDOTRAQUEAL 6,5 MM, PVC, COM BALÃO, DESCARTÁVEL, ESTÉRIL </t>
  </si>
  <si>
    <t>TUBO ENDOTRAQUEAL, 7,0, POLIVINIL FLEXÍVEL E MACIO, PONTA ARREDONDADA, TRANSPARENTE, BALÃO DE ALTO VOLUME E BAIXA PRESSÃO, DESCARTÁVEL, ESTÉRIL.</t>
  </si>
  <si>
    <t>TUBO ENDOTRAQUEAL, 7,5, POLIVINIL FLEXÍVEL E MACIO, PONTA ARREDONDADA, TRANSPARENTE, BALÃO DE ALTO VOLUME E BAIXA PRESSÃO, DESCARTÁVEL, ESTÉRIL.</t>
  </si>
  <si>
    <t xml:space="preserve">TUBO ENDOTRAQUEAL 8 MM, PVC, COM BALÃO, DESCARTÁVEL, ESTÉRIL </t>
  </si>
  <si>
    <t>TUBO ENDOTRAQUEAL, POLIVINIL, 8,5 PONTA ARREDONDADA, BALÃO PILOTO C/VÁLVULA, CONECTOR ADAPTÁVEL, BALÃO ALTO VOLUME E BAIXA PRESSÃO, DESCART, ESTÉRIL.</t>
  </si>
  <si>
    <t>TUBO ENDOTRAQUEAL, 9,0 POLIVINIL,PONTA ARREDONDADA, BALÃO PILOTO C/VÁLVULA, CONECTOR ADAPTÁVEL, BALÃO ALTO VOLUME E BAIXA PRESSÃO, DESCART, ESTÉRIL.</t>
  </si>
  <si>
    <t>TUBO ENDOTRAQUEAL, 9,5 POLIVINIL, PONTA ARREDONDADA, BALÃO PILOTO C/VÁLVULA, CONECTOR ADAPTÁVEL, BALÃO ALTO VOLUME E BAIXA PRESSÃO, DESCART, ESTÉRIL.</t>
  </si>
  <si>
    <t xml:space="preserve">TORNEIRA, PLÁSTICO, 3 VIAS, CONECTORES LUER LOCK, 2 CONECTORES FÊMEAS E 1 MACHO </t>
  </si>
  <si>
    <t xml:space="preserve">TOUCA, DESCARTÁVEL, POLIPROPILENO, BRANCA, TAMANHO ÚNICO C/ ELÁSTICO </t>
  </si>
  <si>
    <t xml:space="preserve">TUBO HOSPITALAR, SILICONE, LISO, N 204 </t>
  </si>
  <si>
    <t xml:space="preserve">TUBO HOSPITALAR, LÁTEX NATURAL, Nº 200 </t>
  </si>
  <si>
    <t xml:space="preserve">TUBO HOSPITALAR, LÁTEX NATURAL, Nº 204 </t>
  </si>
  <si>
    <t>TOMADA DUPLA COM VÁLVULA DE IMPACTO-AR COMPRIMIDO</t>
  </si>
  <si>
    <t xml:space="preserve">TOMADA DUPLA COM VÁLVULA DE IMPACTO OXIGÊNIO </t>
  </si>
  <si>
    <t>UMIDIFICADOR, SAÍDA PARA AR COMPRIMIDO, FRASCO PLÁSTICO GRADUADO, COM TAMPA, CERCA DE 250 ML, ESTERILIZÁVEL</t>
  </si>
  <si>
    <t>UMIDIFICADOR, POLIPROPILENO C/INSERTO DE LATÃO, 250 ML, BOCA LARGA, CORES, IDENTIFICAÇÃO (ABNT NB 24), OXIGÊNIO, CONEXÃO BORBOLETA DE INSERTO LATÃO E POLIPROPILENO, CONEXÃO SAÍDA LATÃO CROMADO P/MANGUEIRA C/MÁSCARA.</t>
  </si>
  <si>
    <t>VÁLVULA REGULADORA CILINDRO GÁS, MANUAL, MANÔMETRO E FLUXOMETRO, PARA OXIGÊNIO</t>
  </si>
  <si>
    <t>VÁLVULA REGULADORA PARA REDE DE AR COMPRIMIDO 1 SAÍDA</t>
  </si>
  <si>
    <t xml:space="preserve">VÁLVULA, REGULADORA, REDE DE OXIGÊNIO  </t>
  </si>
  <si>
    <t xml:space="preserve">VÁLVULA REDUTORA: PARA REDE CANALIZADA DE GASES, PARA AR COMPRIMIDO </t>
  </si>
  <si>
    <t xml:space="preserve">VÁLVULA REDUTORA.: PARA REDE CANALIZADA DE GASES, PARA OXIGÊNIO </t>
  </si>
  <si>
    <t>VÁLVULA FONÁTORIA PLÁSTICA</t>
  </si>
  <si>
    <t>VÁLVULA DE PEEP</t>
  </si>
  <si>
    <t>ESPONJA ABSORVIVEL - 80 X 125 X 10 MM</t>
  </si>
  <si>
    <t xml:space="preserve">ESCOVA DEGERMAÇÃO COM CLOREXIDINA 2% </t>
  </si>
  <si>
    <t>“AQUISIÇÃO DE MATERIAL TÉCNICO CATEGORIA MATERIAL ESTERELIZAÇÃO ”, objetivando abastecer os estabelecimentos de Saúde da SECRETARIA MUNICIPAL DE SAÚDE DE BELÉM – SESMA/PMB,</t>
  </si>
  <si>
    <t>FAIXA ELÁSTICA DE SMARCH, BORRACHA, 20 CM, 2 M</t>
  </si>
  <si>
    <t>“AQUISIÇÃO DE MATERIAL TÉCNICO CATEGORIA CONSUMIVEIS”, objetivando abastecer os estabelecimentos de Saúde da SECRETARIA MUNICIPAL DE SAÚDE DE BELÉM – SESMA/PMB,</t>
  </si>
  <si>
    <t>ÁGUA DESTILADA, QUIMICAMENTE PURA,INSENTA DE SAIS SOLUVEIS,LIMPIDA,INCOLOE E INODORA  5L</t>
  </si>
  <si>
    <t>ÁCIDO PERACÉTICO, MÍNIMO DE 0,2%, SOLUÇÃO AQUOSA  5L</t>
  </si>
  <si>
    <t xml:space="preserve">ÁLCOOL ETÍLICO 70% GEL 500 ML. </t>
  </si>
  <si>
    <t>ÁLCOOL ETÍLICO 70% SOLUÇÃO 100 ML.</t>
  </si>
  <si>
    <t>ÀLCOOL ETÍLICO 70%, FRASCO COM 1000 ML.</t>
  </si>
  <si>
    <t>ÁLCOOL ETÍLICO 96 %, FRASCO COM 1000 ML  ITEM NOVO</t>
  </si>
  <si>
    <t>ÁLCOOL ETÍLICO 99,5%  PA FRASCO COM 1000 ML   ITEM NOVO</t>
  </si>
  <si>
    <t>ÁLCOOL ETÍLICO HIDRATADO 92,8° INPM, 1000 ML</t>
  </si>
  <si>
    <t>CLOREXIDINA DIGLUCONATO, 0,2%, SOLUÇÃO AQUOSO/TÓPICA 100 ML .  BR  IGUAL DA CLOREXIDINA 0,5% NO HORUS</t>
  </si>
  <si>
    <t xml:space="preserve">CLOREXIDINA DIGLUCONATO, 0,2%, SOLUÇÃO AQUOSO/TÓPICA 1000 ML </t>
  </si>
  <si>
    <t>CLOREXIDINA, DIGLUCONATO 0,12% COLUTÓRIO 250 ML - BUCAL</t>
  </si>
  <si>
    <t>CLOREXIDINA, DIGLUCONATO 0,5 % SOLUÇÃO ALCOÓLICA 100 ML.</t>
  </si>
  <si>
    <t xml:space="preserve">CLOREXIDINA, DIGLUCONATO 0,5 % SOLUÇÃO ALCOÓLICA 1000 ML. </t>
  </si>
  <si>
    <t xml:space="preserve">CLOREXIDINA, DIGLUCONATO 2% SOLUÇÃO DEGERMANTE - FRASCO DE 100 ML  (ITEM NOVO) </t>
  </si>
  <si>
    <t xml:space="preserve">CLOREXIDINA, DIGLUCONATO 2% SOLUÇÃO DEGERMANTE 1000 ML  </t>
  </si>
  <si>
    <t>DESINCROSTANTE, DESINCRUSTANTE, 1 KG  (Detergente líquido desincrostante, dupla ação, para limpeza de instrumenstais cirúrgicos, odontológicos e de laboratórios. Frasco com 1000 ml.)</t>
  </si>
  <si>
    <t>DETERGENTE ENZIMÁTICO À BASE DE AMILASE, PROTEASE E LIPASE 5L</t>
  </si>
  <si>
    <t>DESINFETANTE GERMICIDA E BACTERICIDA , FRASCO COM 1000ML.</t>
  </si>
  <si>
    <t xml:space="preserve">ESTERILIZANTE / DESINFETANTE QUÍMICO, ÁCIDO PERACÉTICO, ASSOCIADO AO PERÓXIDO DE HIDROGÊNIO E ÁC. ACÉTICO, 5% + 27% + 7%, SOLUÇÃO AQUOSA GALÃO DE 5 L </t>
  </si>
  <si>
    <t>FORMALDEÍDO 37% A 40%, LÍMPIDO, INCOLOR, 1000 ML</t>
  </si>
  <si>
    <t>HIPOCLORITO DE SÓDIO A 1% FRASCO COM 1000ML.</t>
  </si>
  <si>
    <t>EMBALAGEM PARA ESTERILIZAÇÃO DE ARTIGOS MÉDICO-HOSPITALARES A ÓXIDO DE ETILENO, GÁS FORMALDEÍDO, VAPOR SATURADO OU PERÓXIDO DE HIDROGÊNIO: TAMANHO 30 CM x 30 CM</t>
  </si>
  <si>
    <t>“AQUISIÇÃO DE MATERIAL TÉCNICO CATEGORIA MATERIAL DE ESTERELIZAÇÃO ”, objetivando abastecer os estabelecimentos de Saúde da SECRETARIA MUNICIPAL DE SAÚDE DE BELÉM – SESMA/PMB,</t>
  </si>
  <si>
    <t>EMBALAGEM PARA ESTERILIZAÇÃO DE ARTIGOS MÉDICO-HOSPITALARES A ÓXIDO DE ETILENO, GÁS FORMALDEÍDO, VAPOR SATURADO OU PERÓXIDO DE HIDROGÊNIO: TAMANHO 40 CM X 40 CM</t>
  </si>
  <si>
    <t>EMBALAGEM PARA ESTERILIZAÇÃO DE ARTIGOS MÉDICO-HOSPITALARES A ÓXIDO DE ETILENO, GÁS FORMALDEÍDO, VAPOR SATURADO OU PERÓXIDO DE HIDROGÊNIO:TAMANHO 50 CM X 50 CM</t>
  </si>
  <si>
    <t>EMBALAGEM PARA ESTERILIZAÇÃO DE ARTIGOS MÉDICO-HOSPITALARES A ÓXIDO DE ETILENO, GÁS FORMALDEÍDO, VAPOR SATURADO OU PERÓXIDO DE HIDROGÊNIO:75 CM X 75 CM</t>
  </si>
  <si>
    <t>EMBALAGEM PARA ESTERILIZAÇÃO DE ARTIGOS MÉDICO-HOSPITALARES A ÓXIDO DE ETILENO, GÁS FORMALDEÍDO, VAPOR SATURADO OU PERÓXIDO DE HIDROGÊNIO:100 CM X 100 CM</t>
  </si>
  <si>
    <t>EMBALAGEM PARA ESTERILIZAÇÃO DE ARTIGOS MÉDICO-HOSPITALARES A ÓXIDO DE ETILENO, GÁS FORMALDEÍDO, VAPOR SATURADO OU PERÓXIDO DE HIDROGÊNIO:120 CM X 120 CM</t>
  </si>
  <si>
    <t>PEROXIDO DE HIDROGENIO 50%</t>
  </si>
  <si>
    <t>FILME P/ MAMOGRAFIA 25X30 DRYSTAR CX C/ 100 PELICULAS</t>
  </si>
  <si>
    <t>“AQUISIÇÃO DE MATERIAL TÉCNICO CATEGORIA FILMES RADIOLÓGICOS ”, objetivando abastecer os estabelecimentos de Saúde da SECRETARIA MUNICIPAL DE SAÚDE DE BELÉM – SESMA/PMB,</t>
  </si>
  <si>
    <t>FILME RADIOLOGICO, MAMOGRAFIA, PARA PROCESSAMENTO SECO 25 X 30 CM  ITEM NOVO</t>
  </si>
  <si>
    <t>FILME P/ MAMOGRAFIA 28X35 DRYSTAR CX C/ 100 PELICULAS</t>
  </si>
  <si>
    <t>FILME IMPRESSORA 35X43 MM, IMPRESSORA AGFA DRYSTAR ( TEM NO DRM)</t>
  </si>
  <si>
    <t>FILME P/ RX 24 X 30 CX C/ 100 PELICULAS</t>
  </si>
  <si>
    <t>FILME P/ RX 30 X 40 CX C/ 100 PELICULAS</t>
  </si>
  <si>
    <t>FILME P/ RX 35 X 35 CX C/ 100 PELICULAS</t>
  </si>
  <si>
    <t>FILME P/ RX 35 X 43 CX C/ 100 PELICULAS</t>
  </si>
  <si>
    <t>FILME P/ RX DIGITAL DRYVIEW 20 x 25 CX C/ 125 PELÍCULAS</t>
  </si>
  <si>
    <t>FILME P/ RX DIGITAL DRYVIEW 25 x 30 CX C/ 125 PELÍCULAS</t>
  </si>
  <si>
    <t>FILME P/ RX DIGITAL DRYVIEW 28 x 35 CX C/ 125 PELÍCULAS</t>
  </si>
  <si>
    <t>FILME P/ RX DIGITAL DRYVIEW 35 x 35 CX C/ 125 PELÍCULAS</t>
  </si>
  <si>
    <t>FILME P/ RX DIGITAL DRYVIEW 35 x 43 CX C/ 125 PELÍCULAS</t>
  </si>
  <si>
    <t>FILME PARA RAIO-X, 18 CM, 24 CM</t>
  </si>
  <si>
    <t>FILME PARA RAIO-X, POLIÉSTER, 24 CM, 18 CM, BASE VERDE, MAMOGRAFIA</t>
  </si>
  <si>
    <t xml:space="preserve">FILME PARA TOMOGRAFIA, LASER ÚMIDO, 35MM X 43MM </t>
  </si>
  <si>
    <t>FIXADOR RADIOLÓGICO, 38 L</t>
  </si>
  <si>
    <t xml:space="preserve">PAPEL PARA RADIOLOGIA E ULTRASSONOGRAFIA ALTA QUALIDADE, IMPRESSORA VÍDEO PRINTER SONY, 11 CM, 20M, A6 </t>
  </si>
  <si>
    <t xml:space="preserve">REVELADOR RADIOGRAFIA, HIDROQUINONA, HIDRÓXIDO POTÁSSIO, CARBONATO POTÁS, 38 L, PROCESSADORA AUTOMÁTICA </t>
  </si>
  <si>
    <t>FIO DE SUTURA, CATGUT CROMADO C/AGULHA, 0, COMPR. MÍNIMO 70 CM, 3/8 CÍRCULO CILÍNDRICA, 3,0 CM, ESTÉRIL.</t>
  </si>
  <si>
    <t>“AQUISIÇÃO DE MATERIAL TÉCNICO CATEGORIA FIOS DE SUTURA ”, objetivando abastecer os estabelecimentos de Saúde da SECRETARIA MUNICIPAL DE SAÚDE DE BELÉM – SESMA/PMB,</t>
  </si>
  <si>
    <t xml:space="preserve">FIO DE SUTURA, CATGUT CROMADO 1-0, 70 CM, COM AGULHA, 3/8 CÍRCULO CILÍNDRICA, 3 CM, ESTÉRIL </t>
  </si>
  <si>
    <t xml:space="preserve">FIO DE SUTURA, CATGUT CROMADO C/AGULHA, 1-0, COMPR. MÍNIMO 70 CM, 1/2 CÍRCULO ROMBA, 9,0 CM, ESTÉRIL. </t>
  </si>
  <si>
    <t>FIO DE SUTURA, CATGUT CROMADO C/AGULHA, 2-0, COMPR. MÍNIMO 70 CM, 3/8 CÍRCULO CORTANTE, 3,0 CM, ESTÉRIL.</t>
  </si>
  <si>
    <t>FIO DE SUTURA, CATGUT CROMADO C/AGULHA, 3-0, COMPR. MÍNIMO 70 CM, 3/8 CÍRCULO CILÍNDRICA, 3,0 CM, ESTÉRIL.</t>
  </si>
  <si>
    <t>FIO DE SUTURA, CATGUT CROMADO COM AGULHA, 4-0, COMPR. MÍNIMO 70 CM, 3/8 CÍRCULO CILÍNDRICA, 3,0 CM, ESTÉRIL.</t>
  </si>
  <si>
    <t xml:space="preserve">FIO CIRÚRGICO ABSORVÍVEL DE CATGUT SIMPLES DIÂMETRO 0, FIO DE 75 CM  COM AGULHA ESTRIADA CILÍNDRICA DE 3/8 CM  DE CÍRCULO  </t>
  </si>
  <si>
    <t xml:space="preserve">FIO CIRÚRGICO ABSORVÍVEL DE CATGUT SIMPLES DIÂMETRO 2-0, FIO DE 75 CM  COM AGULHA ESTRIADA CILÍNDRICA DE 3/8 CM  DE CÍRCULO.  </t>
  </si>
  <si>
    <t xml:space="preserve">FIO CIRÚRGICO ABSORVÍVEL DE CATGUT SIMPLES DIÂMETRO 4-0, FIO DE 75 CM  COM AGULHA ESTRIADA CILÍNDRICA DE 3/8 CM  DE CÍRCULO.  </t>
  </si>
  <si>
    <t xml:space="preserve">FIO CIRÚRGICO ABSORVÍVEL DE CATGUT SIMPLES DIÂMETRO 5-0, FIO DE 75 CM  COM AGULHA ESTRIADA CILÍNDRICA DE 3/8 CM  DE CÍRCULO  </t>
  </si>
  <si>
    <t xml:space="preserve">FIO DE SUTURA, CATGUT SIMPLES 0, 70 CM, COM AGULHA, 3/8 CÍRCULO CILÍNDRICA, 4 CM, ESTÉRIL </t>
  </si>
  <si>
    <t xml:space="preserve">FIO DE SUTURA, CATGUT SIMPLES C/ AGULHA, 1-0, COMPR. MÍNIMO 70 CM, 3/8 CÍRCULO CILÍNDRICA, 3,0 CM, ESTÉRIL. </t>
  </si>
  <si>
    <t xml:space="preserve">FIO DE SUTURA, CATGUT SIMPLES C/AGULHA, 2-0, COMPR. MÍNIMO 70 CM, 3/8 CÍRCULO CILÍNDRICA, 3,0 CM, ESTÉRIL. </t>
  </si>
  <si>
    <t xml:space="preserve">FIO DE SUTURA, CATGUT SIMPLES C/AGULHA, 3-0, COMPR. MÍNIMO 70 CM, 3/8 CÍRCULO CILÍNDRICA, 3,0 CM, ESTÉRIL. </t>
  </si>
  <si>
    <t>FIO DE SUTURA, CATGUT SIMPLES C/ AGUL HA, 4-0, COMPR. MÍNIMO 70 CM, 3/8 CÍRCULO CILÍNDRICA, 3,0 CM, ESTÉRIL</t>
  </si>
  <si>
    <t>FIO DE SUTURA, CATGUT SIMPLES C/ AGULHA, 5-0, COMPR. MÍNIMO 70 CM, 1/2 CÍRCULO CILÍNDRICA, 1,50 CM, ESTÉRIL</t>
  </si>
  <si>
    <t xml:space="preserve">FIO DE SUTURA, POLIGLATINA TRANÇADO, 0, VIOLETA, 70 CM, COM AGULHA, 1/2 CÍRCULO CILÍNDRICA, 2,5 CM, ESTÉRIL. </t>
  </si>
  <si>
    <t xml:space="preserve">FIO DE SUTURA, POLIGLACTINA, Nº 1, VIOLETA, 70 CM, COM AGULHA, 1/2 CÍRCULO CORTANTE, 3,60 CM, ESTÉRIL </t>
  </si>
  <si>
    <t xml:space="preserve">FIO DE SUTURA, POLIGLACTINA, TRANÇADO, 2-0, VIOLETA , 70 CM, COM AGULHA , 1/2 CÍRCULO  CILÍNDRICA, 4,0 CM, ESTÉRIL. </t>
  </si>
  <si>
    <t>FIO DE SUTURA, POLIGLATINA TRANÇADO, 2-0, VIOLETA, 70 CM, COM AGULHA, 1/2 CÍRCULO CILÍNDRICA, 2,5 CM, ESTÉRIL.</t>
  </si>
  <si>
    <t>FIO DE SUTURA, POLIGLATINA TRANÇADO, 3-0, VIOLETA, 70 CM, COM AGULHA, 1/2 CÍRCULO CILÍNDRICA, 2, 0 CM, ESTÉRIL.</t>
  </si>
  <si>
    <t>FIO DE SUTURA, POLIGLATINA TRANÇADO, 3-0, VIOLETA, 70 CM, COM AGULHA, 1/2 CÍRCULO CILÍNDRICA, 2,5 CM, ESTÉRIL.</t>
  </si>
  <si>
    <t>FIO DE SUTURA, POLIGLATINA TRANÇADO, 4-0, VIOLETA, 70 CM, COM AGULHA, 1/2 CÍRCULO CILÍNDRICA, 2,20 CM, ESTÉRIL.</t>
  </si>
  <si>
    <t>FIO DE SUTURA, POLIGLACTINA, 0, VIOLETA, 70 CM, COM AGULHA, 3/8 CÍRCULO CILÍNDRICA, 3,0 CM, ESTÉRIL</t>
  </si>
  <si>
    <t>FIO DE SUTURA, POLIÉSTER E ALGODÃO, 0, AZUL, SEM AGULHA, 15 X 45 CM, ESTÉRIL.</t>
  </si>
  <si>
    <t xml:space="preserve">FIO DE SUTURA, POLIÉSTER E ALGODÃO, 2-0, 45 CM, COM AGULHA, 3/8 CÍRCULO CORTANTE, 2,60 CM, ESTÉRIL. </t>
  </si>
  <si>
    <t>FIO DE SUTURA, POLIÉSTER E ALGODÃO, 2-0, AZUL, SEM AGULHA, 15 X 45 CM, ESTÉRIL.</t>
  </si>
  <si>
    <t xml:space="preserve">FIO DE SUTURA, POLIÉSTER E ALGODÃO, 3-0, AZUL, SEM AGULHA, 15 X 45 CM, ESTÉRIL </t>
  </si>
  <si>
    <t>FIO DE SUTURA, ALGODÃO, 0, PRETA, SEM AGULHA, 15 MM X 45 CM</t>
  </si>
  <si>
    <t>FIO DE SUTURA, ALGODÃO, 2-0, PRETA, SEM AGULHA, 15 X 45 CM</t>
  </si>
  <si>
    <t>FIO CIRÚRGICO COMPOSTO DE 70% EM POLIÉSTER E 30% EM ALGODÃO, DIÂMETRO 0, SEM AGULHA, NA COR AZUL, COM 15 FIOS DE 45 CM..</t>
  </si>
  <si>
    <t>FIO CIRÚRGICO COMPOSTO DE 70% EM POLIÉSTER E 30% EM ALGODÃO, DIÂMETRO 2-0, COM AGULHA, NA COR AZUL,  DE 45 CM NA COR AZUL, COM AGULHA 2,5 CM, 1/2 CÍRCULOCOM 3 FIOS DE 45 CM..</t>
  </si>
  <si>
    <t>FIO CIRÚRGICO COMPOSTO DE 70% EM POLIÉSTER E 30% EM ALGODÃO, DIÂMETRO 2-0, SEM AGULHA, NA COR AZUL,  DE 45 CM NA COR AZUL, COM AGULHA 2,5 CM, 1/2 CÍRCULOCOM 3 FIOS DE 45 CM..</t>
  </si>
  <si>
    <t>FIO CIRÚRGICO COMPOSTO DE 70% EM POLIÉSTER E 30% EM ALGODÃO, DIÂMETRO 3-0 DE 45 CM, NA COR AZUL, COM AGULHA 2,5 CM, 1/2 CÍRCULO, COM 3 FIOS DE 45 CM.</t>
  </si>
  <si>
    <t>FIO CIRÚRGICO COMPOSTO DE 70% EM POLIÉSTER E 30% EM ALGODÃO, DIÂMETRO 3-0 DE 45 CM, NA COR AZUL, SEM AGULHA 2,5 CM, 1/2 CÍRCULO, COM 3 FIOS DE 45 CM.</t>
  </si>
  <si>
    <t xml:space="preserve">FIO CIRÚRGICO DE AÇO INOXIDÁVEL DIÂMETRO 1, CONTENDO EM CADA ENVELOPE 04 FIOS DE 45 CM COM 04 AGULHAS ESTRIADAS DE CORPO CILÍNDRICO E PONTA CORTANTE DE 4,0 CM E 1/2 CÍRCULO. </t>
  </si>
  <si>
    <t xml:space="preserve">FIO CIRÚRGICO DE AÇO INOXIDÁVEL DIÂMETRO 4, CONTENDO EM CADA ENVELOPE 04 FIOS DE 45 CM COM 04 AGULHAS ESTRIADAS DE CORPO CILÍNDRICO E PONTA CORTANTE DE 4,0 CM E 1/2 CÍRCULO, CAIXA COM 12 ENVELOPES. </t>
  </si>
  <si>
    <t xml:space="preserve">FIO CIRÚRGICO DE AÇO INOXIDÁVEL DIÂMETRO 0, CONTENDO EM CADA ENVELOPE 04 FIOS DE 45 CM COM 04 AGULHAS ESTRIADAS DE CORPO CILÍNDRICO E PONTA CORTANTE DE 4,0 CM E 1/2 CÍRCULO, CAIXA COM 12 ENVELOPES. </t>
  </si>
  <si>
    <t xml:space="preserve">FIO DE SUTURA, NYLON MONOFILAMENTO, 0, PRETO, 45 CM, COM AGULHA, 3/8 CÍRCULO CORTANTE, 3,0 CM, ESTÉRIL </t>
  </si>
  <si>
    <t>FIO DE SUTURA, NYLON MONOFILAMENTO, 2-0, 45 CM, COM AGULHA, 3/8 CÍRCULO CORTANTE, 3,0 CM, ESTÉRIL.</t>
  </si>
  <si>
    <t>FIO DE SUTURA, NYLON MONOFILAMENTO 3-0, PRETO, 45 CM, COM AGULHA 3/8 CÍRCULO CILÍNDRICA, 3 cm, ESTÉRIL</t>
  </si>
  <si>
    <t>FIO DE SUTURA, NYLON MONOFILAMENTO, 3-0, PRETO, 45 CM, COM AGULHA, 3/8 CÍRCULO CORTANTE, 2,4 CM, ESTÉRIL</t>
  </si>
  <si>
    <t>FIO DE SUTURA, NYLON MONOFILAMENTO, 4-0, PRETO, 45 CM, COM AGULHA, 3/8 CÍRCULO CORTANTE, 2,5 CM, ESTÉRIL.</t>
  </si>
  <si>
    <t xml:space="preserve">FIO DE SUTURA, NYLON MONOFILAMENTO, 4-0, PRETO, 45 CM, COM AGULHA, 1/2 CÍRCULO CORTANTE, 1,50 CM, ESTÉRIL </t>
  </si>
  <si>
    <t>FIO DE SUTURA, NYLON MONOFILAMENTO, 5-0, PRETO, 45 CM, C/AGULHA, 3/8 CÍRCULO CORTANTE, 2,0 CM, ESTÉRIL.</t>
  </si>
  <si>
    <t>FIO DE SUTURA, NYLON MONOFILAMENTO, 6-0, PRETO, 45 CM, COM AGULHA, 3/8 CÍRCULO CORTANTE, 1,50 CM, ESTÉRIL.</t>
  </si>
  <si>
    <t xml:space="preserve">FIO CIRÚRGICO DE POLIPROPILENO AZUL DIÂMETRO 0, FIO DE 75 CM, COM AGULHA CILÍNDRICA ESTRIADA DE 4,0 CM 3/8 DE CÍRCULO. </t>
  </si>
  <si>
    <t>FIO DE SUTURA, POLIPROPILENO MONOFILAMENTO, 0, AZUL, 75 CM, COM AGULHA, 1/2 CÍRCULO CILÍNDRICA, 2,5 CM, ESTÉRIL</t>
  </si>
  <si>
    <t xml:space="preserve">FIO DE SUTURA, POLIPROPILENO,  2, COM AGULHA, 3 X 50CM, 3/8 CÍRCULO CORTANTE, 7,5 CM, ESTÉRIL </t>
  </si>
  <si>
    <t xml:space="preserve">FIO DE SUTURA, POLIPROPILENO MONOFILAMENTO, 2-0, AZUL, 75 CM, COM AGULHA, 3/8 CÍRCULO CILÍNDRICA, 3,0 CM, ESTÉRIL.  </t>
  </si>
  <si>
    <t xml:space="preserve">FIO CIRÚRGICO DE POLIPROPILENO AZUL DIÂMETRO 3-0, FIO DE 75 CM, COM AGULHA CILÍNDRICA ESTRIADA DE 2,5CM 1/2 CÍRCULO. </t>
  </si>
  <si>
    <t xml:space="preserve">FIO DE SUTURA, POLIPROPILENO MONOFILAMENTO, 4-0, AZUL, 75 CM, C/AGULHA, 1/2 CÍRCULO CILÍNDRICA, 2,5 CM, ESTÉRIL.  </t>
  </si>
  <si>
    <t>FIO CIRÚRGICO DE POLIPROPILENO AZUL DIÂMETRO 4-0, FIO DE 75 CM, COM AGULHA CILÍNDRICA ESTRIADA DE 2,5CM 1/2 CÍRCULO, USO GASTRO.</t>
  </si>
  <si>
    <t>FIO DE SUTURA, POLIPROPILENO MONOFILAMENTO, 5-0, AZUL, 75 CM, 1 AGULHA EM CADA PONTA DO FIO,P/USO CARDIOVASCULAR, 1/2 CÍRCULO CILÍNDRICA,1,50 CM, ESTÉRIL.</t>
  </si>
  <si>
    <t xml:space="preserve">FIO DE SUTURA, POLIPROPILENO MONOFILAMENTO, 6-0, AZUL, 75 CM, C/1 AGULHA EM CADA PONTA DO FIO, 3/8 CÍRCULO CILÍNDRICA, 1,30 CM, ESTÉRIL. USO CARDIO. </t>
  </si>
  <si>
    <t>FIO DE SUTURA, POLIPROPILENO MONOFILAMENTO, 6-0, AZUL, 75 CM, C/1 AGULHA EM CADA PONTA DO FIO, 3/8 CÍRCULO CILÍNDRICA, 1,0 CM, ESTÉRIL.</t>
  </si>
  <si>
    <t xml:space="preserve">FIO DE SUTURA, SEDA, 0, PRETO TRANÇADO, 70 CM, COM AGULHA, 3/8 CÍRCULO CILÍNDRICA, 3,0 CM, ESTÉRIL </t>
  </si>
  <si>
    <t>FIO DE SUTURA, SEDA, 2-0, PRETO TRANÇADO, 70 CM, COM AGULHA, 3/8 CÍRCULO CILÍNDRICA, 3,0 CM, ESTÉRIL.</t>
  </si>
  <si>
    <t>FIO DE SUTURA, SEDA, 3-0, PRETO TRANÇADO, 70 CM, COM AGULHA, 3/8 CÍRCULO CILÍNDRICA, 3,0 CM, ESTÉRIL.</t>
  </si>
  <si>
    <t>FIO DE SUTURA, SEDA, 4-0, PRETO TRANÇADO, 45 CM, COM AGULHA, 1/2 CÍRCULO CORTANTE, 2,0 CM, ESTÉRIL</t>
  </si>
  <si>
    <t>FIO DE SUTURA, POLIGLECAPRONE 25, 4-0, 70 CM, 1/2 CÍRCULO CILÍNDRICA, 1,50 CM</t>
  </si>
  <si>
    <t xml:space="preserve">FIO DE SUTURA, POLIGLECAPRONE 25, 5-0, VIOLETA, 70 CM, COM AGULHA, 1/2 CÍRCULO CILÍNDRICA, 1,50 CM, ESTÉRIL </t>
  </si>
  <si>
    <t>FIO DE SUTURA, POLIGLECAPRONE, 2-0, VIOLETA, 70 CM, COM AGULHA, 1/2 CÍRCULO CILÍNDRICA, 2,5 CM, ESTÉRIL</t>
  </si>
  <si>
    <t xml:space="preserve">FIO MULTIFILAMENTAR SINTÉTICO ABSORVÍVEL DE POLIGLECAPRONE 25, COR VIOLETA DIÂMETRO 2-0, FIO DE 70 CM COM AGULHA ESTRIADA CILÍNDRICA DE 2,5CM 1/2 CÍRCULO. </t>
  </si>
  <si>
    <t xml:space="preserve">FIO MULTIFILAMENTAR SINTÉTICO ABSORVÍVEL DE POLIGLECAPRONE 25, COR VIOLETA DIÂMETRO 2-0, FIO DE 70 CM COM AGULHA ESTRIADA CILÍNDRICA DE 4,0CM 1/2 CÍRCULO. </t>
  </si>
  <si>
    <t xml:space="preserve">FITA CARDÍACA, MATERIAL ALGODÃO, COMPRIMENTO 80, LARGURA 0,3, DIÂMETRO 7-0, ESTERILIDADE ESTÉRIL. </t>
  </si>
  <si>
    <t>ÁCIDOS GRAXOS ESSENCIAIS SOLUÇÃO 100 ML</t>
  </si>
  <si>
    <t>“AQUISIÇÃO DE MATERIAL TÉCNICO CATEGORIA CURATIVOS ”, objetivando abastecer os estabelecimentos de Saúde da SECRETARIA MUNICIPAL DE SAÚDE DE BELÉM – SESMA/PMB,</t>
  </si>
  <si>
    <t>BANDAGEM, TECIDO 100% ALGODÃO, LAVÁVEL, REUSÁVEL, 5 M, 10 CM, EXTENSÍVEL ATÉ 70%, CURTO ESTIRAMENTO, ALTA COMPRESSÃO,GRAMPOS FIXAÇÃO. SURE PRESS.</t>
  </si>
  <si>
    <t>BOTA DE UNNA, ÓXIDO DE ZINCO, ACÁCIA, GLICERINA, PETROLATO BRANCO, 10,16 CM X 9,14 M (FLEX DRESS)</t>
  </si>
  <si>
    <t>COMPRESSA COM EMULSÃO DE PETROLATUM,ESTÉRIL,NÃO ADERENTE,FABRICADO EM TECIDO DE ACETATO DE CELULOSE E IMPREGNADO COM EMULSÃO DE PETROLATUM,DESTINADO AO TAMANHO DE FERIDAS .TAMANHO 8CM X 21CM APROXIMADAMENTE.A EMBALAGEM DEVERA CONTER TIPODE ESTERELIZAÇÕÃO, NOME E MARCA DO PRODUTO,FORNECEDOR E ENDEREÇO,LOTE,DATA DE FABRICAÇÃO E VALIDADE E REGISTRO NO MS/ANVISA.    (CURATIVO, RAYON ).</t>
  </si>
  <si>
    <t>Compressa gaze de rayon com AGE, estéril, não aderente, fabricado em tecido de celulose e impregnado c/ AGE, destinado ao tratamento de feridas. Tamanho aproximado (+/- 2cm): 7,5cm x 7,5cm. A embalagem deverá conter tipo de esterilização, nome e marca do produto. CURATEC AG 30 RAYON</t>
  </si>
  <si>
    <t>CURATIVO ALGINATO, ALGINATO DE CÁLCIO E SÓDIO + PRATA ALTA ABSORÇÃO, 15 X 15 CM, PLACA C/ MARCAÇÃO PARA CORTE, ESTÉRIL. AQUACEL AG + EXTRA</t>
  </si>
  <si>
    <t>CURATIVO ALGINATO, ALGINATO DE CÁLCIO E SÓDIO + PRATA ALTA ABSORÇÃO, 15 X 15 CM, PLACA C/ MARCAÇÃO PARA CORTE, ESTÉRIL.  BIATAN ALGINATO AG 15X15 CM</t>
  </si>
  <si>
    <t>CURATIVO ALGINATO, ALGINATO DE CÁLCIO E SÓDIO + PRATA ALTA ABSORÇÃO, 10 X 10 CM, PLACA C/ MARCAÇÃO PARA CORTE, ESTÉRIL. AQUACEL AG + EXTRA -</t>
  </si>
  <si>
    <t>CURATIVO ALGINATO, ALGINATO DE CÁLCIO E SÓDIO + PRATA ALTA ABSORÇÃO, 10 X 10 CM, PLACA C/ MARCAÇÃO PARA CORTE, ESTÉRIL.  BIATAN ALGINATO AG 10X10</t>
  </si>
  <si>
    <t>CURATIVO ALGINATO, ALGINATO DE CÁLCIO E SÓDIO ALTA ABSORÇÃO, 10 CM, 10 CM, PLACA C/ MARCAÇÃO PARA CORTE, ESTÉRIL .AQUACEL  COMUM</t>
  </si>
  <si>
    <t>CURATIVO ALGINATO, ALGINATO DE CÁLCIO E SÓDIO + CARVÃO ATIVADO ALTA ABSORÇÃO, 10 CM, 10 CM, PLACA C/ MARCAÇÃO PARA CORTE, ESTÉRIL. CARBOFLEX</t>
  </si>
  <si>
    <t>CURATIVO, HIDROFIBRA, COM PRATA IÔNICA, QUADRADO, CERCA DE 10 X 10 CM, SEM BORDA, ESTÉRIL . AQUACEL COM PRATA</t>
  </si>
  <si>
    <t>Curativo de alta absorção, estéril, composto por dupla camada de fibras de carboximetilcelulose sódica. Com costuras de celulose regenerada no sentido horizontal e vertical. Tamanho aproximado: 15cm x 15cm. AQUACEL EXTRA</t>
  </si>
  <si>
    <t>Curativo de silicone estéril multicamadas. Conter no mínimo um filme de poliuretano impermeável, espuma de poliuretano absorvente, camada de hidrofibra, indicado para prevenção e tratamento de lesão por pressão em estágios iniciais (estágio I e II). O curativo deve ser capaz de retirar os 4 fatores extrínsecos, pressão, fricção, cisalhamento e gerenciamento do microclima, que seja capaz de gerenciar o microclima e área de contato recoberta por silicone suave perfurado que permita o reposicionamento e inspeção diária da pele sem perder a adesividade ou enrolamento de bordas do curativo. Tamanho aproximado de 19 x 14cm   AQUACEL FOAN PRO</t>
  </si>
  <si>
    <t>Curativo de silicone estéril multicamadas. Conter no mínimo um filme de poliuretano impermeável, espuma de poliuretano absorvente, camada de hidrofibra, indicado para prevenção e tratamento de lesão por pressão em estágios iniciais (estágio I e II). O curativo deve ser capaz de retirar os 4 fatores extrínsecos, pressão, fricção, cisalhamento e gerenciamento do microclima, que seja capaz de gerenciar o microclima e área de contato recoberta por silicone suave perfurado que permita o reposicionamento e inspeção diária da pele sem perder a adesividade ou enrolamento de bordas do curativo. Tamanho aproximado de 24 x 21cm, AQUACEL FOAN PROL</t>
  </si>
  <si>
    <t>Curativo estéril de espuma, constituído por uma camada externa impermeável de filme de poliuretano com barreira antibacteriana e antiviral e uma almofada central com camadas absorventes.Tamanho aproximado: 12.5cm x 12.5cm. AQUACEL FOAM  AG ADS.</t>
  </si>
  <si>
    <t>Curativo estéril, não aderente, para uso pós-operatório, composto por uma almofada interna de duas camadas de carboximetilcelulose e prata, sem adição de outros componentes, de não tecido para contato com ferida. Costurada com fio de nylon e elastano, fixadas entre uma camada externa adesiva de hidrocolóide, revestida com filme de poliuretano. Tamanho aproximado de 9 x 35cm. AQUACEL SURGICAL</t>
  </si>
  <si>
    <t>CURATIVO, HIDROFIBRA, COM PRATA IÔNICA, CERCA DE 10 X 35 CM, SEM BORDA, ESTÉRIL, EMBALAGEM INDIVIDUAL AQUACEL AG SURGICAL  OBS: AVALIAR se tem que retirar ou não.</t>
  </si>
  <si>
    <t>Cobertura estéril composta de camada auto-adesiva perfurada de silicone; espuma de poliuretano com capacidade de absorção superior e vertical, sistema tranca-fluido para retenção do exsudato mesmo sob compressão e que se conforma ao leito da ferida preenchendo o espaço morto e prevenindo o acúmulo do exsudato camada para redistribuição horizontal do exsudato; face superior em filme de poliuretano impermeável à água e bactérias e permeável as trocas gasosas; não aderente a sutura ou incisões cirúrgicos Remoção a traumática e indolor. Tamanho aproximado 10 x 30cm - BIATAN SILICONE POS OP 10X30</t>
  </si>
  <si>
    <t>CURATIVO, HIDROCOLÓIDE, POLIURETANO, PARTE CENTRAL COM CARMELOSE, GELATINA E PECTINA, SACRAL, CERCA DE 20 X 20 CM, TRANSPARENTE, ADERENTE COM BORDA, INDICADOR DE TROCA, ESTÉRIL, EMBALAGEM INDIVIDUAL. DUODERM SIGNAL</t>
  </si>
  <si>
    <t>CURATIVO, HIDROCOLÓIDE, POLIURETANO, PARTE CENTRAL COM CARMELOSE, GELATINA E PECTINA, CERCA DE 20 X 20 CM, ADERENTE SEM BORDA, ESTÉRIL. DUODERM CGF .</t>
  </si>
  <si>
    <t>CURATIVO DE HIDROCOLÓIDE, EXTRA FINO, FLEXIVEL E MOLDAVÉL. ESTÉRILl, COMPOSTO POR UMA CAMADA INTERNA CONTENTDO NO MÍNIMO TRÊS HIDROCOLÓIDES E POLÍMEROS E UMA CAMADA EXTERNA DE FILME DE VPOLIURETANO,TAMANHO 15CMX15CM.</t>
  </si>
  <si>
    <t>CURATIVO, EXTRA FINO , REVESTIDO COM CARMELOSE, QUADRADO, CERCA DE 15 X 15 CM, ESTÉRIL, EMBALAGEM INDIVIDUAL.DUODERM EXTRA FINO</t>
  </si>
  <si>
    <t>CURATIVO DE HIDROCOLÓIDE ,EXTRA FINO,FLEXIVEL E MOLDÁVEL, ESTÉRIL,COMPOSTO POR UMA CAMADA INTERNA CONTENDO NO MÍNIMO TRÊS HIDROCOLÓIDE (GELATINA,PECTINA E CARBOMEXIMETILCELULOSESODICA , E POLÍMEROS E UMA CAMADA EXTERNA DE FILME DE POLIURETANO ,TAMNHO DE 15X20CM.</t>
  </si>
  <si>
    <t>CURATIVO, HIDROCELULAR, POLIURETANO COM POLIETILENOGLICOL (PEG), REVESTIDO COM SILICONE, CERCA DE 22 X 23 CM, SEMIPERMEÁVEL, ADESIVO ACRILATO,INDICADO. MEPILEX BORDER HEEL ( SAD )</t>
  </si>
  <si>
    <t>CURATIVO, NÃO TECIDO, REVESTIDO COM ALGINATO DE CÁLCIO E SÓDIO, PLACA, CERCA DE 10 X 20 CM, NÃO ADERENTE, HIDRÓFILO, ESTÉRIL, EMBALAGEM INDIVIDUAL . MEPILEX AG (SAD)</t>
  </si>
  <si>
    <t>“AQUISIÇÃO DE MATERIAL TÉCNICO CATEGORIA BANDAGEM ”, objetivando abastecer os estabelecimentos de Saúde da SECRETARIA MUNICIPAL DE SAÚDE DE BELÉM – SESMA/PMB,</t>
  </si>
  <si>
    <t>CURATIVO ALGINATO, ALGINATO CÁLCIO, ENVELOPE, 10 CM, 10 CM. MELGISORB PLUS (SAD)</t>
  </si>
  <si>
    <t>“AQUISIÇÃO DE MATERIAL TÉCNICO CATEGORIA TUBOS, SONDAS E DRENOS ”, objetivando abastecer os estabelecimentos de Saúde da SECRETARIA MUNICIPAL DE SAÚDE DE BELÉM – SESMA/PMB,</t>
  </si>
  <si>
    <t>CURATIVO, NÃO TECIDO, REVESTIDO COM ALGINATO DE CÁLCIO E SÓDIO, PLACA, CERCA DE 10 X 20 CM, NÃO ADERENTE, HIDRÓFILO, ESTÉRIL, EMBALAGEM INDIVIDUAL .MELGISORB PLUS  (SAD)</t>
  </si>
  <si>
    <t>CURATIVO, POLIURETANO, CAMADA EM NÃO TECIDO E POLIACRILATO,REVESTIDO COM SILICONE,CALCÂNEO, CERCA DE 20 X 25 CM, SEMIPERMEÁVEL, ADERENTE, ESTÉRIL, USO ÚNICO, EMBALAGEM INDIVIDUAL. MEPILEX BORDER SACRUM ( SAD )</t>
  </si>
  <si>
    <t>Curativo antimicrobiano para região sacral, multicamadas, auto aderente, atraumático, absorvente, formado por camada de silicone suave, seguida de uma camada de transferência composta por espuma de poliuretano impregnada com sulfato de prata e carvão ativado, camada algodão e poliacrilato de alta absorção, camada dispersiva composta de viscose e poliéster, e filme de poliuretano semipermeável. Tamanho: 23 x 23cm, esterilizado a óxido de etileno. (SAD) - MEPILEX BORDER SACRUM AG</t>
  </si>
  <si>
    <t>CURATIVO, GEL, COM ALGINATO DE CÁLCIO E SÓDIO E CARMELOSE, NÃO ESTÉRIL, 85 G. SAF GEL</t>
  </si>
  <si>
    <t>COBERTURA, FILME TRANSPARENTE EM ROLO, POLIURETANO, FIXAR E IMPERMEABILIZAR CURATIVOS, 10CM X 10M, EMBALAGEM INDIVIDUAL.</t>
  </si>
  <si>
    <t xml:space="preserve"> Cobertura estéril de espuma de poliuretano semipermeável absorvente com, camada auto adesiva perfurada de silicone, complexo antimicrobiano homogêneo de prata iônica com liberação continua e sustentada, capacidade de absorção superior e vertical, sistema de retenção do exsudato, que se conforma ao leito da ferida preenchendo os espaço morto e prevenindo o acúmulo do exsudato: bordas de silicone, face superior em filme de poliuretano, impermeável à água e bactérias e permeável a trocas gasosos. Tamanho aproximado de 12,5 x 12,5cm, podendo variar +/- 02cm. A embalagem deverá conter nome e marca do produto, fornecedor e endereço, lote, data de fabricação e validade e registro no MS/ANVISA. ECLYPSE ADHERENT</t>
  </si>
  <si>
    <t xml:space="preserve">FIXADOR, NASAL TIPO SPLINT, POLÍMERO TERMOLDÁVEL, EXTERNO,  GRANDE </t>
  </si>
  <si>
    <t>FIXADOR PARA CATETERES, SONDAS NASOGASTRICA E NASOENTERAL, NÃO TECIDO, ADESIVO RESPIRÁVEL, HIPOALERGÊNICO, QUE NÃO AGRIDE A PELE, APLICAÇÃO ADULTO, ACOMODAÇÃO ANATOMICA, GRANDE</t>
  </si>
  <si>
    <t>“AQUISIÇÃO DE MATERIAL TÉCNICO CATEGORIA TUBOS,DRENOS E SONDAS ”, objetivando abastecer os estabelecimentos de Saúde da SECRETARIA MUNICIPAL DE SAÚDE DE BELÉM – SESMA/PMB,</t>
  </si>
  <si>
    <t xml:space="preserve">FIXADOR PARA CATETERES, SONDAS NASOGASTRICA E NASOENTERAL, NÃO TECIDO, ADESIVO RESPIRÁVEL, HIPOALERGÊNICO, QUE NÃO AGRIDE A PELE, APLICAÇÃO PEDIATRICA, ACOMODAÇÃO ANATOMICA,  MÉDIO </t>
  </si>
  <si>
    <t>“AQUISIÇÃO DE MATERIAL TÉCNICO CATEGORIA TUBOS,DRENOS E SONDAS”, objetivando abastecer os estabelecimentos de Saúde da SECRETARIA MUNICIPAL DE SAÚDE DE BELÉM – SESMA/PMB,</t>
  </si>
  <si>
    <t xml:space="preserve">Protetor Cutâneo Spray solução composta por polímeros de silicone: sem álcool e livre de óleo, de secagem rápida para tratamento de dermatites decorrentes de incontinências, feridas drenastes e demais fluentes, embalagem de no mínimo 50ml. </t>
  </si>
  <si>
    <t>Suplemento em pó IDOSOS (enteral ou oral), normocalórico, hiperproteico, normolipídico, com fibras, com lactose, sem glúten. Lata superior a 600 g (código hórus NT23-1)</t>
  </si>
  <si>
    <t>AQUISIÇÃO DE DIETAS ENTERAIS LIQUIDAS E SUPLEMENTO ALIMENTAR, objetivando abastecer o Programa Melhor em Casa, Centro de Atenção à Saúde à Doenças infectocontagiosas Adquiridas e os estabelecimentos de Urgência e Emergência de Saúde</t>
  </si>
  <si>
    <t>Suplemento em pó INFANTIL 1-10 anos (enteral ou oral), normocalórico, normoproteico, proteína do leite de vaca, com fibras, sem lactose e sem gluten. Lata 400g  (código hórus NT 09-1)</t>
  </si>
  <si>
    <t>Suplemento em pó INFANTIL (enteral ou oral) 3-10 anos, normocalórica, normoproteica, normolipídica, com fibras, com lactose, sem glúten, EPA/DHA. Lata 400 g (código horus NT176)</t>
  </si>
  <si>
    <t>Suplemento em pó INFANTIL (enteral ou oral) 3-10 anos, hipercalórica, normoproteica, normolipídica, sem fibras, sem lactose, sem glúten. Lata 400 g (código horus NT09)</t>
  </si>
  <si>
    <t>Fórmula INFANTIL 0-3 anos, normocalórica, normoproteica, normolipídica, proteína do leite de vaca, com fibras, com lactose, ARA/DHA, prebióticos, nucleotídeos. Lata 400 g (código hórus NT211)</t>
  </si>
  <si>
    <t>FÓRMULAS INFANTIS para suprir as demandas do PROGRAMA DE ALERGIA DO LEITE DE VACA da SECRETARIA MUNICIPAL DE SAÚDE DE BELÉM</t>
  </si>
  <si>
    <t>DIETA ENTERAL líquida, normocalórica (1,2 Kcal/mL), normoproteica, normolipídica, proteína de soja, com fibra, sem lactose, sem glúten. Sistema Aberto com até 1000 mL. (código hórus NT 24-4)</t>
  </si>
  <si>
    <t xml:space="preserve">Dieta enteral líquida para IDOSOS, normocalórica (1,2 Kcal/mL), hiperproteica, normolipídica, proteína de soja, sem fibra, com lactose, sem glúten. Sistema Aberto, 1000 mL. </t>
  </si>
  <si>
    <t>DIETA ENTERAL líquida, nutricionalmente completa, polimérica, hipercalórica (não inferior a 1,5kcal/ml), proteína até 16%, de origem animal e vegetal, isento de fibras. Isenta de sacarose, lactose e glúten. Sistema aberto com até 1000ml</t>
  </si>
  <si>
    <t>DIETA ENTERAL líquida, nutricionalmente completa, normocalorica (1,2kcal), normoproteira com proteina 100% isolada de soja sem fibra, sistema aberto com até 1000ml.(código hórus NT31)</t>
  </si>
  <si>
    <t>DIETA ENTERAL líquida, polimérica, nutricionalmente completa, normocalórica, normoprotéica (0,9 a 1,0kcal/ml, não inferior a 40g/l, composta com proteínas de origem animal e vegetal ervilha e soja, com fibras (80% solúveis e 20% insolúveis). Isenta de sacarose, lactose e glúten. Sistema aberto com até 1000ml.</t>
  </si>
  <si>
    <t>DIETA ENTERAL líquida nutricionalmente completa,
específica para diabetes, normocalórica, normoproteica, com alto teor de proteína isolada de soja, com até 17%. Com fibras. Isenta de sacarose, lactose e glúten. Com osmolaridade até 350mOsm/l de água. Sistema aberto com até 1000ml.</t>
  </si>
  <si>
    <t>DIETA ENTERAL líquida, polimérica, nutricionalmente completa, normocalórica, normoprotéica (0,9 a 1,0kcal/ml, não inferior a 40g/l, composta por proteínas de origem animal e vegetal ervilha e soja, com fibras (80% solúveis e 20% insolúveis). Isenta de sacarose, lactose e glúten. Sistema fechado com até 1000ml.</t>
  </si>
  <si>
    <t>DIETA ENTERAL líquida nutricionalmente completa, polimérica, indicada para pacientes que necessitam de controle glicêmico, hipercalórica, hiperproteica e hiperlipídica. Com carboidratos de lenta absorção e rico em fibras. Isenta de sacarose, lactose e glúten. Sistema fechado com até 1000ml.</t>
  </si>
  <si>
    <t>DIETA ENTERAL líquida nutricionalmente completa, hipercalórica (2.0kcal/ml) especifica para paciente renal em tratamento dialítico. Isenta de fibras, lactose e glúten. Sistema fechado com até 1000ml.</t>
  </si>
  <si>
    <t>DIETA ENTERAL líquida, nutricionalmente completa com arginina, hiperproteica (não menor que 90g/l), hiperlipídica, hipercalórica (1.5kcal/l). Sistema fechado com até 1000ml.</t>
  </si>
  <si>
    <t>DIETA ENTERAL líquida, oligomérica, hipercalórica, com proteína não menor que 60g/l. Composta por proteína do soro do leite. Isenta de sacarose, lactose e glúten. Sistema fechado com até 1000ml.</t>
  </si>
  <si>
    <t>DIETA ENTERAL líquida, oligomérica, normocalórica e hiperproteica, com alto teor de ômega 3. Isenta de sacarose e glúten. Sistema fechado com até 1000ml</t>
  </si>
  <si>
    <t>DIETA ENTERAL líquida, oligomérica, hipercalórica e hiperproteica, com proteína não menor que 20%, com 70% das gorduras totais de TCM. Isenta de sacarose, lactose e glúten. Sistema fechado com até 500ml.</t>
  </si>
  <si>
    <t>DIETA ENTERAL INFANTIL líquida, nutricionalmente completa para crianças, hipercalórica, com fibras, isenta de lactose, sacarose, lactose e TCM. Sistema fechado com até 500ml.</t>
  </si>
  <si>
    <t xml:space="preserve">ENTERAL LÍQUIDA, nutricionalmente completa, normocalórica, normoprotéica, isenta de lactose, sacarose, glúten. Sem fibras. ComOsmolaridade não superior a 260m0sm/l. Sistema fechado 1000ml </t>
  </si>
  <si>
    <t xml:space="preserve">DIETA ENTERAL nutricionalmente completa, polimérica, hipercalórica (não inferior a 1.5kcal/ml) e hiperproteica (não inferiror a 70g/l). Isenta delactose, fibras e glútem. Sistema fechado 1000ml. </t>
  </si>
  <si>
    <t>SUPLEMENTO NUTRICIONALMENTE completo, liquido, hiperprotéico, para cicatrização, enriquecido com arginina e prolina, micronutrientes zinco, cobre e ferro. Isento de glúten. sabores variados. Embalagem com até 200ml.</t>
  </si>
  <si>
    <t>SUPLEMENTO INFANTIL líquido, polimérico, especializado para lactentes de 0 a 12 meses com déficit de crescimento, hipercalórica (1,0kcal/ml), com adição de LCPufas e nucleotídeos, mistura de prebióticos. Isenta de sabor, sacarose e glúten. Embalagem com até 130ml.</t>
  </si>
  <si>
    <t>SUPLEMENTO NUTRICIONAL completo, hipercalórico (1,5kcal), hiperprotéico (não menor que 20%), com proteína animal e vegetal. Sabores variados. Embalagem até 200ml</t>
  </si>
  <si>
    <t>SUPLEMENTO NUTRICIONAL completo, hipercalórico (1,5kcal), hiperprotéico (a partir de 20g de proteína por porção) com proteína animal e vegetal. Sabores variados. Embalagem até 200ml</t>
  </si>
  <si>
    <t>SUPLEMENTO MODIFICADO para uso oral, líquida, pronto para uso, para dietas com restrição de açúcares (mono e dissacarídeos), com carboidratos de absorção lenta e baixo índice glicêmico. Proteínas do soro de leite, ômega-3, enriquecidos com vitaminas e minerais. Embalagem com até 200mL.</t>
  </si>
  <si>
    <t>SUPLEMENTO MODIFICADO para uso oral ou enteral, líquida, pronto para uso, indicado para pacientes com insuficiência renal aguda ou crônica</t>
  </si>
  <si>
    <t>SUPLEMENTO MODIFICADO para uso oral ou enteral, líquida, pronto para uso, indicado para pacientes com insuficiência renal aguda ou crônica em diálise. hipercalórica (2.0 Kcal/mL), normoproteica. Embalagem até 200mL.</t>
  </si>
  <si>
    <t>SUPLEMENTO NUTRICIONALMENTE completo, normocalórico e hiperproteico (16g), com adição de cálcio e vitamina D, sem açúcares, zero glútene zero lactose. Sabores variados, minimo de 200ml.</t>
  </si>
  <si>
    <t>MÓDULO DE PROTEÍNA EM PÓ isolada de soro de leite de vaca, sem sabor. Lata com até 300g</t>
  </si>
  <si>
    <t>SUPLEMENTO EM PÓ para dietas com restrição de açúcares (mono e dissacarídeos), normocalórico, hiperproteico. Embalagem com até 400g.</t>
  </si>
  <si>
    <t>FÓRMULA INFANTIL para situações metabólicas especiais, a base de peptídeos, 100% de proteína hidrolisada do soro de leite e 60% de TCM, indicado para crianças de 01 a 10 anos de idade com problemas de absorção e que necessitam de nutrição especializada para a recuperação e desenvolvimento do estado nutricional. Apresentação: Lata de 400g.</t>
  </si>
  <si>
    <t>FÓRMULA INFANTIL para prematuro e ou recém-nascido de baixo peso, com 70% de proteína do soro do leite, adicionada de DHA e ARA e vitaminas e minerais, com ou sem prebióticos. Lata 400g</t>
  </si>
  <si>
    <t>FORMULA INFANTIL DE 6 A 12 MESES com DHA e ARA. Lata 400g</t>
  </si>
  <si>
    <t>ESPESSANTE ALIMENTAR INSTANTÂNEO para alimentos e bebidas quentes ou frias. Isento de sabor, lactose, sacarose e glúten. Embalagem em sachê de 1,2g.</t>
  </si>
  <si>
    <t>MODULO DE FIBRAS SOLÚVEIS. Com prebióticos. Sem sabor e odor, isenta de açucares e calorias. Embalagem com envelopes de até 6g.</t>
  </si>
  <si>
    <t>MÓDULO DE L-GLUTAMINA para nutrição oral ou enteral. Sache no máximo de 10 gramas.</t>
  </si>
  <si>
    <t>FÓRMULA INFANTIL com 100% de aminoácidos livres, com ou sem nucleotídeos. Indicado para pacientes com alergia alimentar (ao leite de vaca, à soja e a múltiplas proteínas e hidrolisadas). Com maltodextrina, óleos vegetais, com adição de vitaminas e minerais. Isenta de lactose, galactose, sacarose, frutose e glúten. Seguindo as recomendações pediátricas mais recentes: CODEX ALIMENTARIUS FAO/OMS, Academia Americana de Pediatria e Diretriz da Comunidade Europeia e ANVISA. Apresentação: Lata de 400g.</t>
  </si>
  <si>
    <t>FÓRMULA INFANTIL com 100% de aminoácidos livres, com presença de nucleotídeos. Indicado para pacientes com alergia alimentar (ao leite de vaca, à soja e a múltiplas proteínas e hidrolisadas). Com maltodextrina, óleos vegetais, com adição de vitaminas e minerais. Isenta de lactose, galactose, sacarose, frutose e glúten. Seguindo as recomendações pediátricas mais recentes: CODEX ALIMENTARIUS FAO/OMS, Academia Americana de Pediatria e Diretriz da Comunidade Europeia e ANVISA. Apresentação: Lata de 400g.</t>
  </si>
  <si>
    <t>Fórmula infantil com proteína extensamente hidrolisada de soro de leite, para alergias às proteínas intactas do leite de vaca e soja. Enriquecida com vitaminas e outros elementos. Isento de lactose, sacarose, soja e glúten. Seguindo as recomendações pediátricas mais recentes: CODEX ALIMENTARIUS FAO/OMS, Academia Americana de Pediatria e Diretriz da Comunidade Europeia e ANVISA. Apresentação: Lata de até 400g</t>
  </si>
  <si>
    <t>Fórmula infantil com proteína extensamente hidrolisada de soro de leite, com lactose, para alergias às proteínas intactas do leite de vaca e soja. Enriquecida com vitaminas e outros elementos. Isento de frutose, sacarose e glúten. Seguindo as recomendações pediátricas mais recentes: CODEX ALIMENTARIUS FAO/OMS, Academia Americana de Pediatria e Diretriz da Comunidade Europeia e ANVISA. Apresentação: Lata de 400g a 450g.</t>
  </si>
  <si>
    <t>Fórmula infantil de seguimento a partir de seis meses de vida. Indicada nos casos de alergia à proteína do leite de vaca. À base de proteína isolada de soja. Fonte de Maltodextrina e enriquecida com vitaminas, minerais e outros elementos. Não contém glúten. Seguindo as recomendações pediátricas mais recentes: CODEXALIMENTARIUS FAO/ OMS, Academia Americana de Pediatria e Diretriz da Comunidade Europeia e ANVISA. Apresentação: Lata de até 400g.</t>
  </si>
  <si>
    <t>Suplemento alimentar com 100% de aminoácidos livres. Formulado para portadores de alergia à proteína do leite de vaca (APLV) e outras alergias. Com prebióticos. Sabores variados. Isenta de lactose, galactose, frutose, amido e glúten. Seguindo as recomendações pediátricas mais recentes: CODEX ALIMENTARIUSFAO/OMS, Academia Americana de Pediatria e Diretriz da Comunidade Europeia e ANVISA. Apresentação: Lata de até 400g.</t>
  </si>
  <si>
    <t>Suplemento alimentar com 100% de aminoácidos livres. Formulado para portadores de alergia à proteína do leite de vaca (APLV) e outras alergias. Com prebióticos. Com sabores variados. Isenta de lactose, galactose, frutose, amido e glúten. Seguindo as recomendações pediátricas mais recentes: CODEX ALIMENTARIUSFAO/OMS, Academia Americana de Pediatria e Diretriz da Comunidade Europeia e ANVISA. Apresentação: Lata de até 400g.</t>
  </si>
  <si>
    <t>Dieta polimérica, em sua composição 14% de proteína, 44% de carboidrato e 42% de gordura, presença de TGF-P2 (Fator de Crescimento capazde reduzir o processo inflamatório e intensificar a cicatrização do tecido), eficaz no tratamento da Doença de Crohn. Pode ser utilizada por via enteral ou oral. Isento de glúten. Lata de até 400g.</t>
  </si>
  <si>
    <t>FRASCO FRACIONADOR para administração de solução enterais, graduado com escala de 100ml. Tampa rosqueável com lacre e adaptador deequipo em hímen. Etiqueta de identificação. Embalagem até 500ml.</t>
  </si>
  <si>
    <t>MATERIAL TECNICO PARA ADMINISTRACAO DE DIETAS ENTERAIS E SUPLEMENTOS .</t>
  </si>
  <si>
    <t>EQUIPO PARA ADMINISTRAÇÃO DE DIETA ENTERAL TIPO SISTEMA ABERTO, conecta o recipiente de soluções (frasco ou bolsa) à sonda de alimentação enteral. Perfurador para conexão ao recipiente de solução, pinça rolete com excelente controle de gotejamento, conexão luerslipouescalonado, específico para nutrição enteral, prevenindo riscos na utilização. Estéril; Atóxico.</t>
  </si>
  <si>
    <t>EQUIPO PARA ADMINISTRAÇÃO DE DIETA ENTERAL TIPO SISTEMA FECHADO para embalagem easybag, ou frasco ou pack e que se adapte em Bomba de Infusão Universal.</t>
  </si>
  <si>
    <t>Alta rotação – peça de mão Rotação máxima de 335.000 rpm/min, autoclavável até 135ºc, pressão de trabalho mínima 220 kpa = 2,2 bar = 32 psi e máxima 241 kpa = 2,4 bar = 35 psi, 32 l/min de consumo de ar e terminal de encaixe tipo borden 02Furos. Tipo midwest 04 furos</t>
  </si>
  <si>
    <t>Pregão Eletrônico 57/2023 – Sistema de Registro de Preços ARP GDOC 8919/2023</t>
  </si>
  <si>
    <t>Alavanca apexo kit com 3 um, tamanhos: 301,302,303, comprimento 150 mm, espessura cabo de 25 mm, largura da ponta 5 mm e espessura da ponta 1mm</t>
  </si>
  <si>
    <t>Alavanca apical reta</t>
  </si>
  <si>
    <t>Alavanca seldin, reta, n 2</t>
  </si>
  <si>
    <t>Alicate ortodônticola rosa nº109</t>
  </si>
  <si>
    <t xml:space="preserve">Alicate nº 118 - para dobrar fios </t>
  </si>
  <si>
    <t>Alicate angle nº139</t>
  </si>
  <si>
    <t>Alicate 141 formador de matriz</t>
  </si>
  <si>
    <t>Alicate universal para corte pesado</t>
  </si>
  <si>
    <t>Alicate saca banda n 347</t>
  </si>
  <si>
    <t>Alicate trident nº 200</t>
  </si>
  <si>
    <t>Cabo para espelho bucal</t>
  </si>
  <si>
    <t xml:space="preserve">NÃO </t>
  </si>
  <si>
    <t>Cabo para bisturi nº 03</t>
  </si>
  <si>
    <t>Foceps adulto 23</t>
  </si>
  <si>
    <t>Calcador de paiva nº 01</t>
  </si>
  <si>
    <t>Calcador de paiva nº 02</t>
  </si>
  <si>
    <t>Calcador de paiva nº 03</t>
  </si>
  <si>
    <t>Calcador de paiva nº 04</t>
  </si>
  <si>
    <t>Espátula lecronnº 05</t>
  </si>
  <si>
    <t>FotopolimerizadorAparelho sem fio; transmissão de luz por ponteira de fibra ótica 100% coerente; led de alta potência e intensidade luminosa – 1200 mw/cm2; controle de operações no corpo do aparelho; ajuste dos tempos; 3 modos programáveis; sinal sonoro; bateria recarregável; sistema de inteligente de automático; resistente e fácil higienização; base de descanso com carregador de bateria. kit com condutor de luz; protetor ocular; base carregadora e fonte de alimentação</t>
  </si>
  <si>
    <t>Fórceps odontológico, adulto, 1,</t>
  </si>
  <si>
    <t>Fórceps odontológico, adulto, 16</t>
  </si>
  <si>
    <t>Fórceps odontológico, adulto, 17</t>
  </si>
  <si>
    <t>Fórceps odontológico, adulto, 18 L</t>
  </si>
  <si>
    <t>Fórceps odontológico, adulto, 18 R</t>
  </si>
  <si>
    <t>Fórceps odontológico, adulto, 24</t>
  </si>
  <si>
    <t>Gengivótomo de kirkland 15/16</t>
  </si>
  <si>
    <t>Gengivótomo de orban 1-2</t>
  </si>
  <si>
    <t>Grau de borracha médio</t>
  </si>
  <si>
    <t>Grampo endodôntico 200</t>
  </si>
  <si>
    <t>Grampo endodôntico 201</t>
  </si>
  <si>
    <t>Grampo endodôntico 2011</t>
  </si>
  <si>
    <t>Grampo endodôntico 2012</t>
  </si>
  <si>
    <t xml:space="preserve">Micromotor design com linhas arredondas; fabricado em alumínio com tratamento anodizado; autoclavável a até 135c;
Ranhuras antiderrapantes e indicação de sentido no anel de regulagem de rotação; spray externo simples; sistema de refrigeração externo padrão; conexão borden; rotação de 5.000 rpm/min a 20.000 rpm/min; possui regulagem de rotação/inversão no corpo do micromotor; pressão de ar de trabalho40 libras (psi); acoplamento através do sistema intra; peso idealpeso líquido inferior a 80 gramas; alto torque
Baixo ruído de trabalho. 
Micromotor design com linhas arredondas; fabricado em alumínio com tratamento anodizado; autoclavável a até 135c;
Ranhuras antiderrapantes e indicação de sentido no anel de regulagem de rotação; spray externo simples; sistema de refrigeração externo padrão; conexão borden; rotação de 5.000 rpm/min a 20.000 rpm/min; possui regulagem de rotação/inversão no corpo do micromotor; pressão de ar de trabalho40 libras (psi); acoplamento através do sistema intra; peso idealpeso líquido inferior a 80 gramas; alto torque
Baixo ruído de trabalho. 
</t>
  </si>
  <si>
    <t>Pinça clínica para algodão</t>
  </si>
  <si>
    <t>Pinça kellyreta 14 cm</t>
  </si>
  <si>
    <t>Posicionador de película adulto</t>
  </si>
  <si>
    <t>Posicionador de película infantil</t>
  </si>
  <si>
    <t>Seringa carpule</t>
  </si>
  <si>
    <t>Sugador, aço inoxidável, cirúrgico, curvo</t>
  </si>
  <si>
    <t>Ácido fosfórico gel 35% a 37% Seringa2,5ml. PAC COM 3 SERINGAS</t>
  </si>
  <si>
    <t>Pregão Eletrônico EM PUBLICAÇÃO  – Sistema de Registro de Preços ARP Processonº7030/2023</t>
  </si>
  <si>
    <t>Adesivo dentinário,frasco com 6ml</t>
  </si>
  <si>
    <t>Água destilada. Bomba 5litros.</t>
  </si>
  <si>
    <t>Alginato.Embalagemcom410gQUE FORNEÇA ALTA PRECISÃO E CAPACIDADEDE CÓPIA,  TENHA GRANDE COMPATIBILIDADE COM O GESSO, APRESENTANDO BAIXA DEFORMAÇÃO PERMANENTE, CURTO TEMPO DE PRESA (MÁXIMO DE 2 MINUTOS), ALÉM DE EXCELENTES PROPRIEDADES DE TIXOTROPIA, ESCOAMENTO E ELASTICIDADE. EMBALAGEM COM</t>
  </si>
  <si>
    <t>Agulha odontológica descartável para anestesia, 27G, longa cx c/ 100 unidades. LONGA, DESCARTÁVEL, ESTÉRIL, CONFECCIONADA EM AÇO INOXIDÁVEL, COM BISELTRIFACETADO, AFIADO E SEM REBARBAS, COM SISTEMA DE ENCAIXE UNIVERSAL, EMBALADA INDIVIDUALMENTE. ACONDICIONADAS EM CAIXAS COM 100 UNIDADES, TRAZENDO OS DADOS DE IDENTIFICAÇÃO DO MATERIAL, NÚMERO DO LOTE, MÉTODO E DATA DE ESTERILIZAÇÃO, PRAZODEVALIDADEEREGISTRONO</t>
  </si>
  <si>
    <t>Agulha odontológica descartável para anestesia, 30G, curta, agulhas estéreis,caixa com 100 unidades.</t>
  </si>
  <si>
    <t xml:space="preserve">32650,00
</t>
  </si>
  <si>
    <t>Babador impermeávele Absorvente. Pc com 100 unidades</t>
  </si>
  <si>
    <t>Banda ortodôntica inferior n° 32,5. Embalagem com 10 unidades</t>
  </si>
  <si>
    <t>Banda ortodôntica superior n° 33. Embalagem com 10 unidades</t>
  </si>
  <si>
    <t>Banda ortodôntica inferior n° 33. Embalagem com 10 unidades</t>
  </si>
  <si>
    <t>Banda ortodôntica superior n° 33,5. Embalagem com 10 unidades</t>
  </si>
  <si>
    <t>Banda ortodôntica inferior n° 33,5. Embalagem com 10 unidades</t>
  </si>
  <si>
    <t>Banda ortodôntica superior n° 34. Embalagem com 10 unidades</t>
  </si>
  <si>
    <t>Banda ortodôntica inferior n° 34. Embalagem com 10 unidades</t>
  </si>
  <si>
    <t>Banda ortodôntica superior n° 34,5. Embalagem com 10 unidades</t>
  </si>
  <si>
    <t>Banda ortodôntica inferior n° 34,5. Embalagem com 10 unidades</t>
  </si>
  <si>
    <t>Banda ortodôntica superior n° 35. Embalagem com 10 unidades</t>
  </si>
  <si>
    <t>Banda ortodôntica inferior n° 35. Embalagem com 10 unidades</t>
  </si>
  <si>
    <t>Banda ortodôntica superior n° 35,5. Embalagem com 10 unidades</t>
  </si>
  <si>
    <t>Banda ortodôntica inferior n° 35,5. Embalagem com 10 unidades</t>
  </si>
  <si>
    <t>Banda ortodôntica superior n° 36. Embalagem com 10 unidades</t>
  </si>
  <si>
    <t>Banda ortodôntica inferior n° 36. Embalagem com 10 unidades</t>
  </si>
  <si>
    <t>Banda ortodôntica superior n° 36,5. Embalagem com 10 unidades</t>
  </si>
  <si>
    <t>Banda ortodôntica inferior n° 36,5. Embalagem com 10 unidades</t>
  </si>
  <si>
    <t>Banda ortodôntica superior n° 37. Embalagem com 10 unidades</t>
  </si>
  <si>
    <t>Banda ortodôntica inferior n° 37 Embalagem com 10 unidades</t>
  </si>
  <si>
    <t>Banda ortodôntica inferior n° 37,5 Embalagem com 10 unidades</t>
  </si>
  <si>
    <t>Banda ortodôntica superior n° 38. Embalagem com 10 unidades</t>
  </si>
  <si>
    <t>Banda ortodôntica inferior n° 38 .Embalagem com 10 unidades</t>
  </si>
  <si>
    <t>Banda ortodôntica superior n° 39. Embalagem com 10 unidades</t>
  </si>
  <si>
    <t>Banda ortodôntica inferior n° 39.Embalagem com 10 unidades</t>
  </si>
  <si>
    <t>Bicarbonato de sódio em pó para uso em ultrasom. Caixa com 15 pacotes. Dispensação ,1 sachê de 40g</t>
  </si>
  <si>
    <t>Boca de 6 dentes inferiores modelo A25 Cor 66</t>
  </si>
  <si>
    <t>Bocade6dentesinferioresmodeloA25Cor67</t>
  </si>
  <si>
    <t>Boca de 6 dentes superiores modelo A25 Cor 66</t>
  </si>
  <si>
    <t>Boca de 6 dentes superiores modelo A25 Cor 67</t>
  </si>
  <si>
    <t>Bocade6dentesinferioresmodeloA26Cor66</t>
  </si>
  <si>
    <t>Bocade6dentesinferioresmodeloA26Cor67</t>
  </si>
  <si>
    <t>Boca de 6 dentes superiores modelo A26 Cor 66</t>
  </si>
  <si>
    <t>Boca de 6 dentes superiores modelo A26 Cor 67</t>
  </si>
  <si>
    <t>Bocade6dentessuperioresmodelo264Cor66</t>
  </si>
  <si>
    <t>Bocade6dentessuperioresmodelo264Cor67</t>
  </si>
  <si>
    <t>Bocade6dentessuperioresmodelo266Cor66</t>
  </si>
  <si>
    <t>Bocade6dentessuperioresmodelo266Cor67</t>
  </si>
  <si>
    <t>Bocade6dentesiinferioresmodelo266Cor66</t>
  </si>
  <si>
    <t>Bocade6dentesinferioresmodelo266Cor67</t>
  </si>
  <si>
    <t>Bocade6dentessuperioresmodelo2PCor66</t>
  </si>
  <si>
    <t>Bocade6dentessuperioresmodelo2PCor67</t>
  </si>
  <si>
    <t>Bocade8dentessuperioresmodelo30LCor66</t>
  </si>
  <si>
    <t>Bocade8dentessuperioresmodelo30LCor67</t>
  </si>
  <si>
    <t>Bocade8dentesinferioresmodelo30LCor66</t>
  </si>
  <si>
    <t>Bocade8dentessuperioresmodelo32LCor66</t>
  </si>
  <si>
    <t>Bocade8dentessuperioresmodelo32LCor67</t>
  </si>
  <si>
    <t>Bocade8dentesinferioresmodelo32LCor66</t>
  </si>
  <si>
    <t xml:space="preserve">
1.564,50
</t>
  </si>
  <si>
    <t>Bocade8dentesinferioresmodelo32LCor67</t>
  </si>
  <si>
    <t>Bocade6dentessuperioresmodelo3PCor66</t>
  </si>
  <si>
    <t>Bocade6dentessuperioresmodelo3PCor67</t>
  </si>
  <si>
    <t xml:space="preserve">1.498,50
</t>
  </si>
  <si>
    <t>Bocade6dentesinferioresmodelo3PCor66</t>
  </si>
  <si>
    <t>Bocade6dentesinferioresmodelo3PCor67</t>
  </si>
  <si>
    <t>Bocade8dentessuperioresmodelo34LCor66</t>
  </si>
  <si>
    <t>Bocade8dentesinferioresmodelo34LCor67</t>
  </si>
  <si>
    <t>Broca diamantada para preparo cavitário,esférica, n° 1012em aço inoxidável, ponta com granulações uniformes, encaixe em açoinoxidável,adaptávelàsdiferentescanetasde alta rotação,sem sinais de oxidação e sem rebarbas. Esterilizável através de calor úmido, seco ou por agentes químicos, sem sofrer oxidação. Embalada individualmente e acondicionada em caixas conforme constar do registro do produto, trazendo externamente os dados de identificação, procedência, número de loteenúmerodoregistronoMinistérioda</t>
  </si>
  <si>
    <t>Broca diamantada para preparo cavitário,esférica, nº 1014. em aço inoxidável, ponta com granulações uniformes, encaixe em açoinoxidável,adaptável àsdiferentescanetasde alta rotação, sem sinais de oxidação e sem rebarbas. Esterilizável através de calor úmido, seco ou por agentes químicos, sem sofrer oxidação. Embalada individualmente e acondicionadaemcaixasconformeconstardo</t>
  </si>
  <si>
    <t>Broca diamantada para preparo cavitário,esférica, nº 1014. HL em aço inoxidável, pontacom granulações uniformes, encaixe em aço inoxidável,adaptável àsdiferentescanetasde alta rotação, sem sinais de oxidação e sem rebarbas. Esterilizável através de calor úmido, seco ou por agentes químicos, sem sofrer oxidação. Embalada individualmente e acondicionada em caixas conforme constar do registro do produto, trazendo externamente os dados de identificação, procedência, número de loteenúmerodoregistronoMinistérioda</t>
  </si>
  <si>
    <t xml:space="preserve">
8.370,00
</t>
  </si>
  <si>
    <t>Broca diamantada para preparo cavitário,esférica, nº 1016 em aço inoxidável, ponta com granulações uniformes, encaixe em açoinoxidável,adaptável àsdiferentescanetasde alta rotação, sem sinais de oxidação e sem rebarbas. Esterilizável através de calor úmido, seco ou por agentes químicos, sem sofrer oxidação. Embalada individualmente e acondicionada em caixas conforme constar do registro do produto, trazendo externamente os dados de identificação, procedência, número de loteenúmerodoregistronoMinistérioda</t>
  </si>
  <si>
    <t xml:space="preserve">Broca diamantada para preparo cavitário, esférica, nº 1016.HL em aço inoxidável, ponta com granulações uniformes, encaixe em aço inoxidável, adaptável às diferentes canetas de alta rotação, sem sinais de oxidação e sem rebarbas. Esterilizável através de calor úmido, seco ou por agentes químicos, sem sofrer oxidação. Embalada individualmente e acondicionada em caixas conforme constar do registro do produto, trazendo externamente os dados de identificação, procedência, número de
loteenúmerodoregistronoMinistériodaSaúde
</t>
  </si>
  <si>
    <t xml:space="preserve">Broca diamantada para preparo cavitário,esférica, n° 1019 HL em aço inoxidável, pontacom granulações uniformes, encaixe em aço inoxidável,adaptávelàsdiferentescanetasde alta rotação, sem sinais de oxidação e sem rebarbas. Esterilizável através de calor úmido, seco ou por agentes químicos, sem sofrer oxidação. Embalada individualmente e acondicionada em caixas conforme constar do registrodoproduto,trazendoexternamenteos
dadosdeidentificação,procedência,númerode loteenúmerodoregistronoMinistériodaSaúde
</t>
  </si>
  <si>
    <t>Broca diamantada para preparo cavitário, cone invertido, nº 1033 em aço inoxidável, ponta com granulações uniformes, encaixe em açoinoxidável,adaptávelàsdiferentescanetasde alta rotação, sem sinais de oxidação e sem rebarbas. Esterilizável através de calor úmido, seco ou por agentes químicos, sem sofrer oxidação. Embalada individualmente e acondicionada em caixas conforme constar do registro do produto, trazendo externamente os dados de identificação, procedência, número de loteenúmerodoregistronoMinistérioda</t>
  </si>
  <si>
    <t xml:space="preserve">
23.744,00
</t>
  </si>
  <si>
    <t>Broca diamantada para preparo cavitário tronco conica n° 1062 em aço inoxidável, ponta com granulações uniformes, encaixe em açoinoxidável,adaptávelàsdiferentescanetasde alta rotação, sem sinais de oxidação e sem rebarbas. Esterilizável através de calor úmido, seco ou por agentes químicos, sem sofrer oxidação. Embalada individualmente e acondicionada em caixas conforme constar do registro do produto, trazendo externamente os dados de identificação, procedência, número de loteenúmerodoregistronoMinistérioda</t>
  </si>
  <si>
    <t xml:space="preserve">8.988,00
</t>
  </si>
  <si>
    <t xml:space="preserve">23.744,00
</t>
  </si>
  <si>
    <t xml:space="preserve">Broca diamantada para acabamento em restaurações de resina composta, ponta com granulações finas e extrafinas uniformes, cônicade topo arredondado Nº 2135F, em açoinoxidável, encaixe em aço inoxidável, adaptável às diferentes canetas de alta rotação, sem sinais deoxidaçãoesemrebarbas.Esterilizável através de calor úmido, seco ou por agentes químicos, sem sofrer oxidação. Embalada individualmente e acondicionada em caixas conformeconstarnoregistrodoproduto, trazendoexternamenteosdadosde identificação,procedência,númerodelotee
númerodoregistronoMinistériodaSaúde.
</t>
  </si>
  <si>
    <t>Broca diamantada para preparo cavitário, tronco cônica, nº 1191 , em aço inoxidável, ponta com granulações uniformes, encaixe em açoinoxidável,adaptávelàsdiferentescanetasde alta rotação, sem sinais de oxidação e sem rebarbas. Esterilizável através de calor úmido, seco ou por agentes químicos, sem sofrer oxidação. Embalada individualmente e acondicionada em caixas conforme constar do registro do produto, trazendo externamente os dadosdeidentificação,procedência,númerode</t>
  </si>
  <si>
    <t xml:space="preserve">14.124,00
</t>
  </si>
  <si>
    <t>Broca diamantada para preparo cavitário, tronco cônica, nº 1190 , em aço inoxidável, ponta com granulações uniformes, encaixe em açoinoxidável,adaptávelàsdiferentescanetasde alta rotação, sem sinais de oxidação e sem rebarbas. Esterilizável através de calor úmido, seco ou por agentes químicos, sem sofrer oxidação. Embalada individualmente e acondicionada em caixas conforme constar do registro do produto, trazendo externamente os dadosdeidentificação,procedência,númerode</t>
  </si>
  <si>
    <t xml:space="preserve">24.824,00
</t>
  </si>
  <si>
    <t>Broca diamantada para preparo cavitário, cônica com extremidade plana, nº 2068. em aço inoxidável, ponta com granulações uniformes, encaixe em aço inoxidável, adaptável àsdiferentes canetas de alta rotação, sem sinais de oxidaçãoesemrebarbas.Esterilizávelatravés de calor úmido, seco ou por agentes químicos, semsofreroxidação.Embaladaindividualmente e acondicionada em caixas conforme constar do registro do produto, trazendo externamente os dados de identificação, procedência, número de loteenúmerodoregistronoMinistérioda</t>
  </si>
  <si>
    <t xml:space="preserve">23.562,00
</t>
  </si>
  <si>
    <t>Broca diamantada para acabamento em restaurações de resina composta, ponta com granulações finas e extrafinas uniformes, cônicade topo arredondado Nº 2135F, em açoinoxidável, encaixe em aço inoxidável, adaptável às diferentes canetas de alta rotação, sem sinais deoxidaçãoesemrebarbas.Esterilizável através de calor úmido, seco ou por agentes químicos, sem sofrer oxidação. Embalada individualmente e acondicionada em caixas conformeconstarnoregistrodoproduto, trazendoexternamenteosdadosde identificação,procedência,númerodelotee</t>
  </si>
  <si>
    <t>Broca diamantada para preparo cavitário cônica com extremidade em chama, nº3113 em aço inoxidável, ponta com granulações uniformes, encaixe em aço inoxidável, adaptável àsdiferentes canetas de alta rotação, sem sinais de oxidaçãoesemrebarbas.Esterilizávelatravés de calor úmido, seco ou por agentes químicos, semsofreroxidação.Embaladaindividualmente e acondicionada em caixas conforme constar do registro do produto, trazendo externamente os dados de identificação, procedência, número de loteenúmerodoregistronoMinistérioda</t>
  </si>
  <si>
    <t xml:space="preserve">4.185,00
</t>
  </si>
  <si>
    <t>Broca diamantada para acabamento em restaurações de resina composta, ponta com granulações finas e extrafinas uniformes, emforma de chama Nº3118F, em aço inoxidável, encaixe em aço inoxidável, adaptável àsdiferentes canetas de alta rotação, sem sinais de oxidaçãoesemrebarbas.Esterilizávelatravés de calor úmido, seco ou por agentes químicos, semsofreroxidação.Embaladaindividualmente eacondicionadaemcaixasconformeconstardo registrodoproduto,trazendoexternamenteos</t>
  </si>
  <si>
    <t xml:space="preserve">Broca diamantada para preparo cavitário, cilíndrica c/ extremidade cônica,nº3122 em aço inoxidável, ponta com granulações uniformes, encaixe em aço inoxidável,adaptávelàsdiferentescanetasdealtarotação,sem sinaisdeoxidaçãoesemrebarbas.Esterilizávelatravés de calor úmido, seco ou por agentes químicos, sem sofrer oxidação. Embalada individualmente e acondicionada em caixas conforme constar do registro do produto, trazendo externamente os dados de identificação, procedência, númerodeloteenúmerodoregistronoMinistérioda
Saúde.
Broca diamantada para preparo cavitário, cilíndrica c/ extremidade cônica,nº3122 em aço inoxidável, ponta com granulações uniformes, encaixe em aço inoxidável,adaptávelàsdiferentescanetasdealtarotação,sem sinaisdeoxidaçãoesemrebarbas.Esterilizávelatravés de calor úmido, seco ou por agentes químicos, sem sofrer oxidação. Embalada individualmente e acondicionada em caixas conforme constar do registro do produto, trazendo externamente os dados de identificação, procedência, númerodeloteenúmerodoregistronoMinistérioda
Saúde.
</t>
  </si>
  <si>
    <t xml:space="preserve">11.256,00
</t>
  </si>
  <si>
    <t xml:space="preserve">Broca diamantada para acabamento em restauraçõesde resinacomposta,pontacomgranulaçõesfinasn°3168 F emaçoinoxidável,encaixeemaçoinoxidável,adaptável às diferentes canetas de alta rotação, sem sinais deoxidação e sem rebarbas. Esterilizável através de calor úmido,secoouporagentesquímicos,semsofrer oxidação. Embalada individualmente e acondicionada em caixas conforme constar do registro do produto, trazendo externamente os dados de identificação, procedência, númerodeloteenúmerodoregistronoMinistérioda
Saúde.
</t>
  </si>
  <si>
    <t xml:space="preserve">22.559,00
</t>
  </si>
  <si>
    <t>Brocadiamantadaparaacabamentoemrestauraçõesde resinacomposta,pontacomgranulaçõesfinasnº3195F.</t>
  </si>
  <si>
    <t xml:space="preserve">24.985,00
</t>
  </si>
  <si>
    <t xml:space="preserve">Brocadiamantadaparapreparocavitáriocilindricaem topo em chama nº 4114 em aço inoxidável, ponta com granulações uniformes, encaixe em aço inoxidável,adaptávelàsdiferentescanetasdealtarotação,sem sinaisdeoxidaçãoesemrebarbas.Esterilizávelatravés de calor úmido, seco ou por agentes químicos, sem sofrer oxidação. Embalada individualmente e acondicionada em caixas conforme constar do registro do produto, trazendo externamenteosdadosdeidentificação,procedência,
númerodeloteenúmerodoregistronoMinistérioda Saúde.
</t>
  </si>
  <si>
    <t xml:space="preserve">15.257,00
</t>
  </si>
  <si>
    <t>BrocaEndo-Z,21mm,altarotação</t>
  </si>
  <si>
    <t xml:space="preserve">18.910,00
</t>
  </si>
  <si>
    <t>BrocaLentulo , 25 mm, baixa rotação CX com Quatro Unidades Nº 1,2,3,4)</t>
  </si>
  <si>
    <t xml:space="preserve">12.480,00
</t>
  </si>
  <si>
    <t>Brocacirúrgican°701HLaltarotação(25mm)</t>
  </si>
  <si>
    <t xml:space="preserve">11.436,00
</t>
  </si>
  <si>
    <t>Brocacirúrgican°702HLaltarotação(25mm)</t>
  </si>
  <si>
    <t xml:space="preserve">31.471,00
</t>
  </si>
  <si>
    <t>Brocacirúrgican°703HLaltarotação(25mm)</t>
  </si>
  <si>
    <t xml:space="preserve">31.075,00
</t>
  </si>
  <si>
    <t xml:space="preserve">Broca Gates n° 02 para Motor de Baixa rotação CONFECCIONADAEMCARBONETODE TUNGSTÊNIO, com desempenho livre de vibrações,28mmou32mmdecomprimento, </t>
  </si>
  <si>
    <t xml:space="preserve">25.228,80
</t>
  </si>
  <si>
    <t>Broca Gates n° 03 para motor de baixa rotação, confeccionadaemcarbonetodetungstênio.</t>
  </si>
  <si>
    <t xml:space="preserve">27.120,00
</t>
  </si>
  <si>
    <t>Broca Gates n° 04 para motor de baixa rotação, confeccionadaemcarbonetodetungstênio, com desempenho livre de vibrações, 28 mm ou 32mm de comprimento, sem rebarbas ou sinaisde oxidação. Embalagem com 6 unidades acondicionada em caixas conforme constar do registro do produto, trazendo externamente os dados de identificação, procedência, número de loteenúmerodoregistronoMinistérioda</t>
  </si>
  <si>
    <t xml:space="preserve">16.219,50
</t>
  </si>
  <si>
    <t>Carbono para ajuste oclusal. Pacote com 12 folhas.</t>
  </si>
  <si>
    <t xml:space="preserve">3.290,80
</t>
  </si>
  <si>
    <t>Cerarosan°7.Caixacom225g</t>
  </si>
  <si>
    <t xml:space="preserve">5.682,00
</t>
  </si>
  <si>
    <t>Cerarosan°9.Caixacom225g</t>
  </si>
  <si>
    <t xml:space="preserve">5.186,00
</t>
  </si>
  <si>
    <t>CeraUTILIDADE/ARTICULAÇAO225g</t>
  </si>
  <si>
    <t xml:space="preserve">4.275,00
</t>
  </si>
  <si>
    <t>Cera pegajosa em bastão. Caixa com 12 unidades e 25g</t>
  </si>
  <si>
    <t xml:space="preserve">846,00
</t>
  </si>
  <si>
    <t>Cimento cirúrgico periodontal, para pós operatório, não contém eugenol capacidade de união10/15.kitcom1tubobasede90gramas</t>
  </si>
  <si>
    <t xml:space="preserve">2.779,50
</t>
  </si>
  <si>
    <t>Cimento endodôntico a base de hidróxido de cálcio tipo pasta pasta</t>
  </si>
  <si>
    <t xml:space="preserve">4.715,90
</t>
  </si>
  <si>
    <t>Cimento de ionômero de vidro para restauração, frasco pó com 10 gr e frasco líquido com 8 ml.</t>
  </si>
  <si>
    <t xml:space="preserve">74.020,00
</t>
  </si>
  <si>
    <t>Cimento de ionômero de vidro para forramento, frasco pó com 10gefrasco líquido com 8 ml mais medidor pó.</t>
  </si>
  <si>
    <t xml:space="preserve">2.159,20
</t>
  </si>
  <si>
    <t>Cimentodeionômerodevidroparacimentação</t>
  </si>
  <si>
    <t xml:space="preserve">3.592,80
</t>
  </si>
  <si>
    <t>Clorexidina0,12%.Usoperiodontal.Frascocom 250ml.</t>
  </si>
  <si>
    <t xml:space="preserve">
21.765,00
</t>
  </si>
  <si>
    <t>Clorexidina 2%. Uso endodontico. Frasco com 250 ml.</t>
  </si>
  <si>
    <t xml:space="preserve">9.592,00
</t>
  </si>
  <si>
    <t>Cimento obturador provisório , Tipo Coltosol. Frasco com 20 g</t>
  </si>
  <si>
    <t xml:space="preserve">24.936,00
</t>
  </si>
  <si>
    <t>Conedegutaperchaprincipal.1asérie</t>
  </si>
  <si>
    <t xml:space="preserve">8.096,00
</t>
  </si>
  <si>
    <t>Conedegutaperchaprincipal.2asérie</t>
  </si>
  <si>
    <t>ConedegutaperchaacessórioRS28mm -120 pontas</t>
  </si>
  <si>
    <t>ConedegutaperchaacessórioR1(MF)- 28mm</t>
  </si>
  <si>
    <t>ConedegutaperchaacessórioR8(FF)-28mm</t>
  </si>
  <si>
    <t>ConedegutaperchaacessórioR7(XF)-28mm</t>
  </si>
  <si>
    <t>Cone de papel absorvente 1a série</t>
  </si>
  <si>
    <t>Cone de papel absorvente 2a série</t>
  </si>
  <si>
    <t>Creme dental Fluorado contendo de 900 a 1500 ppm de Flúor disponível estável e reativo. Em tubosoubisnagasde90gtrazendo externamente os dados de identificação, procedência,númerodelote,validade,número deregistronoMinistériodaSaúdeeseloda ABO.</t>
  </si>
  <si>
    <t>Discos para acabamento e polimento para resinas. Kit com 60 discos e o mandril</t>
  </si>
  <si>
    <t>Eucaliptol.Solução amolecedora de guta-percha Frasco com 20 ml</t>
  </si>
  <si>
    <t>EDTA.Soluçãocom20ml–AAF</t>
  </si>
  <si>
    <t>PastaEndoPTC.CXcomumfrascocom25g</t>
  </si>
  <si>
    <t>Eugenol restaurador provisório odontológico, frasco com 20 ml.</t>
  </si>
  <si>
    <t>EscovadepanoparaBrilho</t>
  </si>
  <si>
    <t>Escovadentaladultocomcerdasmacias</t>
  </si>
  <si>
    <t>Escova dental infantil, com cerdas macias e cabo pequeno.</t>
  </si>
  <si>
    <t>EscovadeRobson,tipopincel,paracontra ângulo.</t>
  </si>
  <si>
    <t>KitEspaçadordigital25mm.(kitde15-40) Sortido</t>
  </si>
  <si>
    <t xml:space="preserve">
5.931,00
</t>
  </si>
  <si>
    <t>Espelhobucalemaçoinoxidável,nº5</t>
  </si>
  <si>
    <t xml:space="preserve">17.430,00
</t>
  </si>
  <si>
    <t>Esponja de fibrina.Hemostático de uso tópico, embalagem com 12 unidades, 1 x 1x 1 centímetro, fr. 20 g</t>
  </si>
  <si>
    <t xml:space="preserve">72960,00
</t>
  </si>
  <si>
    <t>Expansoruniversal9mm.Embalagemcontendo 10 unidades</t>
  </si>
  <si>
    <t xml:space="preserve">5431,20
</t>
  </si>
  <si>
    <t>Expansoruniversal-7mm.Embalagemcontendo 10 unidades</t>
  </si>
  <si>
    <t>Evidenciador de placa bacteriana, em pastilhas mastigáveis, embalagem com 60 pastilhas.</t>
  </si>
  <si>
    <t xml:space="preserve">3833,50
</t>
  </si>
  <si>
    <t>Filmeradiográficoadulto.Caixacom150 unidades</t>
  </si>
  <si>
    <t xml:space="preserve">50330,00
</t>
  </si>
  <si>
    <t>Filme radiográfico infantil. Caixa com 100 unidades</t>
  </si>
  <si>
    <t xml:space="preserve">13375,00
</t>
  </si>
  <si>
    <t>SoldadePrataemRolo(0,5mm)com3metros</t>
  </si>
  <si>
    <t xml:space="preserve">230,25
</t>
  </si>
  <si>
    <t>Fiodental,rolocom25m.</t>
  </si>
  <si>
    <t xml:space="preserve">10.600,00
</t>
  </si>
  <si>
    <t>FixadorparaRXdeusoOdontológico.Frasco com aproximadamente 475 ml</t>
  </si>
  <si>
    <t xml:space="preserve">3.866,00
</t>
  </si>
  <si>
    <t>Pasta (Fluxo) p/ solda, embalagem com aprox. 20 ml</t>
  </si>
  <si>
    <t>Flúorgel,1,23%,neutrop/aplicaçãotópica contendo aproximadamento c/ 250 ml.</t>
  </si>
  <si>
    <t xml:space="preserve">8.620,00
</t>
  </si>
  <si>
    <t>Flúorgel,1,23%,aciduladop/aplicaçãotópicacontendo aproximadamente c/ 200 ml</t>
  </si>
  <si>
    <t xml:space="preserve">9.780,00
</t>
  </si>
  <si>
    <t>Formocresol diluído para uso odontológico, frasco com 10 ml.</t>
  </si>
  <si>
    <t xml:space="preserve">10.016,00
</t>
  </si>
  <si>
    <t>GessoComum -1Kg</t>
  </si>
  <si>
    <t xml:space="preserve">7.154,00
</t>
  </si>
  <si>
    <t>Gesso odontológico, tipo pedra (III). Embalagem com 1 kg</t>
  </si>
  <si>
    <t xml:space="preserve">7.836,00
</t>
  </si>
  <si>
    <t>HidróxidodecálcioradiopacoKitContendo1 tubodepastabase13Ge1tubocatalizador 11G</t>
  </si>
  <si>
    <t xml:space="preserve">20.395,00
</t>
  </si>
  <si>
    <t>HidróxidodecálcioP.A.Embalagemcom10g</t>
  </si>
  <si>
    <t>KitRestaurador provisório IRM PÓELIQUIDO. KIT</t>
  </si>
  <si>
    <t xml:space="preserve">159.732,00
</t>
  </si>
  <si>
    <t>IsolanteparaRESINAACRÍLICAFrascocom500 ml</t>
  </si>
  <si>
    <t xml:space="preserve">18.682,50
</t>
  </si>
  <si>
    <t>Iodoformioparausoodontologico,embalagem com 10g</t>
  </si>
  <si>
    <t xml:space="preserve">760,00
</t>
  </si>
  <si>
    <t>Lençoldeborracha.Cxcom26unidades.</t>
  </si>
  <si>
    <t xml:space="preserve">3.876,00
</t>
  </si>
  <si>
    <t>LimatipoK,1asérie,21mm</t>
  </si>
  <si>
    <t xml:space="preserve">
27.300,00
</t>
  </si>
  <si>
    <t>LimatipoK,1asérie25mm</t>
  </si>
  <si>
    <t xml:space="preserve">5.760,00
</t>
  </si>
  <si>
    <t>LimatipoK,1asérie,31mm</t>
  </si>
  <si>
    <t>LimatipoK2asérie,21mm</t>
  </si>
  <si>
    <t>LimatipoK,2asérie,25mm</t>
  </si>
  <si>
    <t>LimatipoK,2asérie,31mm</t>
  </si>
  <si>
    <t>LimatipoK,n°10,21mm</t>
  </si>
  <si>
    <t>LimatipoK,n°10,25mm</t>
  </si>
  <si>
    <t>LimatipoK,n°15,25mm</t>
  </si>
  <si>
    <t>LimatipoH,1asérie.25mm</t>
  </si>
  <si>
    <t>LimatipoH,1asérie.31mm</t>
  </si>
  <si>
    <t>LimatipoH,2asérie,25mm</t>
  </si>
  <si>
    <t>LimatipoH,2ªsérie,31mm</t>
  </si>
  <si>
    <t>LimaKerrsérieespecialnº06de21mm</t>
  </si>
  <si>
    <t>LimaKerrsérieespecialnº06de25mm</t>
  </si>
  <si>
    <t>LimaKerrsérieespecialnº08de21mm</t>
  </si>
  <si>
    <t>LimaKerrsérieespecialnº08de25mm</t>
  </si>
  <si>
    <t>Limaflexofile,1ªserie,21mm</t>
  </si>
  <si>
    <t>Limaflexofile,1ªserie,25mm</t>
  </si>
  <si>
    <t>Líquido acrílico Termopolimerizável COM CROSSLINK . 120ml</t>
  </si>
  <si>
    <t>Líquido acrílico autopolimerizável- Líquido. Frasco com 120ml.</t>
  </si>
  <si>
    <t>Lubrificantesprayparaaltaebaixarotação, embalagem com aproximadamente 100ml</t>
  </si>
  <si>
    <t>Banda Matriz de aço inoxidável, uso odontológico, 5 mm, rolo com 50 cm.</t>
  </si>
  <si>
    <t>Banda Matriz de aço inoxidável, uso odontológico, 7 mm, rolo com 50 cm.</t>
  </si>
  <si>
    <t>Microbrush.Pincelaplicadordeadesivodentinário. Frasco com 100 und.</t>
  </si>
  <si>
    <t>Moldeiradescartávelp/aplicaçãotópicade fluoraro duploem polietileno, tamanho M, embalagem com 50 unidades</t>
  </si>
  <si>
    <t>Óxidodezincopuro,pó,frascocom50gr.</t>
  </si>
  <si>
    <t>Paramonoclorofenolcanforado,frascocom20ml.</t>
  </si>
  <si>
    <t>PastadehidróxidodecálciotipoCALENPMMC</t>
  </si>
  <si>
    <t>Pastaprofiláticacomflúor,usoodontológico, tubo com 50 gr.</t>
  </si>
  <si>
    <t>PedraPomesparaprofilaxia.Embalagemcom aproximadamente 100g</t>
  </si>
  <si>
    <t>Pincelgrosson°01pelodeMarta</t>
  </si>
  <si>
    <t>ResinaacrílicaautopolimerizávelPóincolor Aproximadamente 225g</t>
  </si>
  <si>
    <t>ResinaAcrílicaAutopolimerizável,Pócorrosa Aproximadamente 225g</t>
  </si>
  <si>
    <t>Resina Acrílica Termopolimerizável, com CROSSLINK.PóincolorAproximadamente225g</t>
  </si>
  <si>
    <t>Resina Acrílica Termopolimerizável, com CROSSLINKPócorderosaAproximadamente 225g</t>
  </si>
  <si>
    <t>ResinaacrílicaAutopolimerizavel-PóVERDE. Aproximadamente 80g</t>
  </si>
  <si>
    <t>Resina acrílica Autopolimerizavel - Pó AMARELA. Aproximadamente 80g</t>
  </si>
  <si>
    <t>ResinaacrílicaAutopolimerizavel-PóAZUL. Aproximadamente 80g</t>
  </si>
  <si>
    <t>Resina acrílica Autopolimerizavel - Pó LARANJA. Aproximadamente 80g</t>
  </si>
  <si>
    <t>Resinacomposta fotopolimerizável, micro híbrida,paradentesanterioreseposteriores, corA1,aproximadamente4g</t>
  </si>
  <si>
    <t>Resina compostafotopolimerizável,microhíbrida,paradentesanteriorese posteriores,cor A 2, aproximadamente4g</t>
  </si>
  <si>
    <t>Resina compostafotopolimerizável,microhíbrida,paradentesanteriorese posteriores, cor A3.aproximadamente 4g</t>
  </si>
  <si>
    <t>Resina compostafotopolimerizável,microhíbrida,paradentesanteriorese posteriores,cor A3,5. Aproximadamente4g</t>
  </si>
  <si>
    <t>Resina composta fotopolimerizável, micro híbrida,p/dentesanteriorese posteriores, corB1.Aproximadamente 4g</t>
  </si>
  <si>
    <t>Resina composta fotopolimerizável, micro híbrida,p/dentesanteriorese posteriores, corB2. Aproximadamente 4g</t>
  </si>
  <si>
    <t>Resina composta fotopolimerizável, micro híbrida,p/dentesanteriorese posteriores, corC2. Aproximadamente4g</t>
  </si>
  <si>
    <t>Resinafluida.Flow.CorB1.2g</t>
  </si>
  <si>
    <t>RemovedordeManchasdeusoOdontológico, embalagem contendo aproximadamente 30 ml</t>
  </si>
  <si>
    <t>ReveladorparaRXodontológico.Frascocomaproximadamente 475 ml</t>
  </si>
  <si>
    <t>RoletesdeAlgodaodental,pct100un</t>
  </si>
  <si>
    <t>Selante de cicatrículas fissuras fotopolimerizável composto de 05 seringas de 2 g cada, 01 seringa de acido gel de 2,5ml e 06 ponteiras.</t>
  </si>
  <si>
    <t>Separador elástico redondo 4.80mm. Pacote com 1000 unidades</t>
  </si>
  <si>
    <t>PINÇA POZZI INOX ESTERILIZÁVEL, APROX. 24 CM.</t>
  </si>
  <si>
    <t>AQUISIÇÃO DE INSTRUMENTOS PARA INSERÇÃO DE DIU E ATENDIMENTO GINECOLÓGICO</t>
  </si>
  <si>
    <t>DISPENSA DE LICITAÇÃO</t>
  </si>
  <si>
    <t>PINÇA DE CHERRON INOX 24 CM</t>
  </si>
  <si>
    <t>TESOURA INSTRUMENTAL INOX 24 CM.</t>
  </si>
  <si>
    <t>HISTERÔMETRO INOX ESTÉRIL</t>
  </si>
  <si>
    <t>PINÇA CIRÚRGICA, MATERIAL AÇO INOXIDÁVEL, MODELO JACARÉ, COMPRIMENTO 14CM</t>
  </si>
  <si>
    <t>AZUL DE METILENO</t>
  </si>
  <si>
    <t>120 FRASCOS</t>
  </si>
  <si>
    <t>R$4.200,00</t>
  </si>
  <si>
    <t>ÁLCOOL ÁCIDO A 1%</t>
  </si>
  <si>
    <t>25 FRASCOS</t>
  </si>
  <si>
    <t xml:space="preserve">FUCSINA FENICADA ZIEHL NEELSEN </t>
  </si>
  <si>
    <t>ÁLCOOL ACIDO A 3%</t>
  </si>
  <si>
    <t>200 FRASCOS</t>
  </si>
  <si>
    <t>ÁLCOOL ETÍLICO HIDRATADO 92,8 INPM (96º)</t>
  </si>
  <si>
    <t>ÓLEO DE IMERSÃO PARA MICROSCOPIA</t>
  </si>
  <si>
    <t>FRASCO COLETOR</t>
  </si>
  <si>
    <t>50.000 UNIDADES</t>
  </si>
  <si>
    <t>LÂMINA PARA MICROSCOPIA BORDA FOSCA 26X76 MM</t>
  </si>
  <si>
    <t>1.000 CAIXAS</t>
  </si>
  <si>
    <t>PAPEL DE FILTRO QUALITATIVO EM DISCO</t>
  </si>
  <si>
    <t xml:space="preserve">2.000 PACOTES </t>
  </si>
  <si>
    <t>TUBO PARA CENTRÍFUGA TIPO FALCON</t>
  </si>
  <si>
    <t>KIT DE TESTE RÁPIDO DE GRAVIDEZ</t>
  </si>
  <si>
    <t>TESTE DE GRAVIDEZ REDE DE ATENDIMENTOS</t>
  </si>
  <si>
    <t>41.000 TESTES</t>
  </si>
  <si>
    <t xml:space="preserve">ÁCIDO ACÉTICO A 5% - FRASCO 500 ML </t>
  </si>
  <si>
    <t>20 FRASCOS</t>
  </si>
  <si>
    <t>ÁCIDO TRICLOROACÉTICO A 90% FRASCO 30 ML</t>
  </si>
  <si>
    <t>02 FRASCOS</t>
  </si>
  <si>
    <t>PERCLORETO FÉRRICO A 50% GEL (CLORETO FÉRRICO)</t>
  </si>
  <si>
    <t>30 FRASCOS</t>
  </si>
  <si>
    <t>SOLUÇÃO DE SHILLER</t>
  </si>
  <si>
    <t>ÁLCOOL ETÍLICO ABSOLUTO 99,5 % PA</t>
  </si>
  <si>
    <t>10 FRASCOS</t>
  </si>
  <si>
    <t>ÁLCOOL ETÍLICO 92% PA</t>
  </si>
  <si>
    <t>15 FRASCOS</t>
  </si>
  <si>
    <t xml:space="preserve">SOLUÇÃO HEMATOXILINA DE HARRIS </t>
  </si>
  <si>
    <t xml:space="preserve">CITOPATOLOGIA URE SAÚDE DA MULHER </t>
  </si>
  <si>
    <t>SOLUÇÃO DE ORANGE G6</t>
  </si>
  <si>
    <t>CORANTE POLICROMO EA36</t>
  </si>
  <si>
    <t>LAMÍINULA PARA MICROSCOPIA 24X60 MM</t>
  </si>
  <si>
    <t>6.000 UNIDADES</t>
  </si>
  <si>
    <t>LAMÍNULA PARA MICROSCOPIA 32X24 MM</t>
  </si>
  <si>
    <t>1.500 UNIDADES</t>
  </si>
  <si>
    <t>LÂMINA DE VIDRO BORDA FOSCA76 X 26 MM</t>
  </si>
  <si>
    <t>SOLUÇÃO DE XILOL PA</t>
  </si>
  <si>
    <t>PARAFINA PARA HSITOLOGIA</t>
  </si>
  <si>
    <t>10 QUILOS</t>
  </si>
  <si>
    <t>FORMALDEÍDO 10% TAMPONADO PARA HISTOLOGIA</t>
  </si>
  <si>
    <t>EOSINA Y (AMARELA) SOL. ALCÓOLICA</t>
  </si>
  <si>
    <t>05 FRASCOS</t>
  </si>
  <si>
    <t>ÁCIDO ACÉTICO GLACIAL 100% PA</t>
  </si>
  <si>
    <t>BÁLSAMO DO CANADÁ SINTÉTICO</t>
  </si>
  <si>
    <t>37 FRASCOS</t>
  </si>
  <si>
    <t>FILTRO HEPA PARA ASPIRADOR DE FUMAÇA VS701 DELTRONIX</t>
  </si>
  <si>
    <t>36 UNIDADES</t>
  </si>
  <si>
    <t>TUBO DE COLETA DE SANGUE A VÁCUO COM EDTA E GEL</t>
  </si>
  <si>
    <t>CARGAS VIRAIS HIV/HEPATITES VIRAIS CASADIA</t>
  </si>
  <si>
    <t>45.000 UNIDADES</t>
  </si>
  <si>
    <t xml:space="preserve">TUBO PARA COLETA DE SANGUE A VÁCUO COM EDTA </t>
  </si>
  <si>
    <t>CD4/CD8 HIV CASADIA</t>
  </si>
  <si>
    <t>40.000 UNIDADES</t>
  </si>
  <si>
    <t xml:space="preserve">TESTE IMUNOCROMATOGRÁFICO PARA DETECÇÃO QUALITATIVA SIMULTÂNEA E DIFERENCIADA DE ANTÍGENOS SARS-COV  </t>
  </si>
  <si>
    <t>TESTE DE COVID-19 REDE DE ATENDIMENTOS</t>
  </si>
  <si>
    <t>50.000 KITS</t>
  </si>
  <si>
    <t>TUBOS DE HEMÓLISE</t>
  </si>
  <si>
    <t xml:space="preserve">AGÊNCIA TRANSFUSIONAL </t>
  </si>
  <si>
    <t>48.000 UNIDADES</t>
  </si>
  <si>
    <t>CARTÃO ANTI-IgG Cd3</t>
  </si>
  <si>
    <t>96 CAIXAS</t>
  </si>
  <si>
    <t>HEMÁCIAS I e II</t>
  </si>
  <si>
    <t>60 CAIXAS</t>
  </si>
  <si>
    <t>SOLUÇÃO DE DILUENTE LISS</t>
  </si>
  <si>
    <t xml:space="preserve">48 CAIXAS </t>
  </si>
  <si>
    <t>CARTÃO ABO + PROVA REVERSA</t>
  </si>
  <si>
    <t>108 CAIXAS</t>
  </si>
  <si>
    <t>SUSPENSÃO DE HEMÁCIAS (A e B)</t>
  </si>
  <si>
    <t>CONTROLE DE QUALIDADE INTERNO ID-CQI</t>
  </si>
  <si>
    <t>PONTEIRA PLÁSTICA</t>
  </si>
  <si>
    <t>24 CAIXAS</t>
  </si>
  <si>
    <t>KIT DE TESTES TROPONINA</t>
  </si>
  <si>
    <t>MARCADORES CARDÍACOS</t>
  </si>
  <si>
    <t>18.000 TESTES</t>
  </si>
  <si>
    <t>KIT DE TESTES CKMB</t>
  </si>
  <si>
    <t>2.000 TESTES</t>
  </si>
  <si>
    <t>KIT DE TESTES NT-proNB</t>
  </si>
  <si>
    <t>4.000 TESTES</t>
  </si>
  <si>
    <t>KIT DE TESTES PCR</t>
  </si>
  <si>
    <t>KIT DE TESTES PROCALCITONINA</t>
  </si>
  <si>
    <t>KIT DE TESTES D-dÍmero</t>
  </si>
  <si>
    <t xml:space="preserve">TUBO A VÁCUO PARA COLETA  DE SANGUE COM EDTA  4 ML  </t>
  </si>
  <si>
    <t>20.000 UNIDADES</t>
  </si>
  <si>
    <t>SERINGA PARA GASOMETRIA</t>
  </si>
  <si>
    <t xml:space="preserve">GASOMETRIAS ARTERIAL E VENOSA </t>
  </si>
  <si>
    <t>75.000 UNIDADES</t>
  </si>
  <si>
    <t>SOLUÇÃO DE LIMPEZA</t>
  </si>
  <si>
    <t>72 FRASCOS</t>
  </si>
  <si>
    <t>Inexigibilidade</t>
  </si>
  <si>
    <t>SOLUÇÃO DE CALIBRAÇÃO  1</t>
  </si>
  <si>
    <t>180 FRASCOS</t>
  </si>
  <si>
    <t>SOLUÇÃO DE CALIBRAÇÃO 2</t>
  </si>
  <si>
    <t>108 FRASCOS</t>
  </si>
  <si>
    <t>SOLUÇÃO DE ENXAGUE</t>
  </si>
  <si>
    <t>696 FRASCOS</t>
  </si>
  <si>
    <t>SOLUÇÃO REMOVEDORA</t>
  </si>
  <si>
    <t>SOLUÇÃO DE CALIBRAÇÃO THB</t>
  </si>
  <si>
    <t>06 CAIXAS</t>
  </si>
  <si>
    <t>MEMBRANA PARA ELETRODO DE REFERÊNCIA</t>
  </si>
  <si>
    <t>18 CAIXAS</t>
  </si>
  <si>
    <t>MEMBRANA PARA ELETRODO DE PO2</t>
  </si>
  <si>
    <t>MEMBRANA PARA ELETRODO DE PCO2</t>
  </si>
  <si>
    <t>MEMBRANA PARA ELETRODO DE SÓDIO</t>
  </si>
  <si>
    <t>MEMBRANA PARA ELETRODO POTÁSSIO</t>
  </si>
  <si>
    <t>MEMBRANA PARA ELETRODO DE CÁLCIO</t>
  </si>
  <si>
    <t>MEMBRANA PARA ELETRODO CLORO</t>
  </si>
  <si>
    <t xml:space="preserve">MEMBRANA PARA ELETRODO DE GLICOSE </t>
  </si>
  <si>
    <t>MEMBRANA PARA ELETRODO DE LACTATO</t>
  </si>
  <si>
    <t>CILINDRO DE GÁS COM OXIGÊNIO</t>
  </si>
  <si>
    <t>13 UNIDADES</t>
  </si>
  <si>
    <t>CILINDRO DE GÁS COM DIÓXIDO DE CARBONO</t>
  </si>
  <si>
    <t>GASOMETRIAS ARTERIAL E VENOSA</t>
  </si>
  <si>
    <t>PAPEL TERMO SENSÍVEL</t>
  </si>
  <si>
    <t>308 CAIXAS</t>
  </si>
  <si>
    <t>GAXETA PARA ENTRADA DE AMOSTRA</t>
  </si>
  <si>
    <t>FILTRO DE POEIRA</t>
  </si>
  <si>
    <t>TUBO DA BOMBA PARA CÂMARA DE ELETRODOS</t>
  </si>
  <si>
    <t>TUBO DA BOMBA PARA SOLUÇÕES</t>
  </si>
  <si>
    <t>TUBO DA BOMBA PARA RESÍDUOS</t>
  </si>
  <si>
    <t>FRASCO DESCARTÁVEL PARA RESÍDUOS</t>
  </si>
  <si>
    <t>150 FRASCOS</t>
  </si>
  <si>
    <t xml:space="preserve">PROBE PARA EQUIPAMENTOS DE GASOMETRIA </t>
  </si>
  <si>
    <t xml:space="preserve">KIT DE MANUTENÇÃO ANUAL </t>
  </si>
  <si>
    <t xml:space="preserve">01 KIT </t>
  </si>
  <si>
    <t>MATERIAIS DE CONSUMO PARA ATENDER A DEMANDA DO PROGRAMA DE BEXIGA NEUROGÊNICA E DEMANDAS JUDICIAIS E ESPONTÂNEAS</t>
  </si>
  <si>
    <t>ACETATO DE BETAMETASONA 3MG/ML + FÓSFATODISSÓDICO DE BETAMETASONA 3MG/ML - SUSPENSÃO INJETÁVEL</t>
  </si>
  <si>
    <t>Garantir o acesso a medicamentos no âmbito do SUS</t>
  </si>
  <si>
    <t>ACICLOVIR 200MG</t>
  </si>
  <si>
    <t>ACICLOVIR 50MG/G (5%) CREME DERMATOLÓGICO</t>
  </si>
  <si>
    <t>ACICLOVIR SÓDICO 250MG PÓ PARA SOLUÇÃO INJETÁVEL</t>
  </si>
  <si>
    <t>ÁCIDO ACETILSALICÍLICO 100MG</t>
  </si>
  <si>
    <t>ÁCIDO FÓLICO 5MG</t>
  </si>
  <si>
    <t>ÁCIDO FOLÍNICO (FOLINATO DE CÁLCIO) 15MG</t>
  </si>
  <si>
    <t>ÁCIDO TRANEXÂMICO 50MG/MLSOLUÇÃO INJETÁVEL 5ML</t>
  </si>
  <si>
    <t>ÁCIDO VALPRÓICO (VALPROATO DE SÓDIO) 250MG</t>
  </si>
  <si>
    <t>ÁCIDO VALPRÓICO (VALPROATO DE SÓDIO) 500MG</t>
  </si>
  <si>
    <t>ÁCIDO VALPRÓICO 50MG/ML XAROPE</t>
  </si>
  <si>
    <t>ÁCIDOS GRAXOS ESSENCIAIS SOLUÇÃO</t>
  </si>
  <si>
    <t>ADENOSINA 6MG/2ML SOLUÇÃO INJETÁVEL</t>
  </si>
  <si>
    <t>ÁGUA BIDESTILADA 100ML SOLUÇÃO INJETÁVEL - SISTEMA FECHADO</t>
  </si>
  <si>
    <t>ÁGUA BIDESTILADA 500ML SOLUÇÃO INJETÁVEL - SISTEMA FECHADO</t>
  </si>
  <si>
    <t>ÁGUA DESTILADA 10ML SOLUÇÃO INJETÁVEL</t>
  </si>
  <si>
    <t>ALBENDAZOL 400MG COMPRIMIDO MASTIGÁVEL</t>
  </si>
  <si>
    <t>ALBENDAZOL 40MG/ML SUSPENSÃO ORAL, FRASCO 10ML.</t>
  </si>
  <si>
    <t>ALBUMINA HUMANA 0,2G/ML (20%) SOLUÇÃO INJETÁVEL DE 50ML</t>
  </si>
  <si>
    <t>ALENDRONATO DE SÓDIO 70MG</t>
  </si>
  <si>
    <t>ALOPURINOL 100MG</t>
  </si>
  <si>
    <t>AMICACINA, SULFATO 250 MG/ML SOLUÇÃO INJETÁVEL DE 2ML</t>
  </si>
  <si>
    <t>AMIODARONA 200MG</t>
  </si>
  <si>
    <t>AMIODARONA, CLORIDRATO 50MG/ML SOLUÇÃO INJETÁVEL 3ML</t>
  </si>
  <si>
    <t>AMITRIPTILINA, CLORIDRATO 25MG</t>
  </si>
  <si>
    <t>AMOXICILINA 500MG</t>
  </si>
  <si>
    <t>AMOXICILINA 500MG + CLAVULANATO DE POTASSIO 125MG</t>
  </si>
  <si>
    <t>AMOXICILINA 50MG/ML + CLAVULANATO DE POTÁSSIO 12,5MG/ML SUSP ORAL, FRASCO 100ML.</t>
  </si>
  <si>
    <t>AMOXICILINA SUSPENSÃO ORAL 50MG/ML, FRASCO 80ML</t>
  </si>
  <si>
    <t>AMPICILINA 1G PÓ PARA SOLUÇÃO LIOFILIZADO + DILUENTE SOLUÇÃO INJETÁVEL</t>
  </si>
  <si>
    <t>ANFOTERICINA B 50MG PÓ PARA SOLUÇÃO INJETÁVEL</t>
  </si>
  <si>
    <t>ANLODIPINO, BESILATO 10MG</t>
  </si>
  <si>
    <t>ANLODIPINO, BESILATO 5MG</t>
  </si>
  <si>
    <t>ATENOLOL 50MG</t>
  </si>
  <si>
    <t>ATRACURIUM BESILATO 25MG SOLUÇÃO INJETÁVEL DE 2,5ML</t>
  </si>
  <si>
    <t>ATROPINA, SULFATO 0,25MG/ML DE 1ML</t>
  </si>
  <si>
    <t>AZITROMICINA 40MG/ML 600MG - PÓ PARA SUSPENSÃO ORAL DE 15 ML</t>
  </si>
  <si>
    <t>AZITROMICINA 500MG</t>
  </si>
  <si>
    <t>AZITROMICINA 500MG INJETÁVEL</t>
  </si>
  <si>
    <t>BENZILPENICILINA G BENZATINA 1.200.000 UI PÓ PARA SUSPENSÃO INJETÁVEL</t>
  </si>
  <si>
    <t>BENZILPENICILINA G BENZATINA 600.000 UI PÓ PARA SUSPENSÃO INJETÁVEL</t>
  </si>
  <si>
    <t>BENZILPENICILINA POTÁSSICA 5.000.000 UI PÓ PARA SOLUÇÃO INJETÁVEL</t>
  </si>
  <si>
    <t>BENZILPENICILINA PROCAÍNA 300.000 UI + BENZILPENICILINA POTÁSSICA 100.000 UI PÓ PARA SUSPENSÃO INJETÁVEL</t>
  </si>
  <si>
    <t>BICARBONATO DE SÓDIO 8,4% SOLUÇÃO INJETÁVEL DE 10ML</t>
  </si>
  <si>
    <t>BIPERIDENO, CLORIDRATO 2MG</t>
  </si>
  <si>
    <t>BIPERIDENO, LACTATO 5MG/ML SOLUÇÃO INJETÁVEL DE 1ML</t>
  </si>
  <si>
    <t>BROMETO DE N-BUTILESCOPOLAMINA 20MG/ML SOLUÇÃO INJETÁVEL DE 1ML</t>
  </si>
  <si>
    <t>BROMETO DE ROCURÔNIO 10MG/ML DE 5ML</t>
  </si>
  <si>
    <t>BUDESONIDA 0,25MG/ML SUSPENSÃO PARA NEBULIZAÇÃO, AMPOLA 2ML</t>
  </si>
  <si>
    <t>BUPIVACAÍNA SEM VASO 5MG/ML (0,50%) SOLUÇÃO INJETÁVEL DE 20 ML</t>
  </si>
  <si>
    <t>BUPIVACAÍNA, CLORIDRATO 5MG + GLICOSE 80MG/ML</t>
  </si>
  <si>
    <t>CAPTOPRIL 25MG</t>
  </si>
  <si>
    <t>CARBAMAZEPINA 200MG</t>
  </si>
  <si>
    <t>CARBAMAZEPINA 20MG/ML SUSPENSÃO ORAL, FRASCO C/100ML</t>
  </si>
  <si>
    <t>CARBONATO DE CÁLCIO + COLECALCIFEROL (VITAMINA D) 1.250MG (500 MG DE CÁLCIO) + 400 UI</t>
  </si>
  <si>
    <t>CARBONATO DE LÍTIO 300MG</t>
  </si>
  <si>
    <t>CARVÃO VEGETAL ATIVADO PÓ PARA SUSPENSÃO ORAL PACOTES DE 50G</t>
  </si>
  <si>
    <t>CARVEDILOL 3,125 MG</t>
  </si>
  <si>
    <t>CARVEDILOL 6,25 MG</t>
  </si>
  <si>
    <t>CEFALEXINA 50MG/ML SUSPENSÃO ORAL FRASCO 60ML</t>
  </si>
  <si>
    <t>CEFALEXINA, MONOIDRATADA 500MG</t>
  </si>
  <si>
    <t>CEFAZOLINA 1G PÓ PARA SOLUÇÃO INJETÁVEL</t>
  </si>
  <si>
    <t>CEFEPIME MONOHIDRATADA 1G PÓ PARA SOLUÇÃO INJETÁVEL</t>
  </si>
  <si>
    <t>CEFTAZIDIMA PENTAHIDRATADA 1G PÓ PARA SOLUÇÃO INJETÁVEL</t>
  </si>
  <si>
    <t>CEFTAROLINA 1G PÓ PARA SOLUÇÃO INJETÁVEL</t>
  </si>
  <si>
    <t>CEFTRIAXONA SÓDICA 1G PÓ PARA SOLUÇÃO INJETÁVEL</t>
  </si>
  <si>
    <t>CETAMINA, CLORIDRATO 50MG/ML SOLUÇÃO INJETÁVEL DE 10ML</t>
  </si>
  <si>
    <t>CETOCONAZOL 20MG/G (2%) XAMPU, FRASCO 100ML</t>
  </si>
  <si>
    <t>CETOPROFENO 100 MG PÓ PARA SOLUÇÃO INJETÁVEL</t>
  </si>
  <si>
    <t>CETOPROFENO 50MG (APRESENTAÇÃO INDUSTRIAL USUAL - CÁPSULA)</t>
  </si>
  <si>
    <t>CETOPROFENO 50MG/ML INTRAMUSCULAR 2ML</t>
  </si>
  <si>
    <t>CIANOCOBALAMINA 1000 MCG SOLUÇÃO INJETÁVEL, AMPOLA 2ML</t>
  </si>
  <si>
    <t>CIPROFLOXACINO 200MG/ML SOLUÇÃO INJETÁVEL DE 100ML</t>
  </si>
  <si>
    <t xml:space="preserve">CIPROFLOXACINO 500MG </t>
  </si>
  <si>
    <t>CLARITROMICINA 125MG/5ML - SUSPENSÃO ORAL DE 60ML</t>
  </si>
  <si>
    <t>CLARITROMICINA 500MG</t>
  </si>
  <si>
    <t>CLARITROMICINA 500MG PÓ PARA SOLUÇÃO INJETÁVEL</t>
  </si>
  <si>
    <t xml:space="preserve">CLINDAMICINA, CLORIDRATO 300MG </t>
  </si>
  <si>
    <t>CLINDAMICINA, FOSFATO 150MG/ML SOLUÇÃO INJETÁVEL DE 4ML</t>
  </si>
  <si>
    <t>CLOMIPRAMINA, CLORIDRATO 25MG</t>
  </si>
  <si>
    <t>CLONAZEPAM 2,5 MG/ML SOLUÇÃO ORAL GOTAS FRASCO DE 20ML</t>
  </si>
  <si>
    <t>CLOPIDOGREL 75MG</t>
  </si>
  <si>
    <t>CLORETO DE POTÁSSIO 19,1% SOLUÇÃO INJETÁVEL DE 10ML</t>
  </si>
  <si>
    <t>CLORETODE SÓDIO 0,9% 100ML SOLUÇÃO ISOTÔNICA - TRANSPARENTE GRADUADO COM DOIS SÍTIOS DE CONEXÃO - SISTEMA FECHADO</t>
  </si>
  <si>
    <t>CLORETODE SÓDIO 0,9% 250ML SOLUÇÃO ISOTÔNICA - TRANSPARENTE GRADUADO COM DOIS SÍTIOS DE CONEXÃO - SISTEMA FECHADO</t>
  </si>
  <si>
    <t>CLORETODE SÓDIO 0,9% 500ML SOLUÇÃO ISOTÔNICA - TRANSPARENTE GRADUADO COM DOIS SÍTIOS DE CONEXÃO - SISTEMA FECHADO</t>
  </si>
  <si>
    <t>CLORETO DE SÓDIO 0,9% SOLUÇÃO NASAL</t>
  </si>
  <si>
    <t>CLORETO DE SÓDIO 20% SOLUÇÃO INJETÁVEL DE 10ML</t>
  </si>
  <si>
    <t>CLORETO DE SUCCINILCOLINA 500MG PÓ PARA SOLUÇÃO INJETÁVEL DE 10ML (SUXAMETÔNIO)</t>
  </si>
  <si>
    <t>CLORIDRATO DE ETILEFRINA 10MG/ML SOLUÇÃO INJETÁVEL 1ML</t>
  </si>
  <si>
    <t>CLORPROMAZINA 5MG/ML SOLUÇÃO INJETÁVEL DE 5ML</t>
  </si>
  <si>
    <t>CLORPROMAZINA, CLORIDRATO 100MG</t>
  </si>
  <si>
    <t>CLORPROMAZINA, CLORIDRATO 25MG</t>
  </si>
  <si>
    <t>COLAGENASE 1.2 UI POMADA 30G</t>
  </si>
  <si>
    <t>COMPLEXO B SOLUÇÃO INJETÁVEL DE 2ML</t>
  </si>
  <si>
    <t>DESLANOSÍDEO 0,2 MG/ML SOLUÇÃO INJETÁVEL DE 2ML</t>
  </si>
  <si>
    <t>DEXAMETASONA 0,1% CREME DERMATOLÓGICO DE 10G</t>
  </si>
  <si>
    <t>DEXAMETASONA 1MG/G (0,1%) SOLUÇÃO OFTÁLMICA (COLÍRIO) DE 5ML</t>
  </si>
  <si>
    <t>DEXAMETASONA 4 MG</t>
  </si>
  <si>
    <t>DEXAMETASONA, FOSFATO DISSÓDICO 4 MG/ML SOLUÇÃO INJETÁVEL DE 2,5ML</t>
  </si>
  <si>
    <t>DIAZEPAM 5 MG/ML - SOLUÇÃO INJETÁVEL 2ML</t>
  </si>
  <si>
    <t>DIAZEPAM 5MG</t>
  </si>
  <si>
    <t>DIGOXINA 0,25MG</t>
  </si>
  <si>
    <t>DIMENIDRATO 3MG/ML + CLORIDRATO DE PIRIDOXINA 5MG/ML + GLICOSE 100MG/ML + FRUTOSE 100MG/ML</t>
  </si>
  <si>
    <t>DIPIRONA SÓDICA 500MG</t>
  </si>
  <si>
    <t>DIPIRONA SÓDICA 500 MG/ML SOLUÇÃO INJETÁVEL DE 2ML</t>
  </si>
  <si>
    <t>DIPIRONA SÓDICA 500MG/ML SOLUÇÃO ORAL GOTAS DE 10 ML</t>
  </si>
  <si>
    <t>DIPROPIONATO DE BECLOMETASONA 200 MCG/DOSE, SOLUÇÃO PARA INALAÇÃO ORAL</t>
  </si>
  <si>
    <t>DIPROPIONATO DE BECLOMETASONA 250 MCG/DOSE SOLUÇÃO PARA INALAÇÃO ORAL</t>
  </si>
  <si>
    <t>DIPROPIONATO DE BECLOMETASONA 50 MCG/DOSE SUSPENSÃO PARA INALAÇÃO NASAL</t>
  </si>
  <si>
    <t>DIPROPIONATO DE BECLOMETASONA, CÁPSULA PARA INALAÇÃO ORAL 400 MCG/DOSE</t>
  </si>
  <si>
    <t>DOBUTAMINA, CLORIDRATO 12,5 MG/ML SOLUÇÃO INJETÁVEL 20ML</t>
  </si>
  <si>
    <t>DOPAMINA, CLORIDRATO 5MG/ML SOLUÇÃO INJETÁVEL DE 10ML</t>
  </si>
  <si>
    <t>DOXAZOSINA, MESILATO 4 MG</t>
  </si>
  <si>
    <t>DOXICICLINA 100MG</t>
  </si>
  <si>
    <t>ENALAPRIL,MALEATO 10MG</t>
  </si>
  <si>
    <t>ENALAPRIL, MALEATO 5MG</t>
  </si>
  <si>
    <t>ENOXAPARINA 20MG SOLUÇÃO INJETÁVEL DE 0,2ML</t>
  </si>
  <si>
    <t>ENOXAPARINA 40MG SOLUÇÃO INJETÁVEL DE 0,4ML</t>
  </si>
  <si>
    <t>EPINEFRINA, CLORIDRATO 1MG/ML SOLUÇÃO INJETÁVEL DE 1ML</t>
  </si>
  <si>
    <t>ERTAPENEM SÓDICA 1G PÓ PARA SOLUÇÃO INJETÁVEL</t>
  </si>
  <si>
    <t>ESPIRAMICINA 500MG</t>
  </si>
  <si>
    <t>ESPIRONOLACTONA 100MG</t>
  </si>
  <si>
    <t>ESPIRONOLACTONA 25MG</t>
  </si>
  <si>
    <t>ETOMIDATO 20MG/ML SOLUÇÃO INJETÁVEL 10ML</t>
  </si>
  <si>
    <t>FENITOÍNA 100MG</t>
  </si>
  <si>
    <t>FENITOÍNA 50MG/ML - SOLUÇÃO INJETÁVEL 5ML</t>
  </si>
  <si>
    <t>FENOBARBITAL 100MG COMPRIMIDO</t>
  </si>
  <si>
    <t>FENOBARBITAL 100MG/ML - SOLUÇÃO INJETÁVEL 2ML</t>
  </si>
  <si>
    <t>FENOBARBITAL 40MG/ML - SOLUÇÃO ORAL - FRASCO DE 20ML</t>
  </si>
  <si>
    <t>FENOTEROL, BROMIDRATO 5MG/ML SOLUÇÃO PARA NEBULIZAÇÃO 20ML</t>
  </si>
  <si>
    <t>FENTANILA, CITRATO 0,05MG/ML SOLUÇÃO INJETÁVEL DE 10ML</t>
  </si>
  <si>
    <t>FLUCONAZOL 150MG</t>
  </si>
  <si>
    <t>FLUCONAZOL 2 MG/ML - SOLUÇÃO INJETÁVEL DE 100ML</t>
  </si>
  <si>
    <t>FLUFENAZINA 25 MG/ML SOLUÇÃO INJETÁVEL 1ML</t>
  </si>
  <si>
    <t>FLUMAZENIL 0,1 MG/ML - SOLUÇÃO INJETÁVEL - AMPOLA 5ML</t>
  </si>
  <si>
    <t>FLUORESCEÍNA SÓDICA 1% SOLUÇÃO OFTÁLMICA 3ML</t>
  </si>
  <si>
    <t>FLUOXETINA, CLORIDRATO 20MG</t>
  </si>
  <si>
    <t>FOSFATO DE CÁLCIO TRIBÁSICO 600MG + COLECALCIFEROL 400 UI</t>
  </si>
  <si>
    <t>FOSFATO DE SÓDIO DIBÁSICO 0,06G/ML + FOSFATO DE SÓDIO MONOBÁSICO, SOLUÇÃO RETAL - FRASCO COM 133ML</t>
  </si>
  <si>
    <t>FOSFATO SÓDICO DE PREDNISOLONA 1MG/ML - SOLUÇÃO ORAL</t>
  </si>
  <si>
    <t>FUROSEMIDA 10MG/ML SOLUÇÃO INJETÁVEL - 2ML</t>
  </si>
  <si>
    <t>FUROSEMIDA 40MG</t>
  </si>
  <si>
    <t>GENTAMICINA, SULFATO 5MG/ML SOLUÇÃO OFTÁLMICA, FRASCO 5ML</t>
  </si>
  <si>
    <t>GENTAMICINA, SULFATO 80MG/ML AMPOLA 2ML</t>
  </si>
  <si>
    <t>GLIBENCLAMIDA 5MG</t>
  </si>
  <si>
    <t>GLICEROL 120MG/ML ENEMA, SOLUÇÃO RETAL, FRASCO 500ML</t>
  </si>
  <si>
    <t>GLICEROL 72MG SUPOSITÓRIO INFANTIL</t>
  </si>
  <si>
    <t>GLICAZIDA 30MG COMPRIMIDO DE LIBERAÇÃO CONTROLADA</t>
  </si>
  <si>
    <t>GLICOSE SOL. HIPERTÔNICA 25% - SOLUÇÃ INJETÁVEL - 10ML</t>
  </si>
  <si>
    <t>GLICOSE SOL. HIPERTÔNICA 50% - SOLUÇÃ INJETÁVEL - 10ML</t>
  </si>
  <si>
    <t>GLICOSE SOL. ISOTÔNICA 5% - FRASCO GRADUADO DE 500ML TRANSPARENTE GRADUADO COM DOIS SÍTIOS DE CONEXÃO - SISTEMA FECHADO</t>
  </si>
  <si>
    <t>GLUCONATO DE CÁLCIO 10% SOLUÇÃO INJETÁVEL AMPOLA 10ML</t>
  </si>
  <si>
    <t>HALOPERIDOL 1MG COMPRIMIDO</t>
  </si>
  <si>
    <t>HALOPERIDOL 2MG/ML - SOLUÇÃO ORAL - FRASCO DE 20ML COM GOTEJADOR</t>
  </si>
  <si>
    <t>HALOPERIDOL 5MG/ML - SOLUÇÃO INJETÁVEL - AMPOLA 1ML</t>
  </si>
  <si>
    <t>HALOPERIDOL 5MG COMPRIMIDO</t>
  </si>
  <si>
    <t>HALOPERIDOL, DECANOATO 50MG/ML SOLUÇÃO INJETÁVEL AMPOLA 1ML</t>
  </si>
  <si>
    <t>HEPARINA SÓDICA 5000 UI/ ML, SOLUÇÃO INJETÁVEL - FRASCO DE 5ML</t>
  </si>
  <si>
    <t>HIDRALAZINA, CLORIDRATO 20 MG/ML SOLUÇÃO INJETÁVEL</t>
  </si>
  <si>
    <t>HIDRALAZINA, CLORIDRATO 25MG</t>
  </si>
  <si>
    <t>HIDROCLOROTIAZIDA 25MG</t>
  </si>
  <si>
    <t>HIDROCORTISONA SUCCINATO 100MG PÓ PARA SOLUÇÃO INJETÁVEL</t>
  </si>
  <si>
    <t>HIDROCORTISONA SUCCINATO 500MG PÓ PARA SOLUÇÃO INJETÁVEL</t>
  </si>
  <si>
    <t>HIDROCORTISONA, ACETATO 10 MG/G (1%), CREME DERMATOLÓGICO</t>
  </si>
  <si>
    <t>HIDRÓXIDO DE ALUMÍNIO 230MG</t>
  </si>
  <si>
    <t>HIDRÓXIDO DE ALUMÍNIO 61,5 MG/ML SUSPENSÃO ORAL, FRASCO 240ML</t>
  </si>
  <si>
    <t>HIDROXIETILAMINO 130/0,4 SOLUÇÃO INJETÁVEL 60 MG/ML BOLSA COM 500ML - SISTEMA FECHADO</t>
  </si>
  <si>
    <t>HIPROMELOSE 3 MG/ML (0,3%) SOLUÇÃO OFTÁLMICA</t>
  </si>
  <si>
    <t>IBUPROFENO 50MG/ML SOLUÇÃO ORAL DE 30ML</t>
  </si>
  <si>
    <t>IBUPROFENO 600MG</t>
  </si>
  <si>
    <t>IMUNOGLOBULINA HUMANA 5G FR. 100ML</t>
  </si>
  <si>
    <t>IOXITALAMATO DE MEGLUMINA 300MG/ML DE 50ML</t>
  </si>
  <si>
    <t>IPRATRÓPIO, BROMETO 0,25 MG/ML SOLUÇÃO PARA INALAÇÃO DE 20ML</t>
  </si>
  <si>
    <t>ISOSSORBIDA DINITRATO 5MG SUBLINGUAL</t>
  </si>
  <si>
    <t>ISOSSORBIDA MONONITRATO 40MG</t>
  </si>
  <si>
    <t>ISOSSORBIDA, MONONITRATO 10MG/ML SOLUÇÃO INJETÁVEL</t>
  </si>
  <si>
    <t>ITRACONAZOL 100MG</t>
  </si>
  <si>
    <t>IVERMECTINA 6MG</t>
  </si>
  <si>
    <t>LACTULOSE 667 MG/ML XAROPE, FRASCO 200ML</t>
  </si>
  <si>
    <t>LEVOBUPIVACAÍNA, CLORIDRATO COM HEMITARTARATO DE EPINEFRINA 1:200.000 FRASCO 20ML</t>
  </si>
  <si>
    <t>LEVODOPA 250MG + CARBIDOPA 25MG</t>
  </si>
  <si>
    <t>LEVOFLOXACINO 500MG</t>
  </si>
  <si>
    <t>LEVOMEPROMAZINA 100MG</t>
  </si>
  <si>
    <t>LEVOMEPROMAZINA 25MG</t>
  </si>
  <si>
    <t>LEVOTIROXINA SÓDICA 100MCG</t>
  </si>
  <si>
    <t>LEVOTIROXINA SÓDICA 25MCG</t>
  </si>
  <si>
    <t>LEVOTIROXINA SÓDICA 50MCG</t>
  </si>
  <si>
    <t>LIDOCAÍNA, CLORIDRATO 100MG/ML SEM SABOR - SPRAY DE 50ML</t>
  </si>
  <si>
    <t>LIDOCAÍNA, CLORIDRATO 2% + EPINEFRINA 1:200.000 (COM VASO CONSTRITOR) SOLUÇÃO INJETÁVEL DE 20ML</t>
  </si>
  <si>
    <t>LIDOCAÍNA, CLORIDRATO 20MG/ML (2%) (SEM VASO CONSTRITOR) SOLUÇÃO INJETÁVEL DE 20ML</t>
  </si>
  <si>
    <t>LIDOCAÍNA, CLORIDRATO 20MG/ML (2%), GEL SEM SABOR DE 30G</t>
  </si>
  <si>
    <t xml:space="preserve">LIDOCAÍNA, CLORIDRATO 50MG + NEOMICINA 5MG + HIALURONIDASE 100 UTR. SOLUÇÃO OTOLÓGICA </t>
  </si>
  <si>
    <t>LORATADINA 10MG</t>
  </si>
  <si>
    <t>LORATADINA 1MG/ML XAROPE, FRASCO 100ML</t>
  </si>
  <si>
    <t>LOSARTANA PÓTASSICA 50MG</t>
  </si>
  <si>
    <t>MANITOL 20% DE 250ML</t>
  </si>
  <si>
    <t>MEROPENEM 1G PÓ PARA SOLUÇÃO INJETÁVEL</t>
  </si>
  <si>
    <t>METADONA, CLORIDRATO 10MG</t>
  </si>
  <si>
    <t>METFORMINA, CLORIDRATO 500MG</t>
  </si>
  <si>
    <t>METFORMINA, CLORIDRATO 850MG</t>
  </si>
  <si>
    <t>METILDOPA 250MG</t>
  </si>
  <si>
    <t>METILERGOMETRINA, MALEATO 0,2MG/ML SOLUÇÃO INJETÁVEL 1ML</t>
  </si>
  <si>
    <t>METILFENIDATO, CLORIDRATO 10MG</t>
  </si>
  <si>
    <t>METILPREDNISOLONA, SUCCINATO SÓDICO 500MG</t>
  </si>
  <si>
    <t>METOCLOPRAMIDA, CLORIDRATO 10MG</t>
  </si>
  <si>
    <t>METOCLOPRAMIDA, CLORIDRATO 4MG/ML SOLUÇÃO ORAL DE 10ML</t>
  </si>
  <si>
    <t>METOCLOPRAMIDA, CLORIDRATO 5MG/ML SOLUÇÃO INJETÁVEL</t>
  </si>
  <si>
    <t>METRONIDAZOL 100MG/G - GEL VAGINAL BISNAGA DE 50G + APLICADOR</t>
  </si>
  <si>
    <t>METRONIDAZOL 250MG</t>
  </si>
  <si>
    <t>METRONIDAZOL 40MG/ML SUSPENSÃO ORAL, FRASCO 100ML</t>
  </si>
  <si>
    <t>METRONIDAZOL 500MG PARA USO PARENTERAL FRASCO GRADUADO DE 100ML</t>
  </si>
  <si>
    <t>MICONAZOL, NITRATO 20MG/ML (2%) - CREME VAGINAL - BISNAGA + APLICADOR</t>
  </si>
  <si>
    <t>MICONAZOL, NITRATO 20MG/ML (2%) - CREME DERMATOLÓGICO</t>
  </si>
  <si>
    <t>MIDAZOLAM 2MG/ML SOLUÇÃO ORAL, FRASCO 10ML</t>
  </si>
  <si>
    <t>MIDAZOLAM 5MG/ML SOLUÇÃO INJETÁVEL AMPOLA 10ML</t>
  </si>
  <si>
    <t>MIDAZOLAM 5MG/ML SOLUÇÃO INJETÁVEL AMPOLA 3ML</t>
  </si>
  <si>
    <t>MORFINA, SULFATO 10MG/ML SOLUÇÃO INJETÁVEL 1ML</t>
  </si>
  <si>
    <t>N-ACETILCISTEÍNA 10% SOLUÇÃO INJETÁVEL 3ML</t>
  </si>
  <si>
    <t>NALOXONA, CLORIDRATO 0,4MG/ML SOLUÇÃO INJETÁVEL 1ML</t>
  </si>
  <si>
    <t>NEOSTIGMINA 0,5MG/ML SOLUÇÃO INJETÁVEL 1ML</t>
  </si>
  <si>
    <t>NIFEDIPINO 10MG</t>
  </si>
  <si>
    <t>NIMODIPINO 30MG</t>
  </si>
  <si>
    <t>NISTATINA 100.000UI SOLUÇÃO ORAL, FRASCO 60ML</t>
  </si>
  <si>
    <t>NITROPRUSSETO DE SÓDIO 50MG PÓ SOLUÇÃO INJETÁVEL 2ML</t>
  </si>
  <si>
    <t>NOREPINEFRINA, HEMITARTARATO 2MG/ML SOLUÇÃO INJETÁVEL 4ML</t>
  </si>
  <si>
    <t>NORTRIPTILINA, CLORIDRATO 25MG</t>
  </si>
  <si>
    <t>OCITOCINA 5 UI/ML SOLUÇÃO INJETÁVEL 1ML</t>
  </si>
  <si>
    <t>ÓLEO MINERAL 100% PURO, FRASCO 100ML</t>
  </si>
  <si>
    <t>OMEPRAZOL 20MG</t>
  </si>
  <si>
    <t>OMEPRAZOL 40MG PÓ LIOFILIZADO SOLUÇÃO INJETÁVEL FRASCO-AMPOLA</t>
  </si>
  <si>
    <t>ONDANSETRONA, CLORIDRATO 4MG, COMPRIMIDO ORODISPERSÍVEL</t>
  </si>
  <si>
    <t>ONDANSETRONA, CLORIDRATO 4MG/2ML</t>
  </si>
  <si>
    <t>OXACILINA SÓDICA 500MG PÓ PARA SOLUÇÃO INJETÁVEL DE 3ML</t>
  </si>
  <si>
    <t>PANCURÔNIO, BROMETO 2MG/ML AMPOLA 2ML</t>
  </si>
  <si>
    <t>PARACETAMOL 200MG/ML SOLUÇÃO ORAL (GOTAS) COM GOTEJADOR DE 15ML</t>
  </si>
  <si>
    <t>PARACETAMOL 500MG</t>
  </si>
  <si>
    <t>PASTA D'ÁGUA</t>
  </si>
  <si>
    <t>PENTOXIFILINA 100MG/ML SOLUÇÃO INJETÁVEL DE 5ML</t>
  </si>
  <si>
    <t>PENTOXIFILINA 400MG</t>
  </si>
  <si>
    <t>PERMETRINA 1%</t>
  </si>
  <si>
    <t>PERMETRINA 5%</t>
  </si>
  <si>
    <t xml:space="preserve">PETIDINA 50/MG/ML AMPOLA 2ML (MEPERIDINA 100MG SOLUÇÃO INJETÁVEL AMPOLA 2ML) </t>
  </si>
  <si>
    <t>PIPERACILINA 4G + TAZOBACTAM 500MG PÓ PARA SOLUÇÃO INJETÁVEL</t>
  </si>
  <si>
    <t>PIRACETAM 1G SOLUÇÃO INJETÁVEL AMPOLA 5ML</t>
  </si>
  <si>
    <t>PIRIDOXINA, CLORIDRATO 40MG</t>
  </si>
  <si>
    <t>PIRIMETAMINA 25MG</t>
  </si>
  <si>
    <t>POLIMIXINA B , SULFATO 500.000UI SOLUÇÃO INJETÁVEL</t>
  </si>
  <si>
    <t>PREDNISOLONA, FOSFATO SÓDICO 3MG/ML SOLUÇÃO ORAL DE 60ML</t>
  </si>
  <si>
    <t xml:space="preserve">PREDNISONA 20MG </t>
  </si>
  <si>
    <t xml:space="preserve">PREDNISONA 5MG </t>
  </si>
  <si>
    <t>PROMETAZINA, CLORIDRATO 25MG</t>
  </si>
  <si>
    <t>PROMETAZINA, CLORIDRATO 25MG/ML DE 2ML</t>
  </si>
  <si>
    <t>PROPATILNITRATO 10MG COMPRIMIDO</t>
  </si>
  <si>
    <t>PROPOFOL 10MG/ML SOLUÇÃO INJETÁVEL 20ML</t>
  </si>
  <si>
    <t>PROPRANOLOL, CLORIDRATO 40MG</t>
  </si>
  <si>
    <t>PROTAMINA, CLORIDRATO 1.000UI SOLUÇÃO INJETÁVEL AMPOLA DE 5ML</t>
  </si>
  <si>
    <t>PROXIMETACAÍNA, CLORIDRATO 5MG/ML 5ML</t>
  </si>
  <si>
    <t>RANITIDINA, CLORIDRATO 25MG/ML DE 2ML</t>
  </si>
  <si>
    <t>RETINOL + AMINOÁCIDOS + METIONINA + CLORAFENICOL 10.000UI + 25 + 5 + 5MG/G POMADA OFTÁLMICA 3,5G</t>
  </si>
  <si>
    <t>SAIS PARA REIDRATAÇÃO ORAL (PÓ) 27,9G</t>
  </si>
  <si>
    <t>SALBUTAMOL, SULFATO 100MCG AEROSSOL ORAL</t>
  </si>
  <si>
    <t>SEVOFLURANO SOLUÇÃO INALANTE FRASCO 100ML COM VAPORIZADOR</t>
  </si>
  <si>
    <t>SIMETICONA 40MG</t>
  </si>
  <si>
    <t>SIMETICONA 75MG/ML GOTAS, FRASCO 15ML</t>
  </si>
  <si>
    <t>SINVASTATINA 20MG</t>
  </si>
  <si>
    <t>SINVASTATINA 40MG</t>
  </si>
  <si>
    <t>SOLUÇÃO DE RINGER (CLORETOS Na, K, Ca) + LACTATO 500ML SOLUÇÃO INJETÁVEL- SISETMA FECHADO</t>
  </si>
  <si>
    <t>SOLUÇÃO DE RINGER (CLORETOS Na, K, Ca) 500ML SOLUÇÃO INJETÁVEL - SISTEMA FECHADO</t>
  </si>
  <si>
    <t>SUGAMADEX SÓDICO 100MG/ML DE 2ML</t>
  </si>
  <si>
    <t>SULFADIAZINA 500MG</t>
  </si>
  <si>
    <t>SULFADIAZINA DE PRATA 1% CREME DERMATOLÓGICO DE 50G</t>
  </si>
  <si>
    <t>SULFAMETOXAZOL 200MG + TRIMETOPRIMA 40MG SUSPENSÃO ORAL, FRASCO 100ML</t>
  </si>
  <si>
    <t xml:space="preserve">SULFAMETOXAZOL 400MG + TRIMETOPRIMA 80MG </t>
  </si>
  <si>
    <t>SULFAMETOXAZOL 80MG/ML + TRIMETOPRIMA 16MG/ML SOLUÇÃO INJETÁVEL DE 5ML</t>
  </si>
  <si>
    <t>SULFATO DE MAGNÉSIO 10% SOLUÇÃO INJETÁVEL DE 10ML</t>
  </si>
  <si>
    <t>SULFATO DE MAGNÉSIO 50% SOLUÇÃO INJETÁVEL DE 10ML</t>
  </si>
  <si>
    <t>SULFATO FERROSO (60MG DE FERRO ELEMENTAR) 300MG</t>
  </si>
  <si>
    <t>SULFATO FERROSO 40MG</t>
  </si>
  <si>
    <t>SULFATO FERROSO SOLUÇÃO ORAL 25MG/ML 30ML</t>
  </si>
  <si>
    <t>SULFATO FERROSO XAROPE 5MG/ML 100ML</t>
  </si>
  <si>
    <t>TERBUTALINA, SULFATO 0,5MG/ML  1ML</t>
  </si>
  <si>
    <t>TETRACICLINA, CLORIDRATO 5MG/ML (0,5%) POMADA OFTÁLMICA DE 3,5G</t>
  </si>
  <si>
    <t>TIAMINA (VITAMINA B1) 300MG</t>
  </si>
  <si>
    <t>TIMOLOL, MALEATO 2,5MG/ML SOLUÇÃO OFTÁLMICA (COLÍRIO) DE 5ML</t>
  </si>
  <si>
    <t>TIMOLOL, MALEATO 5MG/ML SOLUÇÃO OFTÁLMICA (COLÍRIO) DE 5ML</t>
  </si>
  <si>
    <t>TIOCONAZOL + TINIDAZOL 20 + 30 MG/G CREME VAGINAL 35G</t>
  </si>
  <si>
    <t>TIOCOLCHICOSÍDEO 2MG/ML SOLUÇÃO INJETÁVEL DE 2ML</t>
  </si>
  <si>
    <t>TIOPENTAL 1G PÓ PARA SOLUÇÃO INJETÁVEL</t>
  </si>
  <si>
    <t>TRAMADOL, CLORIDRATO 50MG</t>
  </si>
  <si>
    <t>TRAMADOL, CLORIDRATO 50MG/ML SOLUÇÃO INJETÁVEL DE 2ML</t>
  </si>
  <si>
    <t>TRAVOPROSTA 0,04 MG/ML SOLUÇÃO OFTÁMICA DE 2,5ML</t>
  </si>
  <si>
    <t>TROPICAMIDA 1% SOLUÇÃO OFTÁLMICA ESTÉRIL, FRASCO 5ML</t>
  </si>
  <si>
    <t xml:space="preserve">VANCOMICINA, CLORIDRATO 1G PURIFICADA PÓ PARA SOLUÇÃO INJETÁVEL </t>
  </si>
  <si>
    <t xml:space="preserve">VARFARINA 5MG </t>
  </si>
  <si>
    <t>VASELINA SÓLIDA ESTERELIZADA BISNAGA DE 30G</t>
  </si>
  <si>
    <t>VERAPAMIL, CLORIDRATO 5MG/ML SOLUÇÃO INJETÁVEL DE 2ML</t>
  </si>
  <si>
    <t>VITAMINA K (FITOMENADIONA) 10MG/ML SOLUÇÃO INJETÁVEL IV DE 1ML</t>
  </si>
  <si>
    <t>VITAMINAS DO COMPLEXO B (B1, B2, B3, B6, B12) SOLUÇÃO ORAL, FRASCO 100ML</t>
  </si>
  <si>
    <t>INSULINA ASPART - 100UI/ML, SOLUÇÃO INJETÁVEL - SISTEMA APLICADOR, TIPO PREENCHIDO E DESCARTÁVEL.</t>
  </si>
  <si>
    <t>INSULINA DETEMIR - 100UI/ML, SOLUÇÃO INJETÁVEL - SISTEMA APLICADOR, TIPO PREENCHIDO E DESCARTÁVEL.</t>
  </si>
  <si>
    <t>INSULINA GLARGINA - 100UI/ML, SOLUÇÃO INJETÁVEL - SISTEMA APLICADOR, TIPO PREENCHIDO E DESCARTÁVEL.</t>
  </si>
  <si>
    <t>INSULINA LISPRO - 100UI/ML, SOLUÇÃO INJETÁVEL - SISTEMA APLICADOR, TIPO PREENCHIDO E DESCARTÁVEL.</t>
  </si>
  <si>
    <t>INSULINA GLULISINA - 100UI/ML, SOLUÇÃO INJETÁVEL - SISTEMA APLICADOR, TIPO PREENCHIDO E DESCARTÁVEL.</t>
  </si>
  <si>
    <t>INSULINA LISPRO 25% + LISPRO PROTAMINA 75% - 100UI/ML, SOLUÇÃO INJETÁVEL - SISTEMA APLICADOR, TIPO PREENCHIDO E DESCARTÁVEL.</t>
  </si>
  <si>
    <t>DEGLUDECA 100UI/ML, SOLUÇÃO INJETÁVEL – SISTEMA APLICADOR, TIPO PREENCHIDO E DESCARTÁVEL.</t>
  </si>
  <si>
    <t>TIRA REAGENTE DE GLICEMIA</t>
  </si>
  <si>
    <t>LANCETA: Para coleta de sangue capilar.</t>
  </si>
  <si>
    <t>SERINGA DESCARTÁVEL PARA APLICAÇÃO DE INSULINA</t>
  </si>
  <si>
    <t>AGULHA PARA CANETA DE INSULINA, 4MM X 0,23MM, 32G</t>
  </si>
  <si>
    <t>SUPRIR NECESSIDADE DE ÁGUA MINERAL DOS SETORES DA SESMA</t>
  </si>
  <si>
    <t xml:space="preserve">IDENTIFICAÇÃO DOS SERVIDORES NO EXERCÍCIO DE SUAS FUNÇÕES </t>
  </si>
  <si>
    <t xml:space="preserve">IDENTIFICAÇÃO INTERNA DOS SERVIDORES POR SETOR, NO EXERCÍCIO DE SUAS FUNÇÕES </t>
  </si>
  <si>
    <t xml:space="preserve">TRANSPORTE DE ITENS PELOS SERVIDORES NO EXERCÍCIO DE SUAS FUNÇÕES </t>
  </si>
  <si>
    <t>UTILIZAÇÃO NECESSÁRIA PARA PROTEÇÃO E SEGURANÇA DE SERVIDORES EM SUAS ATIVIDADES LABORAIS</t>
  </si>
  <si>
    <t>EXECUÇÃO DE TAREFAS ADMINISTRATIVAS COTIDIANAS</t>
  </si>
  <si>
    <t>, 48cm x 2m. Cores diversas.</t>
  </si>
  <si>
    <t>ABASTECIMENTO DA REDE DE SAÚDE MUNICIPAL, PARA CONSUMO DE SERVIDORES E USUÁRIOS</t>
  </si>
  <si>
    <t>ABASTECIMENTO DA REDE DE SAÚDE MUNICIPAL, PARA UTILIZAÇÃO DE SERVIDORES E USUÁRIOS</t>
  </si>
  <si>
    <t>SEM CONTRATO</t>
  </si>
  <si>
    <t>ABASTECIMENTO DA REDE DE SAÚDE MUNICIPAL, PARA UTILIZAÇÃO DE SERVIDORES</t>
  </si>
  <si>
    <t>UTILIZAÇÃO NA MANUTENÇÃO DA LIMPEZA DE TODA A REDE MUNICIPAL DE SAÚDE DE BELÉM</t>
  </si>
  <si>
    <t>ATENDIMENTO DA REDE DE URGÊNCIA E EMERGÊNCIA / CÂMARA FRIA</t>
  </si>
  <si>
    <t>ATENDIMENTO DE TODA A REDE MUNICIPAL DE SAÚDE DE BELÉM</t>
  </si>
  <si>
    <t>MATERIAL NECESSÁRIO PARA EXECUÇÃO DE TAREFAS ADMINISTRATIVAS COTIDIANAS</t>
  </si>
  <si>
    <t>MATERIAL NECESSÁRIO PARA EXECUÇÃO DE CAMPANHAS, SEMINÁRIOS E AFINS</t>
  </si>
  <si>
    <t>MATERIAL NECESSÁRIO PARA COMUNICAÇÕES OFICIAIS DA SECRETARIA MUNICIPAL DE SAÚDE</t>
  </si>
  <si>
    <t>MATERIAL NECESSÁRIO PARA EMISSÃO DE RECEITUÁRIOS ESPECÍFICOS</t>
  </si>
  <si>
    <t>MATERIAL NECESSÁRIO PARA REALIZAÇÃO DE EVENTOS EXTERNOS</t>
  </si>
  <si>
    <t>MATERIAL NECESSÁRIO PARA ACONDICIONAMENTO DE MATERIAS EM ALMOXARIFADOS E FARMÁCIAS</t>
  </si>
  <si>
    <t>Açúcar Cristal. Embalagem 1Kg</t>
  </si>
  <si>
    <t>Adoçar sucos e café</t>
  </si>
  <si>
    <t>Água mineral em copo, volume 200ml, pacote 48 unidades</t>
  </si>
  <si>
    <t>Hidratação</t>
  </si>
  <si>
    <t>Água Mineral Natural, sem gás, acondicionada em garrafões plásticos transparentes de 20 L, com tampa de pressão, lacre de segurança e envasado mecanicamente</t>
  </si>
  <si>
    <t>Água peptonada tamponada 1%, sua formula possui peptonas como fonte de nitrogênio, carbono, vitaminas e minerais. O cloreto de sódio mantém o equilíbrio osmótico e os fosfatos protegem o meio.</t>
  </si>
  <si>
    <t>CCZ</t>
  </si>
  <si>
    <t>ÁGUA SANITÁRIA 1 litro.</t>
  </si>
  <si>
    <t>Manutenção</t>
  </si>
  <si>
    <t>Agulha 20x0,55 (agulha hipodérmica no tamanho 20 x 0,55)Caixa 100UNIDADES</t>
  </si>
  <si>
    <t>Para coleta de material orgânico do paciente, no caso de exames de sangue.</t>
  </si>
  <si>
    <t>Agulha hipodérmica tam: 25 x 7, descartável, estéril, cânula siliconizada, biseltrifacetado, canhão codificado por cores, protetor plástico. O lote, a data de fabricação e a validade deverão vir impressas na embalagem do material. Embalagem em papel grau cirúrgico e nas embalagens unitárias e em caixas secundárias. Caixa com 100 unidades</t>
  </si>
  <si>
    <t>Utilizdo em coleta de material biológico</t>
  </si>
  <si>
    <t>ALCOOL  LIQUIDO 96%</t>
  </si>
  <si>
    <t>Álcool 70%, garrafa 500ml</t>
  </si>
  <si>
    <t>É a concentração recomendada por órgãos da saúde para a assepsia das mãos para o combate do COVID-19, assim como também outros vírus e bactérias, uma vez que permite que haja um tempo maior de ação para desativação do vírus.</t>
  </si>
  <si>
    <t>Álcool 70%, garrafa 500ml em gel</t>
  </si>
  <si>
    <t>Conservação de amostras</t>
  </si>
  <si>
    <t xml:space="preserve">ÁLCOOL ISOPROPÍLICO </t>
  </si>
  <si>
    <t>Limpeza dos lentes dos microscopicos</t>
  </si>
  <si>
    <t>Álcool líquido 70% litro</t>
  </si>
  <si>
    <t>ALCOOL METÍLICO</t>
  </si>
  <si>
    <t>Uso em soluções</t>
  </si>
  <si>
    <t>Algodão (algodão em rolo de 500g)</t>
  </si>
  <si>
    <t>acondicionar vetores</t>
  </si>
  <si>
    <t>Algodão em bolas: para assepsia e punção venosa, composto de fibras 100% de algodão alvejado, isento de impurezas, substâncias gordurosas e alvejantes ópticos, embalado em pacotes com 50g. O produto deverá atender na íntegra as especificações da NBR 14.635, principalmente no quesito hidrofilidade e capacidade de absorção, sob pena de desclassificação. Registro na ANVISA.</t>
  </si>
  <si>
    <t>utilizado após imunização</t>
  </si>
  <si>
    <t>ALICATE (Alicate de corte Universal em aço carbono de 8 polegadas 27 x 6 x 3cm).</t>
  </si>
  <si>
    <t>Core de materiais</t>
  </si>
  <si>
    <t>Anestésico tiopental (tiopental sódico, 40 ml, é um barbitúrico de curta duração indicado para a indução da anestesia geral).</t>
  </si>
  <si>
    <t>Aparelho de Glicemia G-Tech Kit Medidor Glicose Free 1 Completo
Marca: G-Tech</t>
  </si>
  <si>
    <t>Para medir os níveis de glicose no sangue, sendo principalmente utilizado por pessoas que possuem diabetes do tipo 1 e 2, já que permite saber quais os níveis de açúcar ao logo do dia.</t>
  </si>
  <si>
    <t>Aparelho de Pressão Esfigmomanômetro Aneróide com Estetoscópio</t>
  </si>
  <si>
    <t>Para medir a pressão arterial dos pacientes. Alguns quadros clínicos, como hipertensão e outras doenças que afetam a frequência cardíaca, exigem que os pacientes fiquem atentos aos níveis da pressão arterial.</t>
  </si>
  <si>
    <t>Arame galvanizado, metro de arame liso galvanizado 0,89mm de diâmetro</t>
  </si>
  <si>
    <t>Avental descartavel  (avental cirúrgico estéril com reforço de uso único é composto por não tecidos sms olipropileno, com reforço impermeável laminado no tórax e nas mangas. Pacote com 10).</t>
  </si>
  <si>
    <t>Proteção individual</t>
  </si>
  <si>
    <t>Azul de metileno 5%(PÓ) FRASCO DE 500 G</t>
  </si>
  <si>
    <t>Coloração de material</t>
  </si>
  <si>
    <t>Bacia plástica cor azul marinho 15 cm de diâmetro (300 ml)</t>
  </si>
  <si>
    <t>Limpeza e manutenção de vcetores</t>
  </si>
  <si>
    <t>Bandeira para Agente de Combate as Endemias</t>
  </si>
  <si>
    <t>Localização dos ACE</t>
  </si>
  <si>
    <t>Berlese L(Meio Hoyer)</t>
  </si>
  <si>
    <t>Coloração de lâminas</t>
  </si>
  <si>
    <t>Bolsa de Lona Para Agentes de Combate as Endemias</t>
  </si>
  <si>
    <t>Utilizados para transporte de material em campo</t>
  </si>
  <si>
    <t xml:space="preserve">bombons( pacotes variados em massa) </t>
  </si>
  <si>
    <t>utilizados como brindes às crianças durante as ações de jogos e brincadeiras educativas.</t>
  </si>
  <si>
    <t>Café moído, embalado à vácuo, torra média. 250g</t>
  </si>
  <si>
    <t>Caixa de transporte para cães e gatos N°4 (Tamanho N°4, fabricado em plástico injetado, medidas: comprimento 86cm/ largura 62cm / altura 64cm).Tamanho N°4</t>
  </si>
  <si>
    <t>Transporte de animais</t>
  </si>
  <si>
    <t>Caixa de transporte para cães e gatos Nº2 (Tamanho Nº2, fabricado em plástico injetado, medidas: comprimento 48cm/ largura 31cm/ altura 31cm). Tamanho N°2</t>
  </si>
  <si>
    <t>Caixa de transporte para cães e gatos Nº3 (Tamanho Nº3, fabricado em plástico injetado, medidas: comprimento 52cm/ largura 33cm/ altura 32cm).  Tamanho N°3</t>
  </si>
  <si>
    <t>Caixa plástica tipo box (organizador)  médio e baixo, capacidade para 14 litros.</t>
  </si>
  <si>
    <t>Para organizar os documentos admntrativos no setor</t>
  </si>
  <si>
    <t>Caixa plástica tipo box (organizador) grande e alto,  capacidade para 56 litros.</t>
  </si>
  <si>
    <t>Caixa térmica de poliestireno expandido  (isopor) 12 litros</t>
  </si>
  <si>
    <t>Transporte,Conservação e armazenamento de insumos</t>
  </si>
  <si>
    <t>Caixa térmica de poliestireno expandido  (isopor) 37 litros</t>
  </si>
  <si>
    <t>Caixa térmica de poliestireno expandido, 120 litros, com dreno (isopor)</t>
  </si>
  <si>
    <t>TRANSPORTE E ARMAZENAGEM</t>
  </si>
  <si>
    <t>Caixa térmica de poliuretano, 15 litros tampa e corpo confeccionado em polietileno de alta densidade (PEAD) com isolamento interno em (PU) tampa e alça que trava a tampa. Medidas externas aproximadas 52x28x33 cm</t>
  </si>
  <si>
    <t>Caixa térmica de poliuretano, 26 litros tampa e corpo confeccionado em polietileno de alta densidade (PEAD) com isolamento interno em (PU) tampa e alça que trava a tampa. Medidas externas aproximadas 52x28x33 cm</t>
  </si>
  <si>
    <t xml:space="preserve">Caixa térmica de poliuretano, 5 litros tampa e corpo confeccionado em polietileno de alta densidade (PEAD) com isolamento interno em (PU) tampa e alça que trava a tampa. </t>
  </si>
  <si>
    <t>Para armazenar amostras orgânicas e transportá-las ao LACEN</t>
  </si>
  <si>
    <t>Cambão para contenção de cães e gatos  (Fabricado em tubo de aço inoxidável, com cabo de aço encapado e manoplas de borracha. Medida: 1,5m).</t>
  </si>
  <si>
    <t>CARTUCHO (Cartucho respirador, série 6001).</t>
  </si>
  <si>
    <t>CESTO DE LIXO TELADO</t>
  </si>
  <si>
    <t>Acondiconamento de lixo</t>
  </si>
  <si>
    <t>Colares elizabetanos, tamanho n°1</t>
  </si>
  <si>
    <t>Colares elizabetanos, tamanho n°3</t>
  </si>
  <si>
    <t>Colares elizabetanos, tamanho n°5</t>
  </si>
  <si>
    <t>Colares elizabetanos, tamanho n°7</t>
  </si>
  <si>
    <t>Colares elizabetanos, tamanho n°9</t>
  </si>
  <si>
    <t>Coletor de Fezes Transparente com Palheta</t>
  </si>
  <si>
    <t>utilizado na coleta de material biologico</t>
  </si>
  <si>
    <t>Coletor padrão para fezes, com 100 Und.</t>
  </si>
  <si>
    <t>Coleta de material para exame (PFA)</t>
  </si>
  <si>
    <t>Compressa de gaze 13 fios estéril (pacote 200 unidades)</t>
  </si>
  <si>
    <t>Compressa de gaze 13 fios estéril (pacote 500 unidades)</t>
  </si>
  <si>
    <t>Para a absorção de secreções, contenção de hemorragias e proteção de curativos.</t>
  </si>
  <si>
    <t>Copo descartável 200ml</t>
  </si>
  <si>
    <t xml:space="preserve">Coprokit  Kit Kato -  Caixa com  500 Exames </t>
  </si>
  <si>
    <t>corante de giemsa 500 ml unidade</t>
  </si>
  <si>
    <t xml:space="preserve">usado no laboratorio  </t>
  </si>
  <si>
    <t>Corda laço para cavalo (Corda produzida em 100% polipropileno, tamanho 20 metros e 10mm de espessura, com argola de ferro e presilha dupla).</t>
  </si>
  <si>
    <t>Cuba rim, aço inox - 26 x 12 cm, 700 ml, acabamento: natural, dimensão: 26 x 12 cm</t>
  </si>
  <si>
    <t>uso em laboratório</t>
  </si>
  <si>
    <t>Curativo retangular redondo: com diâmetro aproximado de 25mm,
confeccionado a base de não tecido a base de viscose, resina acrílica, adesivo
acrílico, papel siliconizado e almofada de fibra de viscose. Possui pré-corte no
linear para facilitar a retirada do curativo pelo profissional. Embalagem com 500
unidades.
Registro na ANVISA</t>
  </si>
  <si>
    <t>Para a proteção do ferimento, por motivo de coleta de sangue.</t>
  </si>
  <si>
    <t>Descartador de materiais perfuro-cortantes em papelão resistente, para eliminar agulhas e vidros, com capacidade de 1,5 litros, kit composto de: caixa externa com abertura superior, bandeja cinta lateral fundo rígido e sacola para revestimento confeccionado de acordo com nbr 13853, com alça dupla e travamento automático.</t>
  </si>
  <si>
    <t>Acondiconamento de material perfucortante e contaminado</t>
  </si>
  <si>
    <t>Descartador de materiais perfuro-cortantes em papelão resistente, para
eliminar agulhas e vidros, com capacidade de 13 litros, kit composto de: caixa
externa com abertura superior, bandeja cinta lateral fundo rígido e sacola para
revestimento confeccionado de acordo com NBR 13853, com alça dupla e
travamento automático.
Registro na ANVISA</t>
  </si>
  <si>
    <t>Descartador de materiais perfuro-cortantes em papelão resistente, para
eliminar agulhas e vidros, com capacidade de 20 litros, kit composto de: caixa
externa com abertura superior, bandeja cinta lateral fundo rígido e sacola para
revestimento confeccionado de acordo com NBR 13853, com alça dupla e
travamento automático.
Registro na ANVISA.</t>
  </si>
  <si>
    <t>DESINFETANTE 1 litro</t>
  </si>
  <si>
    <t>limpeza</t>
  </si>
  <si>
    <t>Detergente ez-katal 100ml, detergente enzimático concentrado específico para limpeza intensa, descontaminação e manutenção preventiva de analisadores hematológicos.</t>
  </si>
  <si>
    <t>DETERGENTE LÍQUIDO 500ml</t>
  </si>
  <si>
    <t xml:space="preserve">Limpeza </t>
  </si>
  <si>
    <t>Ebracontrol 3 partes/níveis-controle hematológico – 3 x 2,0 ml – baixo/normal/alto</t>
  </si>
  <si>
    <t>Ebralyse mdy lisante 1L, solução hemolisante para contagem diferencial de leucócitos e determinação quantitativa de hemoglobinas em analisadores hematológicos.</t>
  </si>
  <si>
    <t>Ebraterg-cl37 detergente 20l. Solução diluente para contagem e classificação de células sanguíneas nos analisadores hematológicos.</t>
  </si>
  <si>
    <t>Ebraton co diluente 20l, solução para contagem e classificação de leucócitos em analisadores hematológicos.</t>
  </si>
  <si>
    <t>Eppendorf 2 ml</t>
  </si>
  <si>
    <t>Armazenamento e transporte de material</t>
  </si>
  <si>
    <t>Espelho pequeno oval de bolso, com dimensões de 6 cm e 4 cm.</t>
  </si>
  <si>
    <t>VISUALIZAÇÃO DE LARVAS</t>
  </si>
  <si>
    <t>ESPONJA DUPLA FACE</t>
  </si>
  <si>
    <t>Limpeza de material</t>
  </si>
  <si>
    <t>FACÃO (Facão para mato em aço carbono, 16 Pol, com cabo de polipropileno)</t>
  </si>
  <si>
    <t xml:space="preserve">Abertura de trilha </t>
  </si>
  <si>
    <t>FILTROS (Filtros combinados para máscara químico classe 1 e para partículas classe P2).</t>
  </si>
  <si>
    <t>FITA CREPE</t>
  </si>
  <si>
    <t>númeração em palhetas</t>
  </si>
  <si>
    <t>FITA GOMADA</t>
  </si>
  <si>
    <t>fixar avisos</t>
  </si>
  <si>
    <t>Fita metrica de 3 metros</t>
  </si>
  <si>
    <t>Medir distância</t>
  </si>
  <si>
    <t>Flâmula para os Agentes de Combate as Endemias</t>
  </si>
  <si>
    <t>Identificação dos ACE</t>
  </si>
  <si>
    <t>FLANELA</t>
  </si>
  <si>
    <t>Limpeza e conservação</t>
  </si>
  <si>
    <t>Focinheira em couro reforçada tamanho Nº3</t>
  </si>
  <si>
    <t>Focinheira em couro reforçada tamanho Nº4</t>
  </si>
  <si>
    <t>Focinheira em couro reforçada tamanho Nº5</t>
  </si>
  <si>
    <t xml:space="preserve">Folha Eucatex </t>
  </si>
  <si>
    <t>para confecção de palhetas da Ovitrampas</t>
  </si>
  <si>
    <t>FOSFATO DE POTÁSSIO MONOBÁSICO (PÓ)</t>
  </si>
  <si>
    <t>USO LABORATÓRIO</t>
  </si>
  <si>
    <t>FRASCO PLÁSTICO CONTA GOTA 10 ML</t>
  </si>
  <si>
    <t>FRASCO PLÁSTICO CONTA GOTA 30 ML</t>
  </si>
  <si>
    <t>FURADOR DE PAPEL</t>
  </si>
  <si>
    <t>PERFURAR DOCUMENTOS</t>
  </si>
  <si>
    <t>Gás liquefeito de petróleo, botijão de 13 kg - Recarga</t>
  </si>
  <si>
    <t>Para cozimento</t>
  </si>
  <si>
    <t>GIEMSA (PÓ)</t>
  </si>
  <si>
    <t>coloração</t>
  </si>
  <si>
    <t>GLICEROL PA/ACS 1000ML</t>
  </si>
  <si>
    <t>GRAFITE N° 9</t>
  </si>
  <si>
    <t>Usado na sala da digitação para escritas</t>
  </si>
  <si>
    <t>GRAMPEADOR INDUSTRIAL</t>
  </si>
  <si>
    <t>Juntar e anexar documentos</t>
  </si>
  <si>
    <t>GUARDANAPO DE PANO</t>
  </si>
  <si>
    <t>Higienização</t>
  </si>
  <si>
    <t>GUARDANAPO DE PAPEL</t>
  </si>
  <si>
    <t>GUARDANAPO DE PAPEL Fardo</t>
  </si>
  <si>
    <t>Limpeza de utensílios</t>
  </si>
  <si>
    <t>HASTE DE ALUMÍNIO PARA REDE DE NEBLINA (Haste de alumínio para rede de neblina com encaixe Dimensões: H: 1,20m  C: 15mm).</t>
  </si>
  <si>
    <t>HASTE DE FERRO (Vergalhão em Aço 5/16" 8mm com 12 Metros fracionados em tamanhos de 60 cm).</t>
  </si>
  <si>
    <t>Hidróxido do Potassio(KOH 10%)</t>
  </si>
  <si>
    <t>Coloração</t>
  </si>
  <si>
    <t>Kit Coletor de Fezes + Protetor de Vaso Sanitário</t>
  </si>
  <si>
    <t>Kit coloração de gram. (kit contendo 4 frascos de 500 ml lugol, fucsina diluída, violeta genciana e descorante sistema para coloração de bactérias em esfregaços de material colhido em áreas diversas. Usando também como método de identificação de colônias isolados em meios de cultura sólidos e líquidos).</t>
  </si>
  <si>
    <t>Kit de corante panótico. Kit contendo 3 frascos de 500 ml (corante rápido 1-agente fixador, corante rápido 2- solução corante de hemácias, corante rápido 3- solução corante de leucócitos e plaquetas).</t>
  </si>
  <si>
    <t>Kit de focinheiras de polipropileno</t>
  </si>
  <si>
    <t>Kit Swab Fecal e Meio de Transporte Stuart, com 100 Unid.</t>
  </si>
  <si>
    <t>Coleta de material para exame (Febre Tifóide)</t>
  </si>
  <si>
    <t>Lactofenol</t>
  </si>
  <si>
    <t>capturas de vetores</t>
  </si>
  <si>
    <t>Lamina de Tosa 40</t>
  </si>
  <si>
    <t>Lamina de Tosa 50</t>
  </si>
  <si>
    <t>Lâmina de vidro de ponta fosca (lâmina não lapidada, com extremidade fosca, tamanho de 25,4 x 76,2 mm eespessura em 1,0 a 1,2 mm).CAIXA 50 UNIDADES</t>
  </si>
  <si>
    <t>Utilizados para análises</t>
  </si>
  <si>
    <t>LAMINÍNULAS PARA MICROSCOPIA 24.0 X 60.0MM ESPESSURA 0.13 A 0.16 MM</t>
  </si>
  <si>
    <t>utilizados em análises</t>
  </si>
  <si>
    <t>LÂMPADA ENCANDECENTE 25W</t>
  </si>
  <si>
    <t>utilizados em estufa</t>
  </si>
  <si>
    <t>LANCETAS CAIXA COM 100 UNIDADES</t>
  </si>
  <si>
    <t>coleta de material</t>
  </si>
  <si>
    <t>Lancetas G-Tech 100UN</t>
  </si>
  <si>
    <t>Usada para penetrações rápidas e quase indolores no dedo, para o recolhimento da amostra sanguínea e realiza testes como a verificação do nível de glicose.</t>
  </si>
  <si>
    <t xml:space="preserve">LANTERNA (Lanterna de cabeça , 9 Leds, recarregável). </t>
  </si>
  <si>
    <t>auxilio na iluminação de ambientes</t>
  </si>
  <si>
    <t>LAPISEIRA N° 9 COM PONTA DE AÇO</t>
  </si>
  <si>
    <t>Anotações em geral</t>
  </si>
  <si>
    <t>LENÇO DE PAPEL</t>
  </si>
  <si>
    <t>LENÇO KLIN CX</t>
  </si>
  <si>
    <t>LEVEDO Kg</t>
  </si>
  <si>
    <t>Atratativo de vetores fêmea</t>
  </si>
  <si>
    <t>LIGA P/ ESCRITÓRIOS CX</t>
  </si>
  <si>
    <t>uso para o pmcm</t>
  </si>
  <si>
    <t>LUVA DE RASPA DE COURO (Luva de raspa de couro com punho de 15 cm com elástico no dorso).</t>
  </si>
  <si>
    <t>LUVA DE SEGURANÇA DE BORRACHA NITRÍLICA – IMPERMEÁVEL - Tamanho variados(P,M e G)</t>
  </si>
  <si>
    <t>LUVA MALHA DE AÇO (Luva de segurança de malha de aço, de cinco dedos, confeccionada em elos de aço inox cromo-níquel de 0,50mm, tala de plástico flexível na região do antebraço para melhor sustentação da luva, fechamento ajustável através de presilhas metálicas na altura do cotovelo. Punho de 20cm).</t>
  </si>
  <si>
    <t>luva nitrilica preta  de procedimentoTAMANHOGP CX 1OO UNIDADES</t>
  </si>
  <si>
    <t xml:space="preserve">USADOA NA CAPTURA DE FLEBOTOMINEO </t>
  </si>
  <si>
    <t>luva nitrilica preta de procedimento TAMANHO M CX 1OO UNIDADES</t>
  </si>
  <si>
    <t>luva nitrilica preta de procedimento TAMANHO P CX 1OO UNIDADES</t>
  </si>
  <si>
    <t>Luvas (luva nitrílica de proteção química, tamanho único).</t>
  </si>
  <si>
    <t>Luvas de proteção contra mordida de cães e gatos  (tamanho grande com 60 cm de comprimento, fabricado em couro bovino. Características: resistente ao desgaste, à alta temperatura, respirável, queimaduras, mordidas de animais. Cor verde).</t>
  </si>
  <si>
    <t>Luvas para procedimentos (luva para procedimento não cirúrgico. Caixa com 100 unidades. Embalagem contendo dados de identificação do produto, fabricante, validade, registro na anvisa/ms e registro atualizado do certificado de aprovação (ca), expedido pelo ministério do trabalho e emprego (mte), conforme a nr 06 da portaria nº 3.214/78). Tamanaho p</t>
  </si>
  <si>
    <t>Luvas para procedimentos (luva para procedimento não cirúrgico. Caixa com 100 unidades. Embalagem contendo dados de identificação do produto, fabricante, validade, registro na anvisa/ms e registro atualizado do certificado de aprovação (ca), expedido pelo ministério do trabalho e emprego (mte), conforme a nr 06 da portaria nº 3.214/78). Tamanaho m</t>
  </si>
  <si>
    <t>Luvas para procedimentos (luva para procedimento não cirúrgico. Caixa com 100 unidades. Embalagem contendo dados de identificação do produto, fabricante, validade, registro na anvisa/ms e registro atualizado do certificado de aprovação (ca), expedido pelo ministério do trabalho e emprego (mte), conforme a nr 06 da portaria nº 3.214/78). Tamanaho g</t>
  </si>
  <si>
    <t>MACHADO (Machado lenhador, tamanho 2, cabo de madeira, 50 cm).</t>
  </si>
  <si>
    <t>Maleta de 1° socorros tamanho G</t>
  </si>
  <si>
    <t>Maleta de 1° socorros tamanho M</t>
  </si>
  <si>
    <t>Máscara cirúrgica não tecido, 3 camadas, pregas horizontais, atóxica, com elástico, clipe nasal embutido, hipoalergênica, branca, descartável (caixa com 50 unidades)</t>
  </si>
  <si>
    <t>Máscara n95 (caixa com 10 unidades)</t>
  </si>
  <si>
    <t>May grunwald giemsa - giemsa corante hemat 0,6% fr 500 ml, giemsa corante hemat 0,6% fr 1000 ml, may grunwald cor hemat 0,2% fr 500 ml, may grunwald cor hemat 0,2% fr 1000 ml                                    utilizado para coloração de células é uma mistura de corantes com características neutras, que coram os componentes nucleares e citoplasmáticos das células.</t>
  </si>
  <si>
    <t>Meio de Transporte Ágar Carvão</t>
  </si>
  <si>
    <t>Coleta de material para exame (Coqueluche)</t>
  </si>
  <si>
    <t>Naftalina</t>
  </si>
  <si>
    <t>conservação de amostras</t>
  </si>
  <si>
    <t>ÓLEO DE IMERSÃO FRASCO DE 100ML</t>
  </si>
  <si>
    <t>Análise de laboratório</t>
  </si>
  <si>
    <t>PANO DE CHÃO</t>
  </si>
  <si>
    <t>Limpeza</t>
  </si>
  <si>
    <t>PAPEL FOSFOTEX (MANTEIGA)</t>
  </si>
  <si>
    <t>Papel toalha pacote com 1000 folhas</t>
  </si>
  <si>
    <t>Pasta com elástico plástica</t>
  </si>
  <si>
    <t>Guardar documentos</t>
  </si>
  <si>
    <t xml:space="preserve">Pasta de Percalina para anotações de ACE,tipo cardápio na cor preta, com papelão 40, plástico leitoso, sendo externos 20 e interno cristal 20, medindo 140 mm de largura por 202 mm de altura, fechamento em ilhós e elástico </t>
  </si>
  <si>
    <t>Pasta vampiricida (feita a base de vaselina e warfarina 2% substância anticoagulante).</t>
  </si>
  <si>
    <t>PESCA LARVA BRANCO</t>
  </si>
  <si>
    <t>coleta de larvas</t>
  </si>
  <si>
    <t>PESCA LARVA VERMELHO</t>
  </si>
  <si>
    <t>PICADEIRA</t>
  </si>
  <si>
    <t>destruição de criadouros</t>
  </si>
  <si>
    <t>PICETA 250 ML</t>
  </si>
  <si>
    <t>Utiliado para aramzenar solução</t>
  </si>
  <si>
    <t>Pipocas ( pacotes)</t>
  </si>
  <si>
    <t>Porta Algodão Sem Molas em aço inoxidável, nos tamanho 08 X 08 CM (400 ML) possuindo furo na tampa</t>
  </si>
  <si>
    <t>PORTA LÂMINAS ( caixa para 50 lâminas )</t>
  </si>
  <si>
    <t>armazenar o material laminado</t>
  </si>
  <si>
    <t xml:space="preserve">PRANCHETAS </t>
  </si>
  <si>
    <t>protetor facial faceshield, matéria prima: e.v.a. 5mm e pet cristal, tam. Cinto: 66,0cm x 3,0cm</t>
  </si>
  <si>
    <t>Usada para a proteção das vias respiratórias, por meio de uma barreira física, reduz o contato de aerossóis com o nariz e a boca. Desse modo, é possível diminuir também o risco de que diversos microrganismos invadam o seu corpo por essas entradas.</t>
  </si>
  <si>
    <t>PROVETA (GRADUADA CAP. 25ML)</t>
  </si>
  <si>
    <t>Puçá de rede 45 cm diâmetro (Cabo fixo de tamanho 120 cm, confeccionado em alumínio 7/8 x 1mm; diâmetro do cesto 45 cm, profundidade 100cm, malha da rede 50mm em polietileno).</t>
  </si>
  <si>
    <t>Puçá de rede 60 cm diâmetro (Cabo fixo de tamanho 120 cm, confeccionado em alumínio 7/8 x 1mm; diâmetro do cesto 60 cm, profundidade 100cm, malha da rede 50mm em polietileno).</t>
  </si>
  <si>
    <t>REDE DE NEBLINA (Rede de nylon para captura de morcego/anti pássaro, tamanho 12m x 3m, malha entre nós de 20mm, com quatro bolsas).</t>
  </si>
  <si>
    <t>REDE DE NEBLINA (Rede de nylon para captura de morcego/anti pássaro, tamanho 5m x 3m, malha entre nós de 20mm, com quatro bolsas).</t>
  </si>
  <si>
    <t>REDE DE NEBLINA (Rede de nylon para captura de morcego/anti pássaro, tamanho 7m x 3m, malha entre nós de 20mm, com quatro bolsas).</t>
  </si>
  <si>
    <t>RÉGUA 30 CM</t>
  </si>
  <si>
    <t>apoio</t>
  </si>
  <si>
    <t>RÉGUA 50 CM</t>
  </si>
  <si>
    <t>RELÓGIO MECÂNICO PARA LABORATÓRIO MOD3200 Construído em plástico rígido na cor branca. Timer ajustável de 0 a 60 minutos. Alarme sonoro dispara quando acaba o tempo programado. Medidas: 9cm diâmetro e 9,5cm de altura. Cor: Branca</t>
  </si>
  <si>
    <t>RESPIRADOR SEMIFACIAL (Respiradores em peça semi-facial, anatômicos, atóxicos e macios, confeccionados em borracha, neoprene ou silicone, contendo válvula(s) para exalação e inalação, com tirantes duplos de material elástico resistente, ajustáveis. Série 6.200).</t>
  </si>
  <si>
    <t>Roupas cirúrgicas de cão, Tamanho N°5</t>
  </si>
  <si>
    <t>Roupas cirúrgicas de cão, Tamanho N°7</t>
  </si>
  <si>
    <t>Roupas cirúrgicas de cão, Tamanho N°9</t>
  </si>
  <si>
    <t>Roupas cirúrgicas de gato, Tamanho N°1</t>
  </si>
  <si>
    <t>Roupas cirúrgicas de gato,Tamanho N°3</t>
  </si>
  <si>
    <t>Saco branco leitoso (sacola branco leitoso para descarte de material biológico no vol. 100l, pacote), com 100 Unid.</t>
  </si>
  <si>
    <t> É utilizado para acondicionamento de resíduos sólidos hospitalares e infectantes.</t>
  </si>
  <si>
    <t>Saco laranja risco químico 100 l nas medidas 75 x 105 cm (pacote c/ 100 unidades saco para acondicionamento de resíduos químicos e tóxicos constituído de polietileno virgem de alta densidade (pead), com solda lateral, contínua, homogênea e uniforme dentro dos padrões da abnt 9191 e nbr 7500 e do ipt nas medidas de acordo com a norma 9191 da abnt).</t>
  </si>
  <si>
    <t>Saco para lixo, 100 litros, pacote com 05 unidades</t>
  </si>
  <si>
    <t>Aramzenamento de material inserviveis</t>
  </si>
  <si>
    <t>Saco para lixo, 50 litros, pacote com 10 unidades</t>
  </si>
  <si>
    <t>Saco plástico transparente, 21x35, 02kg (100 unidades)</t>
  </si>
  <si>
    <t>Saco plástico transparente, 24x34, 03kg (100 unidades)</t>
  </si>
  <si>
    <t>Armazenamento de documentos</t>
  </si>
  <si>
    <t>Scalp nº 23 (dispositivo de infusões intravenosas de curta duração, calibre 23).</t>
  </si>
  <si>
    <t>Scalp nº 25 (dispositivo de infusões intravenosas de curta duração, calibre 25)</t>
  </si>
  <si>
    <t>Seringa 1ml descartável, em polipropileno, com agulha 13 x 3,8, com graduação em ml (tuberculina) bico central rosqueado, embolo ajustado ponteira de borracha siliconizada. Registro na ANVISA.</t>
  </si>
  <si>
    <t>uso em imunizantes</t>
  </si>
  <si>
    <t>Seringa 1ML descartável, em polipropileno, com agulha 25mm x 6mm, com
graduação em ml bico central luer slip, embolo ajustado ponteira de borracha
siliconizada. Com agulha removível; - Volume residual inferior a 0,1ml; Estéril;
Uso único; Atóxico; Livre de Pirogênio.
Registro na ANVISA</t>
  </si>
  <si>
    <t>550.00</t>
  </si>
  <si>
    <t>Seringa de 20 ml (seringa hipodérmica estéril de uso único com volume de 20 ml)</t>
  </si>
  <si>
    <t> são usadas para coleta de sangue, punções, preparação e administração de medicamentos.</t>
  </si>
  <si>
    <t>Seringa descartável de 10 ml, 100 unid</t>
  </si>
  <si>
    <t>Seringa descartável de 5ml em polipropileno, estéril, com agulha 25 x
0,8mm siliconizada removível, com bisel trifacetado e c/ dispositivo de segurança
acoplado na seringa, bico com adaptação à agulha em rosca, corpo graduado,
êmbolo apresentando ponteira de borracha siliconizada com adaptação exata ao
corpo da seringa, o lote, a data de fabricação e a validade deverão vir impressas
na embalagem do material. Embalagem em papel grau cirúrgico.
Registro na ANVISA.</t>
  </si>
  <si>
    <t>Seringa hipodérmica descartável estéril com dispositivo de segurança 3ml
e Agulha 13 x 4,5mm, com bico “Luer Lock”, com graduação legível em 0,5ml
com subdivisões em 0,1ml, em polipropileno cristal, com siliconização interna
para garantir deslize e controle preciso na aspiração e aplicação de
medicamentos, cilindro com anel de retenção que evita perda do medicamento
durante a aspiração, esterilizada em óxido de etileno, sem espaço morto,
compatível com todas as marcas de agulhas do mercado, sistema anti-reuso
com êmbolo destacável e isenta de látex, embalada individualmente em filme
termoplástico e papel grau cirúrgico que abre totalmente sem rasgar o invólucro,
com todos os dados de identificação do produto, procedimento, método de
esterilização, data de fabricação e validade impressos na caixa. Atendendo a NR
32.
Registro na ANVISA.</t>
  </si>
  <si>
    <t>Seringa hipodérmica descartável estéril com dispositivo de segurança 3ml
e Agulha 20 x 5,5mm, com bico “Luer Lock”, com graduação legível em 0,5ml
com subdivisões em 0,1ml, em polipropileno cristal, com siliconização interna
para garantir deslize e controle preciso na aspiração e aplicação de
medicamentos, cilindro com anel de retenção que evita perda do medicamento
durante a aspiração, esterilizada em óxido de etileno, sem espaço morto,
compatível com todas as marcas de agulhas do mercado, sistema anti-reuso
com êmbolo destacável e isenta de látex, embalada individualmente em filme
termoplástico e papel grau cirúrgico que abre totalmente sem rasgar o invólucro,
com todos os dados de identificação do produto, procedimento, método de
esterilização, data de fabricação e validade impressos na caixa. Atendendo a NR
32.
Registro na ANVISA</t>
  </si>
  <si>
    <t>Seringa hipodérmica descartável estéril com dispositivo de segurança 3ml
e Agulha 25 x 0,6mm, com bico “Luer Lock”, com graduação legível em 0,5ml
com subdivisões em 0,1ml, em polipropileno cristal, com siliconização interna
para garantir deslize e controle preciso na aspiração e aplicação de
medicamentos, cilindro com anel de retenção que evita perda do medicamento
durante a aspiração, esterilizada em óxido de etileno, sem espaço morto,
compatível com todas as marcas de agulhas do mercado, sistema anti-reuso
com êmbolo destacável e isenta de látex, embalada individualmente em filme
termoplástico e papel grau cirúrgico que abre totalmente sem rasgar o invólucro,
com todos os dados de identificação do produto, procedimento, método de
esterilização, data de fabricação e validade impressos na caixa. Atendendo a NR
32.
Registro na ANVISA</t>
  </si>
  <si>
    <t>Seringa hipodérmica descartável estéril com dispositivo de segurança 3ml
e Agulha 25 x 0,7mm, com bico “Luer Lock”, com graduação legível em 0,5ml
com subdivisões em 0,1ml, em polipropileno cristal, com siliconização interna
para garantir deslize e controle preciso na aspiração e aplicação de
medicamentos, cilindro com anel de retenção que evita perda do medicamento
durante a aspiração, esterilizada em óxido de etileno, sem espaço morto,
compatível com todas as marcas de agulhas do mercado, sistema anti-reuso
com êmbolo destacável e isenta de látex, embalada individualmente em filme
termoplástico e papel grau cirúrgico que abre totalmente sem rasgar o invólucro,
com todos os dados de identificação do produto, procedimento, método de
esterilização, data de fabricação e validade impressos na caixa. Atendendo a NR
32.
Registro na ANVISA</t>
  </si>
  <si>
    <t>Solução de KOH (1l),hidróxido de potássio 1 m koh (1n) solução volumétrica.</t>
  </si>
  <si>
    <t>UTILIZADO NO LABORATÓRIO</t>
  </si>
  <si>
    <t>Solução fisiológica 0,9% (solução isotônica contendo 0,9%, em massa, de nacl em água destilada, no vol. De 500ml).</t>
  </si>
  <si>
    <t>É uma solução salina esterilizada utilizada para diversas finalidades como o  uso para limpeza da pele, dos olhos e nariz, queimaduras ou feridas e também para fazer nebulizações.</t>
  </si>
  <si>
    <t>Solução Para Limpeza De Lentes De Microscopio 100Ml ACS Cientifica</t>
  </si>
  <si>
    <t>Soro fisiológico estéril 0,9; frasco 100 ml</t>
  </si>
  <si>
    <t>Swab Alginatado</t>
  </si>
  <si>
    <t>Swab estéril (swab com ponta rayon haste plástica em poliestireno ps e estéril, sem meio de transporte). Com 100 Unid</t>
  </si>
  <si>
    <t>Para coleta nas duas narinas (um swab para cada narina). Após a coleta do swab nasal, proceder à coleta do swab de orofaringe introduzindo o swab maior na região posterior da faringe e tonsilas, evitando tocar na língua. Exame para detecção de vírus respirátorios.</t>
  </si>
  <si>
    <t>Tapete Térmico Veterinário Tamanho G</t>
  </si>
  <si>
    <t>Tapete Térmico Veterinário Tamanho P</t>
  </si>
  <si>
    <t>Termômetro de momento, máxima e mínima digital com cabo extensor, visor de cristal líquido, dois sensores: um na unidade, ou seja, no corpo do termômetro “IN” que registra a temperatura do local onde está instalado o termômetro e outro na extremidade do cabo extensor OUT, que registra a temperatura em está posicionada o sensor encapsulado, e deve ter dispositivo de alarme.</t>
  </si>
  <si>
    <t xml:space="preserve">Termômetro Infravermelho Digital Laser Industrial – • Laser embutido fornece a precisão para aprimorar o espaço exato que você deseja medir.
• Multifuncional: extremamente útil consistente e versátil para leituras instantâneas de temperatura na manutenção automática, reparos domésticos e uma série de outras tarefas.
• Tela LCD com luz de fundo: desligamento automático para prolongar a vida útil da bateria e possui um indicador de bateria fraca.
</t>
  </si>
  <si>
    <t>Para aferição da temperatura, em caso do servidor ou paciente não estiver se sentindo bem.</t>
  </si>
  <si>
    <t>TESOURA MÉDIA</t>
  </si>
  <si>
    <t>Cortar Material</t>
  </si>
  <si>
    <t xml:space="preserve">Tesoura Metzembaum Reta 15 cm </t>
  </si>
  <si>
    <t xml:space="preserve">Tesoura Spencer 13 cm </t>
  </si>
  <si>
    <t>TINTA PARA CARIMBO</t>
  </si>
  <si>
    <t>Tiras Reagentes para Apareho G-tech Free - 50 Fitas</t>
  </si>
  <si>
    <t>A fita absorve o sangue proveniente do furo no dedo e, então, faz uma análise do sangue para entender como estão os níveis glicêmicos do usuário.</t>
  </si>
  <si>
    <t>Touca  descartável (touca descartável, polipropileno, branca, tamanho único com elástico, Pacote com 100 unid.</t>
  </si>
  <si>
    <t>Tubetes com gel (tubo de coleta de sangue, a vácuo, com 100 unidades,vol. 8 ml).</t>
  </si>
  <si>
    <t>Para acondicionar o sangue do paciente, em caso de coleta de sangue.</t>
  </si>
  <si>
    <t>Tubito de acrílico, capacidade 5 ml, com tampa,Pacote 100 unidades</t>
  </si>
  <si>
    <t>Tubito de acrílico, com EDTA, VACUETTE, capacidade 4 ml, com tampa, com 100 Unid</t>
  </si>
  <si>
    <t>Para acondicionar o sangue do paciente, em caso de coleta de sangue. No caso de exame para Doença de Chagas.</t>
  </si>
  <si>
    <t xml:space="preserve">TUBO DE SUCÇÃO ORAL TIPO CASTRO C/ 1,5 CM X 25CM (DXC), COM FILTRO DE TECIDO P/ CONTENÇÃO DE INSETOS E FILTRO DE COMBUSTIVEL DE MOTOCICLETA, TUBO DE SILICONE ATÓXICO E INODORO C/ 1CM X 60CM (DXC), TUBO PLASTICO (PONTEIRA) 0,6 CM X 5CM (DXC) COM PRESILHAS DE PLÁSTICOS </t>
  </si>
  <si>
    <t>Tubo falcon (tubo estéril de plástico de tampa enroscada com volume de 15 ml).</t>
  </si>
  <si>
    <t xml:space="preserve">trabalho de anofelino e flebotomineo </t>
  </si>
  <si>
    <t>Vasilhame plástico, tipo pote redondo c/ tampa de rosca, capacidade de 500 g/ ml, cor branca</t>
  </si>
  <si>
    <t>Vasilhame plástico, tipo pote redondo c/ tampa de rosca, capacidade de 500 g/ ml, cor branca, com 20 Unid.</t>
  </si>
  <si>
    <t>Para guardar algodão.</t>
  </si>
  <si>
    <t>VASO PLASTICO DE 500ML DE COR PRETA</t>
  </si>
  <si>
    <t>Armazenanento de água</t>
  </si>
  <si>
    <t>VASSOURA PIAÇAVA</t>
  </si>
  <si>
    <t>Acetato de betametasona 3mg/mL + Fósfatodissódico de betametasona 3mg/mL suspensão injetável</t>
  </si>
  <si>
    <t>MEDICAÇÃO</t>
  </si>
  <si>
    <t>Ácido Acetilsalicílico 100 mg</t>
  </si>
  <si>
    <t>Ácidos Graxos Essenciais solução</t>
  </si>
  <si>
    <t>Ácido fólico 5 mg</t>
  </si>
  <si>
    <t>Ácido Tranexâmico 50 mg/ml solução injetável 5 ml</t>
  </si>
  <si>
    <t>Água bidestilada 100 mL solução injetável - Sistema Fechado</t>
  </si>
  <si>
    <t>Água bidestilada 500 mL solução injetável - Sistema Fechado</t>
  </si>
  <si>
    <t>Água destilada 10 mL solução injetável</t>
  </si>
  <si>
    <t>Albendazol 400 mg comprimido mastigavel</t>
  </si>
  <si>
    <t>Albendazol 40mg/mL suspensão oral</t>
  </si>
  <si>
    <t>Amoxicilina 500 mg</t>
  </si>
  <si>
    <t xml:space="preserve">Amoxicilina suspensão oral 50mg/mL </t>
  </si>
  <si>
    <t>Amoxicilina 500mg + clavulanato de potássio 125mg</t>
  </si>
  <si>
    <t>Amoxicilina 50mg/mL + clavulanato de potássio 12,5 mg/mL susp oral</t>
  </si>
  <si>
    <t>Ampicilina 1g pó para solução liofilizado + diluente solução injetável</t>
  </si>
  <si>
    <t>Anfotericina B 50mg pó para solução injetável</t>
  </si>
  <si>
    <t>Atropina, sulfato 0,25mg/ml de 1 mL</t>
  </si>
  <si>
    <t>Azitromicina 500mg</t>
  </si>
  <si>
    <t>Azitromicina 40 mg/ml 600 mg - Pó para suspensão oral de 15 mL</t>
  </si>
  <si>
    <t>Benzilpenicilina g benzatina 1.200.000 UI pó para suspensão injetável</t>
  </si>
  <si>
    <t>Brometo de N-butilescopolamina 20mg/mL solução injetável de 1mL</t>
  </si>
  <si>
    <t>Bupivacaína sem vaso 5 mg/Ml (0,50%) solução injetável de 20 mL</t>
  </si>
  <si>
    <t>Carvão vegetal ativado pó para suspensão oral pacotes de 50g</t>
  </si>
  <si>
    <t xml:space="preserve">Cefalexina 50mg/mL suspensão oral </t>
  </si>
  <si>
    <t>Cefalexina, monoidratada 500 mg</t>
  </si>
  <si>
    <t>Ceftriaxona sódica 1g pó para solução injetável</t>
  </si>
  <si>
    <t>Cetoconazol 20mg/g (2%) xampu</t>
  </si>
  <si>
    <t>Cetoprofeno 100 mg pó para solução injetável</t>
  </si>
  <si>
    <t>Cetoprofeno 50 mg/mL Intra muscular 2 ml</t>
  </si>
  <si>
    <t>Cetoprofeno 50 mg</t>
  </si>
  <si>
    <t>Ciprofloxacina 200 mg/mL solução injetável de 100mL</t>
  </si>
  <si>
    <t>Cloreto de potássio 19,1 % solução injetável  de 10mL</t>
  </si>
  <si>
    <t>Cloreto de sódio 0,9% solução nasal</t>
  </si>
  <si>
    <t>Colagenase 1.2 UI pomada 30g</t>
  </si>
  <si>
    <t>Complexo B solução injetável de 2mL</t>
  </si>
  <si>
    <t>Dexametasona 0,1% creme dermatológico de 10 g</t>
  </si>
  <si>
    <t>Dexametasona 1 mg/g (0,1%) solução oftálmica (colírio)  de 5 mL</t>
  </si>
  <si>
    <t>Dexametasona 4 mg</t>
  </si>
  <si>
    <t>Dexametasona, fosfato dissódico 4 mg /mL solução injetável de 2,5mL</t>
  </si>
  <si>
    <t>Dipirona sódica 500 mg</t>
  </si>
  <si>
    <t>Dipirona sódica 500 mg/mL solução injetável de 2 mL</t>
  </si>
  <si>
    <t>Dipirona sódica 500 mg/mL solução oral gotas de 10 mL</t>
  </si>
  <si>
    <t>Dopamina, cloridrato 5mL/mL  solução injetável de 10 mL</t>
  </si>
  <si>
    <t>Doxiciclina 100 mg</t>
  </si>
  <si>
    <t>Epinefrina,cloridrato 1 mg/mL solução injetável de 1 mL</t>
  </si>
  <si>
    <t>Fluconazol 150 mg</t>
  </si>
  <si>
    <t>Furosemida 10 mg/ml solução injetável - 2ml</t>
  </si>
  <si>
    <t>Gentamicina, sulfato 80mg/mL ampola 2ml</t>
  </si>
  <si>
    <t>Gentamicina, sulfato 5 mg/mL soluçao oftálmica</t>
  </si>
  <si>
    <t>Glicose sol. hipertônica 25% – solução injetável – 10 mL</t>
  </si>
  <si>
    <t>Glicose sol. hipertônica 50% - solução injetável. – 10 mL</t>
  </si>
  <si>
    <t>Glicose sol. isotônica 5% - Frasco graduado de 500 mL transparente graduado com dois sítios de conexão –sistema fechado.</t>
  </si>
  <si>
    <t xml:space="preserve">Hidróxido de aluminio 61,5 mg/mL suspensão oral </t>
  </si>
  <si>
    <t>Itraconazol 100 mg</t>
  </si>
  <si>
    <t>Ivermectina 6 mg</t>
  </si>
  <si>
    <t>Lidocaina,cloridrato 50mg+neomicina5mg+hialuronidase100 utr. Solução otologica</t>
  </si>
  <si>
    <t>Lidocaína, cloridrato 20mg/ml (2%) (sem vaso constritor) solução injetável  de 20 mL</t>
  </si>
  <si>
    <t>Lidocaína, cloridrato 20mg/ml (2%), Gel sem sabor de 30 g</t>
  </si>
  <si>
    <t>Lidocaína 100mg/mL, cloridrato sem sabor Spray de 50mL</t>
  </si>
  <si>
    <t>Metoclopramida, cloridrato 4 mg/mL  solução oral  de 10 mL</t>
  </si>
  <si>
    <t>Metoclopramida cloridrato 10 mg</t>
  </si>
  <si>
    <t>Metronidazol 100 mg/g - Gel Vaginal , bisnaga de 50g + aplicador.</t>
  </si>
  <si>
    <t>Metronidazol 250 mg</t>
  </si>
  <si>
    <t xml:space="preserve">Metronidazol 40mg/ml suspensão oral </t>
  </si>
  <si>
    <t>Metoclopramida, cloridrato 5 mg/mL  solução INJETÁVEL</t>
  </si>
  <si>
    <t>Miconazol, nitrato 20mg/g (2%)- creme dermatológico</t>
  </si>
  <si>
    <t>N- Acetilcisteina 10% solução injetável -3ml</t>
  </si>
  <si>
    <t>Norepinefrina, hemitartarato 4mg/4mL</t>
  </si>
  <si>
    <t>Ocitocina 5UI/mL solução injetável 1mL</t>
  </si>
  <si>
    <t>Óleo mineral 100% puro</t>
  </si>
  <si>
    <t>Omeprazol 20mg</t>
  </si>
  <si>
    <t>Omeprazol 40mg pó liofilizado solução injetável frasco ampola</t>
  </si>
  <si>
    <t>Cloridrato de Ondansentrona 4 mg/2ml</t>
  </si>
  <si>
    <t>Paracetamol 200 mg/mL solução oral (gotas) com gotejador de 15 mL</t>
  </si>
  <si>
    <t>Paracetamol 500 mg</t>
  </si>
  <si>
    <t xml:space="preserve">Permetrina 5% </t>
  </si>
  <si>
    <t xml:space="preserve">Permetrina 1% </t>
  </si>
  <si>
    <t>Prednisona 20 mg</t>
  </si>
  <si>
    <t>Prednisona 5 mg</t>
  </si>
  <si>
    <t>Prednisolona, fosfato sódico 3 mg/ml solução oral  de 60mL</t>
  </si>
  <si>
    <t>Prometazina cloridrato 25mg/mL de 2mL</t>
  </si>
  <si>
    <t>Retinol + aminoacidos + metionina + clorafenicol 10.000 UI + 25 + 5 + 5 mg/g pomada oftálmica 3,5 g</t>
  </si>
  <si>
    <t>Sais p/ reidratação oral -(pó) 27,9 g</t>
  </si>
  <si>
    <t>Simeticona 40 mg</t>
  </si>
  <si>
    <t>Simeticona 75 mg/mL gotas</t>
  </si>
  <si>
    <t>Solução de Ringer (Cloretos Na, K, Ca ) + Lactato 500 mL solução injetável - Sistema fechado</t>
  </si>
  <si>
    <t xml:space="preserve">Sulfametoxazol 200 mg + trimetoprima 40 mg  suspensão oral </t>
  </si>
  <si>
    <t>Sulfametoxazol 400 mg + trimetoprima 80 mg</t>
  </si>
  <si>
    <t>Sulfametoxazol 80m/ml + trimetoprima 16mg/mL solução, injetável  de 5mL</t>
  </si>
  <si>
    <t>Sulfato ferroso 40 mg</t>
  </si>
  <si>
    <t>Sulfato ferroso solução oral 25 mg/mL 30mL</t>
  </si>
  <si>
    <t>Sulfato ferroso xarope 5 mg/mL  100mL</t>
  </si>
  <si>
    <t>Tetraciclina, cloridrato 10 mg/mL (1%) pomada oftálmica de 3,5g</t>
  </si>
  <si>
    <t>Timolol, maleato 2,5mg/mL solução oftalmica (colírio) de 5mL</t>
  </si>
  <si>
    <t>Timolol, maleato 5mg/mLsolução oftalmica (colírio) de 5mL</t>
  </si>
  <si>
    <t xml:space="preserve">Vitaminas do complexo b (b1,b2,b3,b6,b12) solução oral </t>
  </si>
  <si>
    <t>Vitamina K (fitomediona) 10mg/mL solução injetável IV de 1mL</t>
  </si>
  <si>
    <t>CETAMINA, CLORIDRATO 50 MG/ML SOLUÇÃO INJETÁVEL FRASCO AMPOLA 10 ML</t>
  </si>
  <si>
    <t>CLORPROMAZINA 5MG/ML- SOLUÇÃO INJETÁVEL-AMPOLA 5ML</t>
  </si>
  <si>
    <t>DIAZEPAM 5MG/ML- SOLUÇÃO INJETÁVEL- AMPOLA 2 ML</t>
  </si>
  <si>
    <t>FENOBARBITAL 100MG/ML- SOLUÇÃO INJETÁVEL-  AMPOLA DE 2ML</t>
  </si>
  <si>
    <t>FENOBARBITAL 40MG/ML- SOLUÇÃO ORAL- FRASCO DE 20ML</t>
  </si>
  <si>
    <t>MIDAZOLAM, CLORIDRATO 5 MG/ML SOLUÇÃO INJETÁVEL 10 ML</t>
  </si>
  <si>
    <t>MIDAZOLAM, CLORIDRATO 5 MG/ML SOLUÇÃO INJETÁVEL 3 ML</t>
  </si>
  <si>
    <t>SEVOFLURANO 1 MG/ML SOLUÇÃO PARA INALAÇÃO 100 ML</t>
  </si>
  <si>
    <t>TIOPENTAL SÓDICO 1 G PÓ LIOFILIZADO</t>
  </si>
  <si>
    <t>TRAMADOL, CLORIDRATO 50 MG/ML SOLUÇÃO INJETÁVEL  2 ML</t>
  </si>
  <si>
    <t xml:space="preserve"> CANETA ESFEROGRAFICA  cx 50  unid.</t>
  </si>
  <si>
    <t>para serem utilizadas em reuniões, palestras, e etc.....</t>
  </si>
  <si>
    <t>Agenda Permanente</t>
  </si>
  <si>
    <t>Anotações geral</t>
  </si>
  <si>
    <t>Alfinete</t>
  </si>
  <si>
    <t>prender vetores</t>
  </si>
  <si>
    <t>Almofada carimbo N.3 preta 6,7x11,0cm</t>
  </si>
  <si>
    <t>EFICÁCIA E PADRONIZAÇÃO NA MARCAÇÃO DE DOCUMENTOS</t>
  </si>
  <si>
    <t>Apagador de Quadro branco</t>
  </si>
  <si>
    <t>Apontador com depósito triangular</t>
  </si>
  <si>
    <t>MANTER O LÁPIS SEMPRE PRONTO PARA ANOTAÇÕES E AMBIENTE LIMPO DE RESÍDUOS</t>
  </si>
  <si>
    <t xml:space="preserve">Apontador de Lápis </t>
  </si>
  <si>
    <t>MANTER O LÁPIS SEMPRE PRONTO PARA ANOTAÇÕES</t>
  </si>
  <si>
    <t>BALÃO(Cores variadas, Pacote com 50 unidades)</t>
  </si>
  <si>
    <t>para produção de materias educativos, brindes, ornamentação, e etc...</t>
  </si>
  <si>
    <t>BARBANTE DE ALGODÃO  CRU</t>
  </si>
  <si>
    <t xml:space="preserve">BLUSH </t>
  </si>
  <si>
    <t>atividade artistica com crianças, jovens e adultos</t>
  </si>
  <si>
    <t>Borracha de pontiera, Livre de PVC (pacote com 50)</t>
  </si>
  <si>
    <t>PRECISÃO NA CORREÇÃO DE BOLETINS, FICHAS E OUTROS DOCUMENTOS</t>
  </si>
  <si>
    <t>Borracha plástica, Livre de PVC, Dimensões Aprox:7,5 x 1,4 x 27cm</t>
  </si>
  <si>
    <t>Borrifador de álcool, em polipropileno, volume 500ml</t>
  </si>
  <si>
    <t>Borrifar alcool para higienizar as mãos, antes dos procedimentos.</t>
  </si>
  <si>
    <t>Caixa arquivo papel ofício</t>
  </si>
  <si>
    <t>ORGANIZAÇÃO E ARMAZENAMENTO DE DOCUMENTOS</t>
  </si>
  <si>
    <t>Caixa arquivo para pasta suspensa</t>
  </si>
  <si>
    <t>Arquivar documentos</t>
  </si>
  <si>
    <t>Caixa Organizadora 43x31x24 (unidade)</t>
  </si>
  <si>
    <t>Calculadora</t>
  </si>
  <si>
    <t xml:space="preserve">Calcular dosagem de medicamentos e procetagens de índices </t>
  </si>
  <si>
    <t>Caneta esferográfica transparente azul</t>
  </si>
  <si>
    <t>ANOTAÇÕES EM DOCUMENTOS EM GERAL</t>
  </si>
  <si>
    <t>Caneta esferográfica transparente vermelha</t>
  </si>
  <si>
    <t>Caneta esferográfica transparentePreta</t>
  </si>
  <si>
    <t>CANETA MARCA TEXTO cores variadas</t>
  </si>
  <si>
    <t>DESTACAR INFORMAÇÕES IMPORTANTES EM DOCUMENTOS</t>
  </si>
  <si>
    <t>CANETA PERMANENTE</t>
  </si>
  <si>
    <t>CANETA PRA TECIDO</t>
  </si>
  <si>
    <t>CANETA QUADRO BRANCO</t>
  </si>
  <si>
    <t>Carimbo</t>
  </si>
  <si>
    <t>VALIDAR DOCUMENTOS E ASSINATURAS</t>
  </si>
  <si>
    <t>CARTOLINA</t>
  </si>
  <si>
    <t>Clips Galvanizado, Aço, 3/0, Caixa com 500 grs, Clips em aço 3/0, Tamanho: 12 x 36 mm (LxA)</t>
  </si>
  <si>
    <t>ORGANIZAR DOCUMENTOS, AGRUPANDO-OS DE FORMA TEMPORÁRIA E PRÁTICA</t>
  </si>
  <si>
    <t>Clips Galvanizado, Aço, 4/0, Caixa com 500 grs, Clips em aço 3/0, Tamanho: 12 x 36 mm (LxA)</t>
  </si>
  <si>
    <t>Clips Galvanizado, Aço, 6/0, Caixa com 500 grs, Clips em aço 3/0, Tamanho: 12 x 36 mm (LxA)</t>
  </si>
  <si>
    <t xml:space="preserve">CLIPS N° 8 </t>
  </si>
  <si>
    <t>COLA  ADESIVA INSTANTÂNEA</t>
  </si>
  <si>
    <t>Cola Bastão, atoxica</t>
  </si>
  <si>
    <t>Colar papéis</t>
  </si>
  <si>
    <t>COLA BRANCA</t>
  </si>
  <si>
    <t xml:space="preserve">cola branca de 500g </t>
  </si>
  <si>
    <t>COLA DE CONTATO</t>
  </si>
  <si>
    <t>COLA DE TECIDO 90G</t>
  </si>
  <si>
    <t>COLA EVA</t>
  </si>
  <si>
    <t>COLA ISOPOR</t>
  </si>
  <si>
    <t>Cola Plástica 90 g</t>
  </si>
  <si>
    <t xml:space="preserve">COLAR FICHAS DE VISITAS EM RESIDÊNCIAS </t>
  </si>
  <si>
    <t>COLA SILICONE</t>
  </si>
  <si>
    <t>CONFETES (pacote)</t>
  </si>
  <si>
    <t>para serem ultilizados nas atividades teatrais</t>
  </si>
  <si>
    <t>COPO DESCARTAVEL</t>
  </si>
  <si>
    <t>para serem atulizados em atividades</t>
  </si>
  <si>
    <t>Corretivo</t>
  </si>
  <si>
    <t>CORREÇÃO RÁPIDA E EFICAZ DE ERROS EM DOCUMENTOS ESCRITOS À MÃO OU IMPRESSOS</t>
  </si>
  <si>
    <t>CORRETIVO DE MAQUIAGEM</t>
  </si>
  <si>
    <t>Corretivo fita</t>
  </si>
  <si>
    <t>uso na correção de documentos</t>
  </si>
  <si>
    <t>Elastico Borrachinha Dinheiro E Escolar Latex Pct (120 unid)</t>
  </si>
  <si>
    <t>UTILIZAR PARA AMARRAR ETIQUETA EM TUBITOS E ORGANIZAR IMPRESSOS</t>
  </si>
  <si>
    <t>Scrity SKN018, Envelope Saco, Multicolor, Pacote 250 Unid</t>
  </si>
  <si>
    <t>Envelopar documentos para envio dos mesmos.</t>
  </si>
  <si>
    <t>Envelope(tamanhos variados)</t>
  </si>
  <si>
    <t>ESPUMA DE ARTESANATO( metro)</t>
  </si>
  <si>
    <t>para ser utilizado na confecção de fantoches</t>
  </si>
  <si>
    <t>Estilete</t>
  </si>
  <si>
    <t>ESSENCIAL PARA CORTES PRECISOS EM DIVERSOS MATERIAIS, COMO PAPEL E EMBALAGENS</t>
  </si>
  <si>
    <t>ESTILETE PROFISSIONAL</t>
  </si>
  <si>
    <t>Estilete Profissional 15,7cm c/ Lâmina de 18mm em Aço Carbono Refil c/ 3 Lâminas</t>
  </si>
  <si>
    <t>EVA ATOALHADO</t>
  </si>
  <si>
    <t>EVA GLITTER</t>
  </si>
  <si>
    <t>EVA LISO</t>
  </si>
  <si>
    <t>Extrator de grampos</t>
  </si>
  <si>
    <t>FACILITAR A REMOÇÃO DE GRAMPOS DE DOCUMENTOS SEM DANIFICAR O PAPEL</t>
  </si>
  <si>
    <t>Fichário de mesa em acrilico</t>
  </si>
  <si>
    <t>Armazenar documentos</t>
  </si>
  <si>
    <t>FIO RABO DE GATO ROLO</t>
  </si>
  <si>
    <t>FIO RABO DE RATO ROLO</t>
  </si>
  <si>
    <t>Fita  gomada adesiva marrom 45mm x 45m</t>
  </si>
  <si>
    <t>Utilizado na fixação de materiais</t>
  </si>
  <si>
    <t>FITA ADESIVA COLORIDA 48MMX50M</t>
  </si>
  <si>
    <t>Fita adesiva marron (fita crepe)</t>
  </si>
  <si>
    <t>Fita adesiva marron e branco (fita crepe)Fita Adesiva Empacotamento 18mmx50m Marrom e branca</t>
  </si>
  <si>
    <t>Fita adesiva transparente 50m</t>
  </si>
  <si>
    <t>UNIR E SELAR DOCUMENTOS, PACOTES E MATERIAIS DIVERSOS DE FORMA DISCRETA E EFICAZ</t>
  </si>
  <si>
    <t>FITA CREPE 25MMX50M</t>
  </si>
  <si>
    <t>FITA CREPE 48MMX50M</t>
  </si>
  <si>
    <t>Fita dupla face   24mm x 30m.</t>
  </si>
  <si>
    <t>FITA DUPLA FACE 12MMX30M</t>
  </si>
  <si>
    <t>Fita dupla face extra forte profissional 9 mm x 3m.</t>
  </si>
  <si>
    <t>FITA GOMADA MARROM 72MMX100M</t>
  </si>
  <si>
    <t>FITA KRAFT48MMX50M</t>
  </si>
  <si>
    <t>FOLHA DE ISOPOR</t>
  </si>
  <si>
    <t>Furador de papel com 2 furos</t>
  </si>
  <si>
    <t>ORGANIZAR E ARQUIVAR DOCUMENTOS, FACILITANDO A INSERÇÃO DE PAPÉIS EM FICHÁRIOS E PASTAS</t>
  </si>
  <si>
    <t>GIZ DE CERA com 12 cores</t>
  </si>
  <si>
    <t>GLITTER</t>
  </si>
  <si>
    <t>Grampeador de metal até 50 folhas (grampos 9/10)</t>
  </si>
  <si>
    <t>FACILITAR A ORGANIZAÇÃO DE DOCUMENTOS, RELATÓRIOS E MATERIAIS IMPRESSOS DE MAIOR VOLUME</t>
  </si>
  <si>
    <t>Grampeador profissional grande para 100 folhas (Tamanho do grampo  26/6)</t>
  </si>
  <si>
    <t>Grampo 9/10 Galvanizado (Caixa 5000) unidades Para 50 Folhas</t>
  </si>
  <si>
    <t>FIXAR DOCUMENTOS DE FORMA DURÁVEL E RESISTENTE</t>
  </si>
  <si>
    <t>GRAMPO DE METAL TRANÇADO N°2</t>
  </si>
  <si>
    <t>para ser utilizado na produção de armadilhas do projeto ovitrampas nas escolas</t>
  </si>
  <si>
    <t>Grampo p/grampeador 26/6 galvanizado 63230 Spiral Grampos CX 5000 UM</t>
  </si>
  <si>
    <t>ILUMINADOR</t>
  </si>
  <si>
    <t>KIT MAQUIAGEM ARTISTICA</t>
  </si>
  <si>
    <t>LÁPIS DE COR CX 24 UND.</t>
  </si>
  <si>
    <t>LÁPIS DE OLHO</t>
  </si>
  <si>
    <t>LÁPIS GRAFITE CX. 144 UNID.</t>
  </si>
  <si>
    <t>Utilizado na elaboração de desenhos, esboços, croquis para atividades em campo dos educadores.</t>
  </si>
  <si>
    <t>Lápis preto n.2  redondo (CX 144 UM)</t>
  </si>
  <si>
    <t xml:space="preserve">ANOTAÇÕES EM BOLETINS E FORMULÁRIOS EM GERAL </t>
  </si>
  <si>
    <t>LIVRO ATA</t>
  </si>
  <si>
    <t>DOCUMENTAR OFICIALMENTE AS DECISÕES, DELIBERAÇÕES E EVENTOS IMPORTANTES OCORRIDOS EM REUNIÕES OU ASSEMBLEIAS</t>
  </si>
  <si>
    <t>Livro de Ocorrência</t>
  </si>
  <si>
    <t>REGISTRAR EVENTOS, INCIDENTES OU SITUAÇÕES RELEVANTES NO AMBIENTE DE TRABALHO</t>
  </si>
  <si>
    <t>Livro de Protocolo</t>
  </si>
  <si>
    <t>REGISTRO SISTEMÁTICO E ORGANIZADO DE DOCUMENTOS RECEBIDOS E/OU ENVIADOS</t>
  </si>
  <si>
    <t>LIVRO DE REGISTRO</t>
  </si>
  <si>
    <t>DOCUMENTAR DE MANEIRA ORGANIZADA, INFORMAÇÕES COMO ENTRADAS, SAÍDAS OU QUALQUER OUTRA TRANSAÇÃO RELEVANTE</t>
  </si>
  <si>
    <t>Marcador permanente Azul (unidade)</t>
  </si>
  <si>
    <t>MARCADOR PERMANENTE MULTI USO POSCA</t>
  </si>
  <si>
    <t>Marcador permanente Preto (unidade)</t>
  </si>
  <si>
    <t>Marcador permanente Vermelho (unidade)</t>
  </si>
  <si>
    <t>Monofilamento de nylon transparente de 0,50 ml 250g</t>
  </si>
  <si>
    <t>Molhador de dedos</t>
  </si>
  <si>
    <t>FACILITAR A FOLHEAÇÃO DE DOCUMENTOS, ENVELOPES E PAPÉIS, AGILIZANDO TAREFAS DIÁRIAS QUE ENVOLVAM MANIPULAÇÃO DE PAPÉIS.</t>
  </si>
  <si>
    <t>Mural de Avisos</t>
  </si>
  <si>
    <t>MANTER AS EQUIPES DOS DISTRITOS INFORMADAS SOBRE EVENTOS, COMUNICADOS E DOCUMENTOS IMPORTANTES</t>
  </si>
  <si>
    <t>OLHOS PARA FANTOCHE(pacote)</t>
  </si>
  <si>
    <t>Papel toalha fardo 100 unid</t>
  </si>
  <si>
    <t>PAPEL 40 KG</t>
  </si>
  <si>
    <t>Papel A4 (resmas)</t>
  </si>
  <si>
    <t>SUPRIR NECESSIDADES DE IMPRESSÃO PARA RELATÓRIOS, BOLETINS, DOCUMENTOS E IMPRESSÕES DIVERSAS</t>
  </si>
  <si>
    <t>PAPEL ADESIVO PARA IMPRESSÃO</t>
  </si>
  <si>
    <t>PAPEL CARMIM</t>
  </si>
  <si>
    <t>PAPEL CARTÃO</t>
  </si>
  <si>
    <t>PAPEL CONTACTE METRO</t>
  </si>
  <si>
    <t>PAPEL FOTOGRAFICO</t>
  </si>
  <si>
    <t>PAPEL KRAFT</t>
  </si>
  <si>
    <t>PAPEL LAMINADO</t>
  </si>
  <si>
    <t>PAPEL PARANA</t>
  </si>
  <si>
    <t>Pasta Registradora A-Z</t>
  </si>
  <si>
    <t>ORGANIZAR DOCUMENTOS DE MANEIRA ALFABÉTICA, FACILITANDO O ACESSO RÁPIDO E EFICIENTE DE INFORMAÇÕES</t>
  </si>
  <si>
    <t>Pasta transparente sanfonadas</t>
  </si>
  <si>
    <t>Para organização de documentos e fichas.</t>
  </si>
  <si>
    <t>Pastas Rugadas Finas/Médias e Grossas</t>
  </si>
  <si>
    <t>Pasta Classificadora</t>
  </si>
  <si>
    <t>Pasta suspensa Marmorizada</t>
  </si>
  <si>
    <t>PERUCA</t>
  </si>
  <si>
    <t>PISTOLA COLA QUENTE PROFISSIONAL  100W</t>
  </si>
  <si>
    <t>Porta canetas em Acrílico</t>
  </si>
  <si>
    <t>Para a organização de canetas e lapiseiras.</t>
  </si>
  <si>
    <t>Pranchetas</t>
  </si>
  <si>
    <t>REALIZAR ANOTAÇÕES E GUARDA DE DOCUMENTOS</t>
  </si>
  <si>
    <t>PURPURINA</t>
  </si>
  <si>
    <t>Quadra branco para avisos</t>
  </si>
  <si>
    <t>avisos e comunicados</t>
  </si>
  <si>
    <t>REFIL BASTÃO DE COLA QUENTE KG</t>
  </si>
  <si>
    <t>REFIL DE LÂMINA PARA ESTILETE</t>
  </si>
  <si>
    <t>RÉGUA INOX 60 CM</t>
  </si>
  <si>
    <t>RESMA DE PAPEL A4</t>
  </si>
  <si>
    <t>para produçaõ de desenhos pedagogicos, imprenssão de documentos, e etc...</t>
  </si>
  <si>
    <t>rolo de barbante fio sisal</t>
  </si>
  <si>
    <t>AMARRAR ETIQUETAS NOS TUBITOS DE COLETAS, E DOCUMENTOS EM GERAL</t>
  </si>
  <si>
    <t>SACO CELOFANE 15X 22 (Pacote)</t>
  </si>
  <si>
    <t>SACO DE CHOPP ( CENTO)</t>
  </si>
  <si>
    <t>SISAL ROLO</t>
  </si>
  <si>
    <t>SOMBRA</t>
  </si>
  <si>
    <t>TECIDO DE ALGODÃO CRU</t>
  </si>
  <si>
    <t>para ser utilizado na armação do teatro de fantoches</t>
  </si>
  <si>
    <t>TECIDO TNT (metro)</t>
  </si>
  <si>
    <t>TESOURA</t>
  </si>
  <si>
    <t>TESOURA DE PICOTAR</t>
  </si>
  <si>
    <t>Tesoura grande</t>
  </si>
  <si>
    <t>CORTAR PAPÉIS, EMBALAGENS E MATERIAIS DIVERSOS</t>
  </si>
  <si>
    <t>tesoura grande cabo emborrachado lamina de aço inoxidavél 25cm</t>
  </si>
  <si>
    <t>tesoura media cabo emborrachado lamina de aço inoxidavél 21cm</t>
  </si>
  <si>
    <t>tesoura pequena  emborrachado lamina de aço inoxidavél 17cm</t>
  </si>
  <si>
    <t>TESOURA SEM PONTA</t>
  </si>
  <si>
    <t>TINTA ACRILICA PARA ARTESANATO 60ML</t>
  </si>
  <si>
    <t>TINTA GUACHE</t>
  </si>
  <si>
    <t>Tinta para carimbo</t>
  </si>
  <si>
    <t>MANTER A FUNCIONALIDADE DO CARIMBO UTILIZADOS EM DOCUMENTOS OFICIAIS</t>
  </si>
  <si>
    <t>TINTA PINTA CARA 25ml</t>
  </si>
  <si>
    <t>TINTA PVA  250G</t>
  </si>
  <si>
    <t>TINTA TECIDO</t>
  </si>
  <si>
    <t>VASO PLÁSTICO PRETO 500ML</t>
  </si>
  <si>
    <t>ZARCÃO 900ml</t>
  </si>
  <si>
    <t>BONÉ (Boné de trekking trek 900 anti-uv com proteção de nuca removível). Tamanho, 5</t>
  </si>
  <si>
    <t>Proteção Indivual</t>
  </si>
  <si>
    <t>BOTA EM CANO ALTO PVC (Bota  cano médio tipo C, classificação II, impermeável, confeccionada em material polimérico (PVC), com forração interna). Tamanho 32 a 46</t>
  </si>
  <si>
    <t>BOTINA (Calçado ocupacional de uso profissional, tipo botina, fechamento em elástico, confeccionado em couro hidrofugado curtido ao cromo, palmilha de montagem em material sintético montada pelo sistema strobel, com biqueira de conformação, solado de borracha blaqueada, resistente à alta temperatura). Tamanho VARIADOS</t>
  </si>
  <si>
    <t>CAMISAS: Tamamanhos P, M, G e GG; tecido Dryfit; estampa total</t>
  </si>
  <si>
    <t xml:space="preserve">Camisa: Tipo gola polo em malha PV fio 30 (composição 67% de poliéster e 33% de viscose),   Manga longa com punhos, Cor caqui, unissex, com bordados de logomarcas no bolso da Secretaria Municipal de Saúde/PMB e Divisão de Controle de Endemias. Tamanhos de PP a GG.
</t>
  </si>
  <si>
    <t xml:space="preserve">•       Calça confeccionada em   Tecido – tipo RIP STOP, na cor CAQUI,
•          Composição - 67% Poliéster / 33% Algodão
•          Bolsos Frontais: Dois bolsos, um de cada lado, embutidos, abertura conforme tabela de medidas e 29,0cm de profundidade (+/- 1,0cm), paralelos em relação às costuras laterais, iniciando junto à costura do cós, separado aproximadamente 0,5cm da costura lateral. Espelho e vista interna em tecido principal, tendo no mínimo 6,0cm de largura, de maneira a evitar que o forro apareça em demasiado. Travetados nas extremidades. Os forros internos dos bolsos deverão ser arredondados. O fechamento do bolso deverá ser em overlock com costura embutida e pesponto simples externo próximo a borda.
•          Bolsos Traseiros: Dois bolsos horizontais, um de cada lado, chapados, com cantos inferiores chanfrados, medindo 16,0cm de largura e 17,0cm de altura, tendo uma prega macho (aberta – para permitir a expansão do bolso) vertical de 4,0cm de largura; Bolsos fixados com pesponto duplo. Abertura com limpeza em overlock e bainha simples de 2,0cm. Deverá ser fechado por 02 botões através de lapelas duplas (de maneira que os botões não fiquem aparentes). Lapela externa da largura do bolso e 6,0cm de altura, forrada internamente com entretela 100% algodão, lapela inferior deverá ser de tecido duplo (mesmo tecido do corpo), com dois caseados na vertical; Pesponto duplo em todo o contorno.
•          Bolsos Laterais da Perna: Dois bolsos, um em cada lado, chapados, com cantos inferiores chanfrados, medindo 17,0cm de largura e 19,0cm de altura, tendo uma prega macho (aberta – para permitir a expansão do bolso) vertical de 4,0cm de largura; Bolsos fixados com pesponto duplo. Abertura com limpeza em overlock e bainha simples de 2,0cm. Deverá ser fechado por 02 botões através de lapelas duplas (de maneira que os botões não fiquem aparentes). Lapela externa da largura do bolso e 6,0cm de altura, forrada internamente com entretela 100% algodão, lapela inferior deverá ser de tecido duplo (mesmo tecido do corpo), com dois caseados na vertical; Pesponto duplo em todo o contorno.
Braguilha: Fechada por zíper de 12,0cm de comprimento para os tamanhos 36 a 38, 15,0cm para os tamanhos de 40 a 46 e 18,0cm para os demais tamanhos, travestes na parte inferior para não haver rupturas. Pesponto simples em máquina reta a 3,5cm da borda.Tamanhos de 34 a 58.
</t>
  </si>
  <si>
    <t>CALÇA PANTANEIRA (Calça tipo jardineira, com Bota acoplada, impermeável). Tamanho, 32 a 46</t>
  </si>
  <si>
    <t xml:space="preserve">Protetor solar para pele:
• Apresentação creme;
• Fator de proteção solar (FPS 60), com proteção UVA e UVB;
• Resistente à água (4 horas);
• Ação repelente;
• Hipoalérgico;
Frasco com peso líquido 120g e conteúdo de 120 ml.
</t>
  </si>
  <si>
    <t>MACACÃO IMPERMEÁVEL DE PROTEÇÃO QUÍMICA, TIPO 5. Tamanho P a XG</t>
  </si>
  <si>
    <t>ÓCULOS DE SEGURANÇA (Óculos de Proteção ampla visão contra produtos químicos com lente de proteção em policarbonato incolor 2,4mm de espessura, com tratamento anti-risco, antiembaçante e UV, ventilação indireta, armação em silicone e elástico de memoria ajustável).</t>
  </si>
  <si>
    <t>Camisas para campanha de imunizaçãoServiço de confecção de Camisa básica, 100% algodão,
fio 30, manga curta com serigrafia frente e verso em
policromia, com área de impressão frente e verso de 30cm
x 30cm e arte nas mangas com área de impressão 10cm x
30cm em policromia; entregas deverão ocorrer conforme
demanda determinada pela assessoria de comunicação da
sesma. Layout e cores a definir conforme demanda e
calendário dos eventos no período de 12 (doze) meses,
a serem demandados pelos departamentos desta
SESMA. tamanho vários</t>
  </si>
  <si>
    <t>ATEDIMENTO AO PÚBLICO(bloco com 100 unidade)</t>
  </si>
  <si>
    <t>Regstro de suspeição de agravos ou denúncias</t>
  </si>
  <si>
    <t>BOLETIM CONTROLE DE CASOS POR PROCEDÊNCIA(bloco com 100 unidade)</t>
  </si>
  <si>
    <t>Registro de origem</t>
  </si>
  <si>
    <t>BOLETIM CONTROLE MENSAL DE CASOS DE MALÁRIA(Bloco 100 unidades</t>
  </si>
  <si>
    <t>Registro de notificsação</t>
  </si>
  <si>
    <t>BOLETIM DE CAMPO E LABORATÓRIO – LIRAa(Bloco com 100 Unidades)</t>
  </si>
  <si>
    <t>Registros diários de pesquisa</t>
  </si>
  <si>
    <t>BOLETIM DE RECONHECIMENTO GEOGRAFICO(Bloco com 100 Unidades)</t>
  </si>
  <si>
    <t>Identificação de imóveis</t>
  </si>
  <si>
    <t>BOLETIM DE SUPERVISÃO DIRETA E INDIRETA (MALÁRIA(Bloco com 100 Unidades))</t>
  </si>
  <si>
    <t>Registro de supervisões</t>
  </si>
  <si>
    <t>BOLETIM DE SUPERVISÃO DIRETA E INDIRETA(Bloco com 100 Unidades)</t>
  </si>
  <si>
    <t>BOLETIM DE TRATAMENTO RADICAL(Bloco com 100 Unidades)</t>
  </si>
  <si>
    <t>Registro de tratamento</t>
  </si>
  <si>
    <t>BOLETIM DIÁRIO DE ATIVIDADE DE CAMPO – BUSCA ATIVA(Bloco com 100 Unidades)</t>
  </si>
  <si>
    <t>Registro de imóveis</t>
  </si>
  <si>
    <t>BOLETIM DIARIO DE CAMPO(Bloco com 100 Unidades)</t>
  </si>
  <si>
    <t>BOLETIM PARA ENVIO DE LÂMINAS P/ O CONTROLE DE QUALIDADE (LACEN)(Bloco com 100 Unidades)</t>
  </si>
  <si>
    <t>Registro de informações de laboratório</t>
  </si>
  <si>
    <t>BOLETIM RESUMO SEMANAL DE CASOS DE MALÁRIA(Bloco com 100 Unidades)</t>
  </si>
  <si>
    <t>Condessado</t>
  </si>
  <si>
    <t>BOLETIM SEMANAL DAS ATIVIDADES DO MICROSCOPISTA E DE LÂMINAS PARA REVISÃO(Bloco com 100 Unidades)</t>
  </si>
  <si>
    <t>condessado</t>
  </si>
  <si>
    <t>BOLETIM SIVEP(Bloco com 100 Unidades)</t>
  </si>
  <si>
    <t>Registro de notificação</t>
  </si>
  <si>
    <t>Cartão de vacina adulto</t>
  </si>
  <si>
    <t>Registro</t>
  </si>
  <si>
    <t>Carteira de vacinação do menino e menina</t>
  </si>
  <si>
    <t>CONSOLIDADO PARCIAL DOS ESTRATO – LIRAa (SUPERVISORES)(Bloco com 100 Unidades)</t>
  </si>
  <si>
    <t>resumo</t>
  </si>
  <si>
    <t>CONTROLE DE PRODUÇÃO(Bloco com 100 Unidades)</t>
  </si>
  <si>
    <t>DEMOSTRATIVO – LIRAa (SUPERVISORES)</t>
  </si>
  <si>
    <t xml:space="preserve">Condensar o material do LIRAa por localidade </t>
  </si>
  <si>
    <t>DIARIO DE COPROSCOPIA E TRATAMENTO(Bloco com 100 Unidades)</t>
  </si>
  <si>
    <t>ETIQUETA PARA IDENTIFICAÇÃO DE PACOTE DE REMESSA DE LÂMINAS(Bloco com 100 Unidades)</t>
  </si>
  <si>
    <t>Identificação de lâminas</t>
  </si>
  <si>
    <t>ETIQUETA PARA TUBITO(Bloco com 100 Unidades)</t>
  </si>
  <si>
    <t>Identificação de tubos</t>
  </si>
  <si>
    <t>EXAME PARA PESQUISA DE MALÁRIA E DOENÇA DE CHAGAS (GOTA ESPESSA)(Bloco com 100 Unidades)</t>
  </si>
  <si>
    <t>Diagnótico de exame</t>
  </si>
  <si>
    <t>Ficha de Registro do vacinado – bloco com 100 folhas</t>
  </si>
  <si>
    <t>FICHA DE VISITA DOMICILIAR (Bloco com 100 Unidades)</t>
  </si>
  <si>
    <t>Registro no imóvel</t>
  </si>
  <si>
    <t>FOLHA DE PONTO (MINISTÉRIO DA SAÚDE)(Bloco com 100 Unidades)</t>
  </si>
  <si>
    <t>Registro de Frequencia</t>
  </si>
  <si>
    <t>FOLHA DE PONTO (SESMA)(Bloco com 100 Unidades)</t>
  </si>
  <si>
    <t xml:space="preserve">ITINERÁRIO DOS SERVIDORES </t>
  </si>
  <si>
    <t xml:space="preserve">Registrar o itinerário do servidor diariamente </t>
  </si>
  <si>
    <t>PROGRAMA DE CONTROLE DA FILARIOSE HEMOSCOPIA(Bloco com 100 Unidades)</t>
  </si>
  <si>
    <t>RECEITUARIO ALBENDAZOL COMPRIMIDO(Bloco com 100 Unidades)</t>
  </si>
  <si>
    <t>Prescrever identificação</t>
  </si>
  <si>
    <t>RECEITUARIO ALBENDAZOL SUSPENSÃO(Bloco com 100 Unidades)</t>
  </si>
  <si>
    <t>RECEITUARIO PRAZIQUANTEL</t>
  </si>
  <si>
    <t>RECEITUARIO PRAZIQUANTEL + ALBENDAZOL</t>
  </si>
  <si>
    <t>REGISTRO DIARIO DE APLICAÇÕES A UBV BLOQUEIO DE CASOS</t>
  </si>
  <si>
    <t>REGISTRO DIÁRIO DO SERVIÇO ANTIVETORIAL – PONTO ESTRATEGICO(Bloco com 100 Unidades)</t>
  </si>
  <si>
    <t>registro de PE</t>
  </si>
  <si>
    <t>RELATÓRIO DE SUPERVISÃO DIRETA E INDIRETA – MALÁRIA(Bloco com 100 Unidades)</t>
  </si>
  <si>
    <t>Registro de atividades</t>
  </si>
  <si>
    <t>RELATORIO DIARIO DE EPIDEMIOLOGIA(Bloco com 100 Unidades)</t>
  </si>
  <si>
    <t>RELATÓRIO EPIDEMIOLOGICO DE ATIVIDADE DIÁRIA(Bloco com 100 Unidades)</t>
  </si>
  <si>
    <t>RESULTADO DE EXAME PARASITOLOGICO DE FEZES(Bloco com 100 Unidades)</t>
  </si>
  <si>
    <t>RESUMO DE RECONHECIMENTO GEOGRAFICO(Bloco com 100 Unidades)</t>
  </si>
  <si>
    <t>resumo de imóveis</t>
  </si>
  <si>
    <t>RESUMO DO BOLETIM DE CAMPO E LABORATÓRIO – LIRAa (Bloco com 100 Unidades)(FORMULARIO P/ DIGITAÇÃO)</t>
  </si>
  <si>
    <t>resumo de imóveis e laboratórios</t>
  </si>
  <si>
    <t>RESUMO MENSAL DAS ATIVIDADES DO MICROSCOPISTA E DE LÂMINAS PARA REVISÃO(Bloco com 100 Unidades)</t>
  </si>
  <si>
    <t>resumo de atividades</t>
  </si>
  <si>
    <t>RESUMO MENSAL DAS ATIVIDADES DO MICROSCOPISTA REVISOR(Bloco com 100 Unidades)</t>
  </si>
  <si>
    <t>RESUMO MENSAL DE CASOS DE MALÁRIA(Bloco com 100 Unidades)</t>
  </si>
  <si>
    <t>resumo de casos</t>
  </si>
  <si>
    <t>RESUMO SEMANAL DE CAMPO(Bloco com 100 Unidades)</t>
  </si>
  <si>
    <t>RESUMO SEMANAL DO SERVIÇO ANTIVETORIAL(Bloco com 100 Unidades)</t>
  </si>
  <si>
    <t>resumo semanal de atividades</t>
  </si>
  <si>
    <t>RESUMO SEMANAL DO SERVIÇO ANTIVETORIAL - LIRAa(Bloco com 100 Unidades)</t>
  </si>
  <si>
    <t>Condensar o total dos imóveis trabalhalhados no LIRAa, por zona e localidade</t>
  </si>
  <si>
    <t>CONSOLIDADO DE VACINA ANTIRRÁBICA DE GATO(Bloco com 100 Unidades)</t>
  </si>
  <si>
    <t>CONSOLIDADO DE VACINA ANTIRRÁBICA DE CÃO(Bloco com 100 Unidades)</t>
  </si>
  <si>
    <t>COMPROVANTE DE VACINA ANTIRRÁBICA BLOCO 9X12 CM COM 100 UND(Bloco com 100 Unidades)</t>
  </si>
  <si>
    <t>Café moído, embalado à vácuo, torra média. 200g</t>
  </si>
  <si>
    <t>Adoçante - Aspecto Físico: Líquido, Ingredientes: Estévia , Tipo: Dietético</t>
  </si>
  <si>
    <t>Saco estéril para coleta de líquidos produzidos em polietileno resistente com tarja para a identificação e fios de aço inox no lado superior para fechamento.  Capacidade de 540 mL com tiossulfato de sódio.</t>
  </si>
  <si>
    <t>Saco estéril para coleta de líquidos produzidos em polietileno resistente com tarja para a identificação e fios de aço inox no lado superior para fechamento.  Capacidade de 300 mL.</t>
  </si>
  <si>
    <t>Saco estéril para coleta de líquidos produzidos em polietileno resistente com tarja para a identificação e fios de aço inox no lado superior para fechamento.  Capacidade de 120 mL.</t>
  </si>
  <si>
    <t xml:space="preserve">CURATIVO, NÃO TECIDO, COM FIBRAS DE CELULOSE, CERCA DE 10 X 10 CM, SEMIPERMEÁVEL, ESTÉRIL. EXUFIBER </t>
  </si>
  <si>
    <t>Contra ângulotransmissão 1:1, autoclavável até 135ºc, peso líquido inferior a 49g, sistema de encaixe intra giratório e tipo de broca fgstandar</t>
  </si>
  <si>
    <t>Fralda descartável Infantil Tamanho – XG. Fralda descartável uso infantil com camada superabsorvente, com flocos de gel super filtrantes e superabsorventes, barreiras lateral Anti - extravasamento, multi ajustável, com abas elásticas, elástico nas pernas, canais de Ar que permitem que o ar circule livremente dentro da fralda. Formato anatômico, anatômico, com fios de elastano, adesivo termoplástico e fitas adesivas para fixação, cobertura hipoalérgica que permite a passagem rápida dos líquidos proporcionando proteção a pele.</t>
  </si>
  <si>
    <t xml:space="preserve">Fralda descartável Infantil XXG - Fralda descartável uso infantil formato anatômico indicado para casos de incontinência urinaria/fecal forte, com camada superabsorvente, com flocos de gel super filtrantes e superabsorventes, barreiras lateral Anti - extravasamento, multi ajustável, com abas elásticas, elástico nas pernas, Formato anatômico, com fios de elastano para melhor ajuste nas pernas, cobertura hipoalérgica que permite a passagem rápida dos líquidos proporcionando proteção a pele. Embalagem plástica não transparente que contenha as inscrições litografadas de: marca, fabricante, endereço do fabricante, fone para contato, data de fabricação, validade, tamanho, medidas de cintura, quantidade, aplicação, técnico responsável, composição e instruções de uso. </t>
  </si>
  <si>
    <t xml:space="preserve">Fralda descartável geriátrica, uso adulto, tamanho P. Atóxica, elástica nas pernas, anatômica, faixa ajustável com fita adesiva permitindo abrir e fechar várias vezes. Compatível com incontinência intensa. A fralda deve possuir tecnologia anti odor, gel superabsorvente, difusor de líquidos, barreiras anti vazamento e formato anatômico, Produto hipoalergênico, dermatologicamente testado. Embalagem plástica não transparente que contenha as inscrições litografadas de: marca, fabricante, endereço do fabricante, fone para contato, data de fabricação, validade, tamanho, medidas de cintura, quantidade, aplicação, técnico responsável, composição e instruções de uso. </t>
  </si>
  <si>
    <t>Fralda descartável geriátrica, uso adulto, tamanho Médio. uso adulto, Atóxica, elástica nas pernas, anatômica, faixa ajustável com fita adesiva permitindo abrir e fechar várias vezes. Compatível com incontinência intensa. A fralda deve possuir tecnologia antiodor, gel superabsorvente, difusor de líquidos, barreiras anti vazamento e formato anatômico, Produto hipoalergênico, dermatologicamente testado. Embalagem plástica não transparente que contenha as inscrições litografadas de: marca, fabricante, endereço do fabricante, fone para contato, data de fabricação, validade, tamanho, medidas de cintura, quantidade, aplicação, técnico responsável, composição e instruções de uso.</t>
  </si>
  <si>
    <t>Fralda descartável geriátrica, uso adulto, tamanho G. Atóxica, elástica nas pernas, anatômica, faixa ajustável com fita adesiva permitindo abrir e fechar várias vezes. Compatível com incontinência intensa. A fralda deve possuir tecnologia antiodor, gel superabsorvente, difusor de líquidos, barreiras antivazamento e formato anatômico, produto hipoalergênico, dermatologicamente testado. Embalagem plástica não transparente que contenha as inscrições litografadas de: marca, fabricante, endereço do fabricante, fone para contato, data de fabricação, validade, tamanho, medidas de cintura, quantidade, aplicação, técnico responsável, composição e instruções de uso.</t>
  </si>
  <si>
    <t>Fralda descartável geriátrica, uso adulto, tamanho XG. Atóxica, elástica nas pernas, anatômica, faixa ajustável com fita adesiva permitindo abrir e fechar várias vezes. Compatível com incontinência intensa. A fralda deve possuir tecnologia antiodor, gel superabsorvente, difusor de líquidos, barreiras antivazamentoe formato anatômico, Produto hipoalergênico, dermatologicamente testado. Embalagem plástica não transparente que contenha as inscrições litografadas de: marca, fabricante, endereço do fabricante, fone para contato, data de fabricação, validade, tamanho, medidas de cintura, quantidade, aplicação, técnico responsável, composição e instruções de uso.</t>
  </si>
  <si>
    <t>Fralda descartável geriátrica, uso adulto, tamanho XXG. Atóxica, elástica nas pernas, anatômica, faixa ajustável com fita adesiva permitindo abrir e fechar várias vezes. Compatível com incontinência intensa. A fralda deve possuir tecnologia antiodor, gel superabsorvente, difusor de líquidos, barreiras antivazamentoe formato anatômico, Produto hipoalergênico, dermatologicamente testado. Embalagem plástica não transparente que contenha as inscrições litografadas de: marca, fabricante, endereço do fabricante, fone para contato, data de fabricação, validade, tamanho, medidas de cintura, quantidade, aplicação, técnico responsável, composição e instruções de uso.</t>
  </si>
  <si>
    <t>Coletor de Urina sistema Aberto. SACO com cordão, não estéril, descartável, com Capacidade de 2000ml. Graduado com escala de 100ml. Pacotes com 100 unidades.</t>
  </si>
  <si>
    <t>Sonda uretral nº 08, em PVC atóxico, siliconizada, estéril, contendo conector com tampa fixa, com Aproximadamente 30 cm, o material deverá apresentar-se embalado em papel grau cirúrgico, com lote, data de fabricação e prazo de validade impressos na embalagem, e registro na ANVISA.</t>
  </si>
  <si>
    <t>Sonda uretral nº 10, em PVC atóxico, siliconizada, estéril, contendo conector com tampa fixa, com aproximadamente 30 cm, o material deverá apresentar-se embalado em papel grau cirúrgico, com lote, data de fabricação e prazo de validade impressos na embalagem, e registro na ANVISA.</t>
  </si>
  <si>
    <t>Sonda uretral nº 12, em PVC atóxico, siliconizada, estéril, contendo conector com tampa fixa, com aproximadamente 30 cm, o material deverá apresentar-se embalado em papel grau cirúrgico, com lote, data de fabricação e prazo de validade impressos na embalagem, e registro na ANVISA.</t>
  </si>
  <si>
    <t>Sonda uretral nº 14, em PVC atóxico, siliconizada, estéril, contendo conector com tampa fixa, com aproximadamente 30 cm, o material deverá apresentar-se embalado em papel grau cirúrgico, com lote, data de fabricação e prazo de validade impressos na embalagem, e registro na ANVISA.</t>
  </si>
  <si>
    <t>ALCACHOFRA 350MG (Cynara scolymus L.)</t>
  </si>
  <si>
    <t>AROEIRA (Schinus terebinthifolia Raddi) 1,932MG DE ÁCIDO GÁLICO, GEL VAGINAL</t>
  </si>
  <si>
    <t>CÁSCARA-SAGRADA (Rhamnus purshiana DC.) 380 MG</t>
  </si>
  <si>
    <t>ESPINHEIRA SANTA (Maytenus ilicifolia Mart. ex Reissek) 380mg</t>
  </si>
  <si>
    <t>GUACO (Mikania glomerata Spreng.) 0,5 MG A 5 MG DE CUMARINA, XAROPE</t>
  </si>
  <si>
    <t>Água Mineral, sem gás (só o líquido), envasada em garrafão de 20 litros (emborrachado)</t>
  </si>
  <si>
    <t>Garrafão de Água Mineral, sem gás 20 litros completo (vasilhame emborrachado + líquido)</t>
  </si>
  <si>
    <t>Água Mineral, sem gás em copo de 200ml - caixa com 48 copos</t>
  </si>
  <si>
    <t>CAMISA POLO MANGA LONGA: Tipo gola polo com peitilho em V, manga longa com punhos elásticos de 4cm, modelo unissex, com bolso na ilharga esquerda. TECIDO em malha mista (composição 67% de poliéster e 33% de viscose), Com proteção solar UV. Fio 30. B29, LOGOMARCAS em silkscreen e policromia (sob demanda), no bolso e nas costas, identificando o setor, conforme demanda. CORES e TAMANHOS a serem definidos sob demanda.</t>
  </si>
  <si>
    <t>CAMISA POLO MANGA CURTA: Tipo gola polo com peitilho em V e fechamento por 02 botões. Manga curta com barra elástica, modelo unissex, com bolso na ilharga esquerda. TECIDO em malha mista (composição 67% de poliéster e 33% de viscose). Fio 30. LOGOMARCAS em silkscreen e policromia, no bolso e nas costas identificando o setor, conforme demanda. CORES e TAMANHOS a serem definidos sob demanda.</t>
  </si>
  <si>
    <t>COLETE DE IDENTIFICAÇÃO: Modelo unissex, sem mangas, TECIDO em brim 250g. Fechamento frontal com zíper. 04 BOLSOS FRONTAIS chapados, com fechamento em overlock, costura embutida e pesponto simples externo. LOGOMARCAS em silkscreen e policromia, nos bolsos frontais superiores e nas costas identificando o setor, conforme demanda. CORES e TAMANHOS a serem definidos sob demanda.</t>
  </si>
  <si>
    <t xml:space="preserve">COLETE DE IDENTIFICAÇÃO INTERNA: Modelo unissex, sem mangas, gola careca e fechamento lateral inferior em elástico. TECIDO 100% poliéster. LOGOMARCAS em silkscreen e policromia identificando o setor, conforme demanda. CORES e TAMANHOS a serem definidos sob demanda </t>
  </si>
  <si>
    <t>CALÇA OPERACIONAL: confeccionada em Tecido tipo RIP STOP; Material 67% Poliéster / 33% Algodão; 06 bolsos; Braguilha: Fechada por zíper; TAMANHOS variados conforme demanda.</t>
  </si>
  <si>
    <t>CALÇA JEANS: Em TECIDO jeans, na cor azul marinho, com zíper reforçado e passa-cinto. Modelo feminino, com 02 BOLSOS FRONTAIS em abertura tipo americanos, um bolsinho de relógio no espelho direito de quem veste e 02 BOLSOS TRASEIROS chapados, fixados com pesponto duplo. Braguilha: fechada por zíper de 12cm de comprimento para os tamanhos 36 a 38; 15cm para os tamanhos de 40 a 46 e 18cm para os demais tamanhos. TAMANHOS a serem definidos sob demanda</t>
  </si>
  <si>
    <t>CALÇA JEANS: Em TECIDO jeans, na cor azul marinho, com zíper reforçado e passa-cinto. Modelo masculino, com 02 BOLSOS FRONTAIS em abertura tipo americanos, um bolsinho de relógio no espelho direito de quem veste e 02 BOLSOS TRASEIROS chapados, fixados com pesponto duplo. Braguilha: fechada por zíper de 12cm de comprimento para os tamanhos 36 a 38; 15cm para os tamanhos de 40 a 46 e 18cm para os demais tamanhos. TAMANHOS a serem definidos sob demanda</t>
  </si>
  <si>
    <t>BOLSA: confeccionada em lona fio 10, COR AZUL, 100% algodão, tamanho 30x35, parte interna fechada com zíper, toda debruada em fita 100% algodão de 20 mm na cor da bolsa; com um bolso pequeno 17x30 na parte frontal, com aba 37x35, fazendo o fechamento frontal com um botão de pressão de aço com imã e alça regulável de 1,40 m em algodão de 4 mm na cor da bolsa e reguladora em aço. LOGOMARCAS em silkscreen e policromia. Prefeitura de Belém / MANUTENÇÃO/SESMA.</t>
  </si>
  <si>
    <t>MOCHILA: em nylon "RIP STOP", impermeável, na cor azul marinho. Tecido revestido internamente com poliuretano, resistente à água. DIMENSÕES: ALTURA 42CM X LARGURA 30cm x PROFUNDIDADE 15CM. Com duas alças de costas alcochoadas, dois compartimentos principais, sendo um de zíper N°08, e o segundo compartimento auxiliar tendo a opção de aumentar e diminuir o tamanho da mochila. Um bolso frontal com duas repartições e fechamento em zíper N°08. Porta garrafas em tela nas laterais. Com personalização EM BORDADO COLORIDO (sob demanda)</t>
  </si>
  <si>
    <t>AVENTAL DE ISOLAMENTO sem opa, sem dedeira e sem descanso, em tecido BRIM PESADO/ SARJA 3/1, MANGA LONGA – composição 100% algodão, abertura traseira com fechamento em tiras para amarrar atrás do pescoço e na cintura, com punho em meia malha canelada (tipo opa), gramatura mínima de 260gr/m2. LOGOMARCAS (anexo b) coloridas em silkscreen: PREFEITURA/ SESMA / Unidade de Saúde, conforme especificação na demanda, atendendo NORMA NBR 13917/1997. COR e TAMANHOS variados, com área de impressão frente e verso de 30cm x 30cm e arte nas mangas com área de impressão 10cm x 30cm conforme demanda.
Garantia: Conforme Item16 e seus subitens.
TAM P: 1500 / TAM M: 2900 / TAM G: 2100 / TAM GG: 500</t>
  </si>
  <si>
    <t>AVENTAL DE SEGURANÇA TRANSPARENTE Avental de segurança confeccionado em laminado transparente de PVC para uso na CME (Central de Material e Esterilização), com no mínimo 4 ilhoses e 3 cordões em nylon de 60cm para ajustes, soldados eletronicamente, sem mangas. Espessura mínima entre 0,28mm a 0,30 mm. Comprimento mínimo 120cm. Largura mínima 70cm. Certificado de Aprovação (CA) expedido pelo Ministério do Trabalho e Emprego (MTE). NORMAS: Norma Regulamentadora – NR 06. Com prazo de validade contado a partir do ano de entrega. No momento da entrega do EPI o (CA) deverá ter vigência por mais 15 (quinze) meses. O EPI deve ser identificado como nome do fabricante, tamanho da peça e o número do Certificado de Aprovação (CA). VALIDADE DO PRODUTO: A data de fabricação do produto deverá ter no máximo (06) meses.</t>
  </si>
  <si>
    <t>AVENTAL PLUMBÍFERO com proteção de chumbo na frente, sem proteção posterior. Proteção confeccionada em borracha plumbífera flexível, com equivalência mínima em chumbo de 0,25 mm PB, sem protetor de tireoide, acabamento em nylon ou verniz impermeável e lavável. Modelo unissex. Tamanho mínimo 110 x 60cm. Registro ANVISA.</t>
  </si>
  <si>
    <t>AVENTAL PLUMBÍFERO tipo Avental Cirúrgico, com proteção de chumbo na frente e nas costas, avental com proteção total de chumbo na frente e nas costas. Com equivalência mínima em chumbo de 0,50mmPb (anterior) e 0,25mmPb (posterior). Tamanho mínimo: comprimento 67cm, alturade 60cm, largura 27cm; Proteção frontal e nas costas confeccionadas em borracha plumbífera flexível, sem protetor de tireoide. Fechamento em velcro, permite fácil colocação e retirada, acabamento em nylon ou verniz impermeável e lavável. Confeccionados em nylon com ajuste de coluna e trava de nylon e elástico resistente nas laterais e ombreira de espuma para melhor conforto e não sobrecarga de ombros e lombar, modelo unissex. NORMA NBR IEC: 61331-3/2004. Certificado de Aprovação (C.A), emitido pelo Ministério doTrabalho e Emprego (MTE). Registro ANVISA.</t>
  </si>
  <si>
    <t>BONÉ COPA confeccionado em brim grosso, entretelado, com fecho plástico na parte superior, possibilitando a regulagem de tamanho. Personalização de LOGOMARCAS (anexo b) coloridas em silkscreen emborrachado: com área de impressão frente 10cm x 08cm e arte nas laterais com área de impressão 08cm x 05cm conforme demanda de logomarca da SESMA/SETOR (sob demanda); COR: Azul Marinho. TAMANHO único.</t>
  </si>
  <si>
    <t>BONÉ LEGIONÁRIO com cortes anatômicos em quatro gomos; Fabricado com tecido em brim grosso de secagem rápida; Com costura reforçada e estofamento interno; Tamanho único com cordão de elástico para regular o tamanho e prendedor de regulação; Protetor de nuca e orelha removível com prendedor e sem botões de pressão em metal com 30cm de comprimento e 50cm comprimento de área lateral; Com tela lateral de ventilação e LOGOMARCAS (anexo b) coloridas em silkscreen: com área de impressão frente de 10cm x 08cm e arte nas laterais com área de impressão 08cm x 05cm, Prefeitura Municipal de Belém/Secretaria Municipal de Saúde/Divisão de Controle de Endemias, conforme especificações da demanda. COR: Caqui. TAMANHO único.</t>
  </si>
  <si>
    <t>CALÇA PANTANEIRA Calça tipo jardineira confeccionada em PVC, possui suspensório tipo macacão para regulagem e bota acoplada eletronicamente, impermeável. TAMANHOS variados, conforme demanda.</t>
  </si>
  <si>
    <t>CALÇADO DE SEGURANÇA Sapato de segurança, com cadarço, com colarinho acolchoado, confeccionado em couro tipo vaqueta hidrofugada, com forração interna da gáspea em não tecido e forro do cano em tecido com poder de absorção e forro do cano com acabamento antimicrobiano. Bico de composite, palmilha de espuma e sobrepalmilha de EVA ANTIMICROBIANA, com 4mm de espessura, com microbolhas. Solado antiderrapante, de poliuretano (PU) bidensidade, constituído por duas camadas, injetado diretamente no cabedal, sendo a entressola mais macia. COR: preta. TAMANHOS: 34 a 46 (sob demanda) – Apresentar C.A.</t>
  </si>
  <si>
    <t>CALÇADO OCUPACIONAL TIPO TÊNIS, fechamento com caderno, confeccionado em material tipo couro em vaqueta hidrofugada, palmilha de montagem em material sintético montada pelo sistema strobel, com palmilha antibacteriana, biqueira de polietileno, solado de poliuretano bidensidade com propriedade antiderrapante injetado diretamente no cabedal, com sistema de absorção de energia na região do salto, resistente ao óleo combustível. COR: Preta. TAMANHOS:  34 a 46 (sobdemanda) – APRESENTAR C.A.</t>
  </si>
  <si>
    <t>CALÇADO OCUPACIONAL Bota – calçado de segurança em couro tipo vaqueta hidrofugada, com bico de aço para maqueiros. Cano curto, totalmente fechado, fechado na parte do calcanhar e na parte superior, com elástico na lateral, forração com material de não tecido e forro do cano dublado, biqueira de segurança em aço carbono resistente a 200 Joules, calçado de segurança tipo botina, modelo blatt, fechamento em elástico confeccionado em couro tipo vaqueta, curtido ao cromo, palmilha de montagem em não tecido, montada pelo sistema strobel, com palmilha em EVA ANTIMICROBIANA solado poliuretano bidensidade, Certificado de Aprovação (CA) expedido pelo Ministério doTrabalho e Emprego (MTE). NORMAS: Norma Regulamentadora – NR 06 e NR-32.</t>
  </si>
  <si>
    <t>CALÇADO TIPO DE SEGURANÇA SAPATO confeccionado em couro vaqueta hidrofugado, gáspea forrada com raspa natural e cano acolchoado, palmilha de couro, solado de (pu) bidensidade, cadarço, ilhós e arrebites, com biqueira em polietileno, COR: Branco. TAMANHOS variados, conforme demanda. APRESENTAR C.A.</t>
  </si>
  <si>
    <t>CALÇADO   DE    SEGURANÇA    TIPO    BOTINA    ISOLANTE Confeccionado em vaqueta hidrofugada, couro legitimo, sem biqueira de aço, modelo elástico, palmilha costurada através do sistema. TAMANHOS variados, conforme demanda.</t>
  </si>
  <si>
    <t>CALÇADO OCUPACIONAL calçado para o SPR (Setor de Processamento de Roupa). Sapato de segurança BICO DE COMPOSITE, cano curto, confeccionado em material EVA totalmente impermeável. O Solado em formato tipo Anabela. Na parte interna não há ranhuras, a superfície é lisa, proporcionando fácil higienização. Possui também palmilha fixa, solado antiderrapante, máximo grau SRC. Certificado de Aprovação (CA) expedido pelo Ministério do Trabalho e Emprego (MTE). NORMAS: Norma Regulamentadora – NR 06 e NR 32. Com prazo de validade contado a partir do ano de entrega. No momento da entrega do EPI o (CA) deverá ter vigência por mais 15 (quinze) meses. O EPI deve ser identificado com o nome do fabricante, tamanho da peça e o número do Certificado de Aprovação (CA). A data de fabricação do produto deverá ter no máximo (06) meses. Validade: mínimo 2 anos após a data de recebimento do produto. Cor: Branca. TAMANHOS variados, conforme demanda.</t>
  </si>
  <si>
    <t>CALÇADO OCUPACIONAL tipo tênis. Tênis Profissional Late, calçado para a UAN (Unidade de Alimentação e Nutrição). Cano: curto, tênis Unissex Profissional, totalmente fechado, fechado na parte do calcanhar e na parte superior, confeccionado em EVA (etil vinil acetato), solado antiderrapante SRC (o grau mais elevado no teste de escorregamento). Detalhe: trabalhado na parte superior. Impermeável e lavável permite a higienização diariamente. Certificado de Aprovação (CA)  expedido pelo Ministério do Trabalho e Emprego (MTE). NORMAS: Norma Regulamentadora – NR 06 e NR 32. Com prazo de validade contado a partir do ano de entrega. No momento da entrega do EPI o (CA) deverá ter vigência por mais 15 (quinze) meses. O EPI deve ser identificado com o nome do fabricante, tamanho da peça e o número do Certificado de Aprovação (CA). A data de fabricação do produto deverá ter no máximo (06) meses. Validade: mínimo 2 anos após a data de recebimento do produto. Cor: Branca. TAMANHOS variados, conforme demanda.</t>
  </si>
  <si>
    <t>CALÇADO TIPO BOTA de segurança em PVC – Cano Curto, tipo impermeável, com forração interna, CANO LONGO uso profissional, confeccionada em Policloreto de Vinila (PVC) injetado em uma só peça, sem forro e com solado antiderrapante de espessura mínima de 16mm, com certificado de aprovação (C.A). COR: Preta. TAMANHOS: 34 a 46 (sob demanda).</t>
  </si>
  <si>
    <t>BOTA DE CANO MÉDIO EM PVC Bota ocupacional cano médio tipo C, classificação II, impermeável, confeccionada em material polimérico (PVC), com forração interna na cor preta 98% tecido não tecido de poliéster e 2% elastômero, com solado antiderrapante. Tamanhos variados (N°39 – 12und; N°40 - 12und; N°41 - 12und; N°42 - 12und).</t>
  </si>
  <si>
    <t>CALÇADO TIPO BOTINA de segurança: cano curto, confeccionada em couro vaqueta, curtida ao cromo, hidrofugada, com espessura de 1,8mm à 2,0mm; Forroda Gáspea em não tecido, com espessura entre 1,5mm e 2,5mm, o mesmo deve oferecer funções hidroscópicas, sem biqueira; PALMILHA deve ser em não tecido, com dupla camada, sendo a camada em contato com o pé de material antimicrobiano, contendo membrana entre as duas partes, não permitindo a passagem do poliuretano para a parte interna do calçado, a palmilha deve ter espessura de 2,0mm à 2,5mm. O solado deve ser antiderrapante, em poliuretano injetado diretamente no cabedal, bidensidade, entressola com densidadede 0,4g/cm³ e a sola com 1,0g/cm³, feito em Poliuretano (PU) e Poliuretano Termoplástico (TPU). Entressola de Poliuretano e solado em TPU (termoplástico de poliuretano). COR: Preta. TAMANHOS: 34 a 46 (sob demanda).</t>
  </si>
  <si>
    <t>CAPA DE CHUVA de nylon impermeável emborrachado, com 42 fios no urdume e 34 fios na trama, com espessura de 0,16mm (+ ou - 0.02), com resistência mínima ao rasgamento de 33kg no urdume e 26kg na trama. Com forro para a proteção do tronco e membros superiores contra umidade; COR: Azul Marinho. TAMANHOS variados, conforme demanda.</t>
  </si>
  <si>
    <t>CAPACETE CLASSE B. Capacete de segurança v-gard, tipo aba total, injetados em plástico e composto de suspensão staz-on (carneira injetada em plástico, com peça absorvente de suor em espuma de poliéster e coroa composta de duas cintas cruzadas montadas em quatro clips de plástico e fixadas com uma costura). A regulagem do conjunto é feita através de cremalheira. O capacete de segurança deve ser fornecido com jugular costurada à suspensão; com a jugular presa ao casco. COR: Amarela, REF.: capacete de segurança v-gard aba total tipo  i, classe b.</t>
  </si>
  <si>
    <t>CINTURÃO TIPO PARAQUEDISTA Descrição do Produto: cinto paraquedista dielétrico, confeccionado em poliéster. Com 4 pontos de conexão e nos tamanhos 1, 2 e 3. Desenvolvido com fivelas protegidas em material dielétrico. Ponto de conexão dorsal: Proteção contra quedas. Ponto de conexão peitoral: proteção contra quedas. Ponto de conexão laterais: posicionamento em altura. Ponto de conexão umbilical: sustentação e suspensão possui 9 ajustes com fivelas duplas dielétricas, fechamento através de engates automáticos de alumínio na cintura e perna com alças nas laterais para acomodação de conectores.Possui indicador de impacto.</t>
  </si>
  <si>
    <t>TALABARTE.Talabartetipo“Y”emfitadepara-aramidacom conectoresdielétricos,possuirabsorvedordeimpacto,1conectorclasseT com 18 mm em aço com revestimento dielétrico, 2 conectores classeAcom53mmemaçocomrevestimentodielétrico. Equipamento de retenção de quedas para trabalho em altura utilizadodurantemovimentaçãoverticalelimitaçãoemestruturasmetálicas,pontos deancoragem,linhas de vida,entreoutros.</t>
  </si>
  <si>
    <t>CINTURÃO DE SEGURANÇA tipo abdominal, confeccionado em couro, com sobrecinto do mesmo material, com duas argolas em “d” de aço forjado, fixas ao cinto por meio de chapa metálica, cadarço de material sintético, dois rebites metálicos e costura reforçada, uma fivela de aço estampada com pino e rolete, utilizada para ajuste na cintura, o cinturão é equipado com porta-ferramentas e é utilizado com talabarte de segurança confeccionado de material sintético vulcanizado, com faixa vermelha no centro, indicando limite de vida útil, com dois mosquetões de aço forjado, de dupla trava, sendo um fixo numa extremidade através de chapa metálica e quatro rebites metálicos e outro regulável através de um passante de couro, com uma fivela de aço forjado com pino e rolete, fixada com reforço de chapa metálica e quatro rebites metálicos.</t>
  </si>
  <si>
    <t>COLETE POSTURAL LOMBAR cinturão abdominal lombar fabricado em tecido resistente 100% algodão, estruturados com barbatanas em nylon flexível e uma placa de borracha semiflexível (E.V.A) na parte traseira para proteção e sustentação da região lombar. O cinturão acompanha a anatomiado corpo, oferecendo ajuste perfeito, para conforto e segurança. Previne dores e lombalgias. O uso de suspensórios favorece uma boa postura e o acabamento no corpo com refletivo maior segurança ao usuário. COMPOSIÇÃO: corpo 100% algodão refletivo no corpo. Elástico: 77% poliéster / 23% elastodieno. NORMAS: Norma Regulamentadora – NR 06. Com prazo de validade contado a partir do ano de entrega. O EPI deve ser identificado com o nome do fabricante, tamanho da peça. VALIDADE DO PRODUTO: A data de fabricação do produto deverá ter aproximadamente (06) meses. NOTA: Dispensado de CERTIFICADO DE APROVAÇÃO (CA) para Equipamentos de Proteção Individual. Conforme parecer do MT SSST de 29/04/98, e o que disciplina o item 6.1 da Norma Regulamentadora nº6, aprovada pela Portaria DNSST/SNT Nº6 de19/08/1992, publicada no DOU de 20/08/1992. Cor: Preta. TAMANHOS: P, M, G, GG e XGG, conforme demanda.</t>
  </si>
  <si>
    <t>FILTRO combinado de rosca, na cor marrom de identificação, para máscara facial completa, químico classe II e mecânico PFF2. Normas atendidas ABNT NBR 13695 e EN 136 (peça facial inteira), ABNT NBR13696 e EN 141 (filtros químicos e combinados) e ABNT NBR 13697 e EN 143 (filtrosmecânicos) uso: ambientes cujo contaminante não exceda 100 vezes o seu limite de tolerância. Proteção onda haja a incidência de gases, ácidos, vapores orgânicos, amônia e seus derivados.</t>
  </si>
  <si>
    <t>JALECO TIPO GUARDA-PÓ em brim grosso, modelo manga comprida, gola normal, aberto na frente em toda sua extensão, fechada por botão de 4 furos, um bolso superior do lado esquerdo do peito e dois inferiores.Na parte detrás deverá conter uma faixa horizontal na altura da cintura central abaixo desta faixa. LOGOMARCAS (anexo b) coloridas em silkscreen PREFEITURA DE BELÉM/SESMA/SETOR, no bolso superior esquerdo e nas costas. COR e TAMANHOS com área de impressão frente e verso de 30cm x 30cm e arte nas mangas com área de impressão 10cm x 30cm, bolsos 08cm x 05cm e conforme demanda.</t>
  </si>
  <si>
    <t>LUVA DE ALGODÃO PIGMENTADA luva de segurança confeccionada em grafatex de poliéster na palma e face palmar dos dedos; dorso e face dorsal dos dedos em nylon; reforço externo em bidim nos dedos polegar e indicador; punho em malha de poliéster, dorso com elástico; mão direta (mão do focão) sem reforço no dorso; mão esquerda (mão da cana) tiras de reforço externo em bidim e fios de aço no dorso dos dedos anelar, médio, indicador e polegar. Certificado de Aprovação (CA) expedido pelo Ministério do Trabalho e Emprego (MTE), com prazo de validade contado a partir do ano de entrega.TAMANHOS: P, M, G, conforme demanda.</t>
  </si>
  <si>
    <t>LUVA DE LÁTEX NATURAL Luva de segurança confeccionada com látex natural super reforçada, modelo cinco dedos, com superfície externa antiderrapante na face palmar, nos dedos e na ponta dos dedos, punho com virola, espessura mínima de 0,40mm, comprimento mínimo de 30cm, punho longo e com fechamento no antebraço, não permite a entrada de líquidos no interior da luva, para uso na CME (Central de Material e Esterilização). Certificado de Aprovação (CA) expedido pelo Ministério do Trabalho e Emprego (MTE), com prazo de validade contado a partir do ano de entrega. TAMANHOS: P, M, G, conforme demanda. COR: AMARELA.</t>
  </si>
  <si>
    <t>LUVA ISOLANTE luva de segurança confeccionada em borracha natural, com proteção pata o punho e parte do antebraço contra riscos elétricos, permitindo completa independência de movimento dos dedos. Classe     00     (máxima     tensão     de     uso       de       1000v). COR: Preta. TAMANHO: 10.</t>
  </si>
  <si>
    <t>LUVA PARA ELETRICISTA luva de segurança confeccionada em vaquete na palma, dorso e dedos; reforço em vaquete entre os dedos polegar e indicador; reforço em meia, luva em vaqueta no punho; tira em vaqueta e fivela de polipropileno no dorso para ajuste; punho em raspa. Ref: luva cobertura.</t>
  </si>
  <si>
    <t>LUVA PLUMBÍFERA luva tipo escudo, confeccionada em borracha plumbífera flexível com equivalência mínima em chumbo de 0,50 mm, acabamento em nylon lavável. Dimensões mínimas: Comprimento  46cm. Largura 16cm. Certificado de Aprovação (C.A), emitido pelo Ministério do Trabalho e Emprego (MTE). NORMA: NBR IEC 61331-3/2004. Registro ANVISA.</t>
  </si>
  <si>
    <t>LUVA DE MALHA DE AÇO luva de segurança de malha de aço, de cinco dedos, confeccionada em elos de aço inoxcromo-níquel de 0,50mm, tala de plástico flexível na região do antebraço para melhor sustentação da luva, fechamento ajustável através de presilhas metálicas na altura do cotovelo. Punho de 20cm.</t>
  </si>
  <si>
    <t>LUVAS NITRÍLICAS DESCARTÁVEIS Fabricada em Nitrilo (borracha sintética), além de apresentar alta resistência durante ou so; Sem póbio-absorvível; Ambidestra; Superfície lisa com microtextura na ponta dos dedos; Cor: Azul; Embalagem tipo dispenser box contendo 100 unidades, com CA/MET. Tamanho variados (P, M, G e GG).</t>
  </si>
  <si>
    <t>LUVA NITRÍLICA DE SEGURANÇA IMPERMEÁVEL luvas desegurança, em pares, confeccionadas em borracha nitrílica, interior forrado, formato anatômico, superfície palmar antiderrapante e dorsal lisa, resistência química/mecânica, dimensões aproximadas: comprimento: 320mm e espessura: 0,45mm. Tamanho variados (P, M, G e GG). COR: verde</t>
  </si>
  <si>
    <t>LUVA DE RASPA DE COURO luva confeccionada em raspa de couro com reforço interno na palma, com punho de 15cm com elástico no dorso. Tamanho variados (P, M, G e GG).</t>
  </si>
  <si>
    <t>LUVA TÉRMICA Luvas de proteção térmica impermeável, conforme RDC nº 15, modelo cinco dedos, luva de segurança em fibras sintéticas e fibras naturais, com revestimento da face palmar e ponta dos dedos em borracha vulcanizada; punho em fibras elásticas e acabamento em fibras sintéticas. Produto reutilizável. Certificado de Aprovação (CA) expedido pelo Ministério do Trabalho e Emprego (MTE), com prazo de Validade contado a partir do ano de entrega. Cores variadas. Cano curto. Tamanho variados (P, M, G e GG).</t>
  </si>
  <si>
    <t>MACACÃO DE SEGURANÇA em tecido brim grosso, na cor azul marinho, 100% algodão, com tingimento em cor firme, fechamento frontal com zíper na mesma cor do tecido, cós com braguilha fechada com zíper, gola e punho fechado com velcro, um bolso frontal na parte superior esquerda, dois bolsos traseiros chapados e dois nas laterais inferiores. Com fita luminosa em tecido alto relevo medindo 5cm de largura na altura do peito envolvendo tronco, braço e tornozelos, com elástico nas costas na altura da cintura. LOGOMARCAS coloridas em silkscreen PREFEITURA DE BELÉM / SESMA / SETOR. COR: Azul Marinho. TAMANHOS com área de impressão frente e verso de 30cm x 30cm e arte nas mangas com área de impressão 10cm x 30cm, bolsos 08cm x 05cm conforme demanda.</t>
  </si>
  <si>
    <t>MACACÃO IMPERMEÁVEL DE PROTEÇÃO QUÍMICA TIPO 5 confeccionado em tecido laminado multi-camada, costuras soldadas ultrassonicamente e coladas com fita adesiva, com barreira de mais alto nível contra líquidos e materiais particulados, punhos internos de malha e tecido tipo têxtil interno, Capuz de 2 peças (capuz, cintura, punhos duplos e tornozelos com elástico, fecho com zíper duplo, punhos duplos com punho interno de malha).TAMANHOS conforme demanda.</t>
  </si>
  <si>
    <t>MÁSCARA PARA SOLDADOR máscara de segurança, composta de escudo confeccionado em celeron, com carneira de plástico, com regulagem de tamanho através de ajuste simples ou através de catraca, ou sem carneira e com cabo confeccionado de tubo plástico de aproximadamente 110mm de comprimento e 30mm de diâmetro. A máscara pode ser fabricada com visor fixo ou basculante (articulado). No caso do visor fixo, este suporta o filtro de luz com uma placa de cobertura. Quando o visor é basculante, ele suporta uma placa de segurança na parte fixa e o filtro de luz com uma placa de cobertura na parte basculante. O filtro de luz confeccionado em vidro de tonalidade 10, 12 ou 14 e as placas de cobertura e de segurança, confeccionadas em vidro transparente, são fixados ao visor através de um suporte confeccionado de uma lâmina metálica encaixada em fendas internas do visor. O escudo é preso á carneira de dois parafusos plásticos ou ao cabo, através de rebites metálicos. Ref.: 735 (máscara com carneira e visor articulado)</t>
  </si>
  <si>
    <t>MÁSCARA (RESPIRADOR) FACIAL COMPLETA produzido em elastômero sintético e silicone (área de vedação) – mais conforto e segurança; Amplo campo visual; Válvula de exalação Cool-Flow abre com facilidade diminuindo sensivelmente o calor e a umidade da parte interna do respirador; Flexibilidade: peça facial totalmente ajustável; Lente antiembaçante na parte externa. Filtro combinado químico classe II e mecânico PFF2, para o uso de adulticidas e indicada para uso durante a preparação da calda e nas aplicações de inseticidas espaciais (UBV etermonebulizações), com CA/MET</t>
  </si>
  <si>
    <t>ÓCULOS PLUMBÍFERO fabricada com armação de acrílico e lentes de vidro plumbífera com equivalência de chumbo mínima de 0,75mmpb frontal e 0,50mmpb lateral. Dimensões mínimas 18cm de comprimento, 8cm de largura e 7cm de altura. Registro ANVISA.</t>
  </si>
  <si>
    <t>ÓCULOS DE SEGURANÇA óculos de proteção ampla visão contra produtos químicos com lente de proteção em policarbonato incolor. 2,4mm de espessura, com tratamento anti-risco, anti-embaçante e UV. Ventilação indireta, armação em silicone e elástico de memória ajustável. Registro ANVISA.</t>
  </si>
  <si>
    <t>ÓCULOS DE AMPLA VISÃO modelo ampla visão constituído de armação confeccionada em uma única peça de PVC transparente, sem ventilação ou com ventilação indireta composta de 06 (seis) válvulas, sendo 03 (três) de cada lado da armação ou com ventilação direta composta de 61 (sessenta e um) orifícios de cada lado da armação, tirante elástico para ajuste à face do usuário e visor de material termoplástico. O modelo cobre toda a região em torno dos olhos do usuário. Ref.: s-8/1 (óculos com ventilação direta composta de orifícios)</t>
  </si>
  <si>
    <t>PIJAMA CIRÚRGICO confeccionada em tecido brim 100% algodão, manga curta, na cor azul marinho, modelo unissex, conjunto formado em duas partes camisa e calça, a camisa com a gola "V", manga curta e 03 bolsos, sendo um no lado esquerdo superior e dois frontais inferiores; a calça sem bolsos, com elástico e cordão. LOGOMARCAS (anexo b) coloridas em silkscreen PREFEITURA DE BELÉM / SESMA / SETOR, no bolso superior esquerdo e nas costas. COR e TAMANHOS com área de impressão frente e verso de 30cm x 30cm e arte nas mangas com área de impressão 10cm x 30cm, bolsos 08cm x 05cm conforme demanda.</t>
  </si>
  <si>
    <t>PROTETOR AURICULAR fone para uso na CME (Central de Material e Esterilização), tipo concha dupla, material plástico resistente, material almofada espuma, conforme RDC nº 15. Haste com ajuste de posição, haste metálica e almofadada acima da cabeça, com alta atenuação. Proteção Nível de Ruído, Material Interno Espuma. Dimensões mínimas: comprimento 29,5cm; largura 20cm e altura 21cm. Certificado de Aprovação (C.A), emitido pelo Ministério do Trabalho e Emprego (MTE).</t>
  </si>
  <si>
    <t>PROTETOR DE GÔNADAS Avental para proteção dos órgãos genitais, para paciente adulto. Dimensões mínimas: 37 x 40cm, confeccionado em borracha plumbífera flexível com equivalência mínima em chumbo de 1,00mm, acabamento em nylon lavável. NORMA: NBR IEC 61331-3/2004. Registro ANVISA.</t>
  </si>
  <si>
    <t>PROTETOR SOLAR para pele. Apresentação em creme; fator de proteção solar (FPS60), com proteção UVA e UVB; Resistente à água (4horas); ação repelente; hipoalergênico; Frasco com peso líquido de 120g e conteúdo de 120ml.</t>
  </si>
  <si>
    <t>RESPIRADOR SEMIFACIAL PFF1 respirador purificador de ar tipo peça semifacial filtrante para partículas. O respirador possui formato tipo concha, com solda térmica em seu perímetro, nas laterais da peça existem 04 grampos metálicos, dois de cada lado, por onde passam as pontas de dois tirantes elásticos brancos. A parte superior interna da peça possui uma tira de espuma cinza e a parte superior externa uma tira de material metálico moldável. O respirador possui, em sua parte central, um dispositivo com uma válvulade exalação. Registro ANVISA.</t>
  </si>
  <si>
    <t>RESPIRADOR SEMIFACIAL PFF2 respirador purificador de ar de segurança, tipo peça semifacial filtrante para partículas, modelo dobrável, soldado com solda ultrassônica em todo seu perímetro. Nas laterais externas do respirador são fixadas duas presilhas de material plástico, uma de cada lado, através das quais passa um tirante elástico, braço entrelaçados nas presilhas perfazendo duas alças: uma na parte superior para fixação da peça na altura da nuca e uma na parte inferior para fixação na altura do pescoço do usuário. Registro ANVISA.</t>
  </si>
  <si>
    <t>Almofada para Carimbo material cx plástica, material esponja absorvente revestida de tecido tamanho pequeno, cor AZUL tipo entintada informações adicionais comprimento 12cm e largura 9cm, caixa plástica rígida com tampa.</t>
  </si>
  <si>
    <t>Apontador de Lápis, material metal e plástico, tipo escolar, características adicionais com deposito. Informações adicionais: deposito tamanho 5,5 x 2,0cm em plástico/acrílico, com depósito para resíduos acoplado.</t>
  </si>
  <si>
    <t>Barbante de Algodão especial, 8 Fios, acabamento superficial cru, aproximadamente com 300m</t>
  </si>
  <si>
    <t>Barbante de Sisal, 3 mm, rolo de 1kg aproximadamente.</t>
  </si>
  <si>
    <t>Bandeja de Expediente em material acrílico, cor fumê, comprimento 360mm, largura 260mm. Características Opcionais: Duplex, altura 40mm (modelo simples).</t>
  </si>
  <si>
    <t>Borracha Plástica Branca. Escrita, atóxica tipo escolar, para lápis com capa de proteção, medindo aprox. 42x21x11mm. Embalagem com dados de identificação do produto, fabricante e prazo de validade.</t>
  </si>
  <si>
    <t>Caixa Arquivo Morto em polionda tamanho ofício, medindo 350mm x 250mm x 130mm. Cor a definir.</t>
  </si>
  <si>
    <t>Cola Branca Líquida. A base de água, não toxica, sem solventes orgânicos, com controles bacteriológicos, com CRQ do Químico responsável. Frasco com 90g.</t>
  </si>
  <si>
    <t>Cola Branca Líquida. A base de água, não toxica, sem solventes orgânicos, com controles bacteriológicos, com CRQ do Químico responsável. Frasco com 1 litro.</t>
  </si>
  <si>
    <t>Cola Gliter. Atóxica; embalada em frasco plástico com 23 g. Cores diversas. Caixa com 6 unidades.</t>
  </si>
  <si>
    <t>Cola Colorida. 23g com bico aplicador atóxico. Cores diversas. Caixa com 06 frascos.</t>
  </si>
  <si>
    <t>Cola de Isopor. Liquida. 90g. Lavável, não tóxica, a base de PVA</t>
  </si>
  <si>
    <t>Caneta Esferográfica em material plástico. Material da ponta: Esfera de tungstênio, tipo escrita grossa. Cor: tinta azul. Características Adicionais: Sextavada. Caixa c/ 50 unidades.</t>
  </si>
  <si>
    <t>Caneta Hidrocor Ponta Grossa. Estojo com 12 unidades. Cores diversas.</t>
  </si>
  <si>
    <t>Caneta Marca Texto em material plástico, corpo chato. Largura do Traço: 5mm. Cor: AMARELA, tipo fluorescente. Carga: não carregável. A marca deverá estar impressa no corpo da caneta.</t>
  </si>
  <si>
    <t>Caderno para Desenho com espiral. 96 folhas.</t>
  </si>
  <si>
    <t>Capa Plástica para Encadernação. Formato A4 transparente. Pacote com 50 unidades.</t>
  </si>
  <si>
    <t>Capa Plástica para Encadernação. Formato A4 na cor preta. Pacote com 50 unidades.</t>
  </si>
  <si>
    <t>Clipe em Aço Niquelado, tamanho 2/0, caixa com 100 unidades.</t>
  </si>
  <si>
    <t>Clipe em Aço Niquelado, tamanho 6/0, caixa com 50 unidades.</t>
  </si>
  <si>
    <t>Clipe em Aço Niquelado, tamanho 8/0, caixa com 25 unidades.</t>
  </si>
  <si>
    <t>Extrator de Grampos, tipo espátula, em aço niquelado, dimensões: 20x50x10mm.</t>
  </si>
  <si>
    <t>Estilete com cabo em polipropileno. Lâmina de aço carbono, alta resistência, trava de segurança, medindo 9mm.</t>
  </si>
  <si>
    <t xml:space="preserve">Etiqueta Adesiva. 02 colunas em folhas no formato carta com 10 etiquetas. Dimensões da Etiqueta: 50,8mm x 101,66mm. Pacote com 10 folhas. </t>
  </si>
  <si>
    <t>Envelope A4 Branco. Dimensões: 229mm x 324mm. Garmatura 90g/m². Pacote com 50 unidades.</t>
  </si>
  <si>
    <t>Envelope em Papel Kraft. Gramatura 80g/m². Dimensões: 176mm x 250mm. Pacote com 50 unidades.</t>
  </si>
  <si>
    <t>Elástico de Borracha (liga). Tipo Látex de alta resistência, N° 18. Pacote de 130g aproximadamente.</t>
  </si>
  <si>
    <t>E.v.a. (Espuma Vinícula Acetinada). Cores variadas. Medidas entre 40cm x 60cm aproximadamente.</t>
  </si>
  <si>
    <t>Fita Crepe Adesiva. Rolo de 48mm x 50m.</t>
  </si>
  <si>
    <t>Fita Gomada Adesiva em polipropileno. Cor Marron. Rolo de 45mm x 45m.</t>
  </si>
  <si>
    <t>Fita Transparente Adesiva em polipropileno. Rolo de 19mm x 50m.</t>
  </si>
  <si>
    <t>Grampeador com capacidade para até 25 folhas de papel sulfite 75g/m², em estrutura metálica com topo e base plástica. Compatível com os grampos: 26/6 (até 20 folhas) e 24/6 (até 25 folhas).</t>
  </si>
  <si>
    <t>Grampo para Grampeador. Tamanho 26/6, em aço galvanizado. Caixa com 5000 unidades.</t>
  </si>
  <si>
    <t>Giz de Cera em cores diversas. Tamanho Pequeno. Caixa com 12 unidades.</t>
  </si>
  <si>
    <t>Giz de Cera em cores diversas. Tamanho Grande. Caixa com 12 unidades.</t>
  </si>
  <si>
    <t>Lápis Comum Preto em madeira, 2mm, HB N° 02. Envernizado, apontado e sem borracha. Grafite Preto N°02.</t>
  </si>
  <si>
    <t>Lápis de Cor, tamanho pequeno. Caixa com 12 cores.</t>
  </si>
  <si>
    <t>Lápis de Cor, tamanho grande. Caixa com 12 cores.</t>
  </si>
  <si>
    <t>Lápis para Maquiagem de qualidade cosmética para rosto. Cores variadas. Pacote com 03 unidades.</t>
  </si>
  <si>
    <t>Lâmina para Estilete Pequeno de 9mm. Caixa com 10 lâminas.</t>
  </si>
  <si>
    <t>Livro Ata. Capa dura na cor preta. Formato 297mm x 210mm. 200 folhas de papel offset branco, pautadas e numeradas.</t>
  </si>
  <si>
    <t>Livro de Protocolo. Papel Sulfite. Capa dura, medido 150mm x 220mm. 100 folhas.</t>
  </si>
  <si>
    <t>Livro de Ocorrências com 50 folhas.</t>
  </si>
  <si>
    <t>Livro de Ponto. Capa dura e papel offset branco com gramatura de 63g/m², medindo 153mm x 216mm aproximadamente, com 100 folhas.</t>
  </si>
  <si>
    <t>Massa para Modelar. Macia, a base de cera, não tóxica. Caixa com 06 cores de 90g.</t>
  </si>
  <si>
    <t>Perfurador de Papel Metálico, de 02 furos, para 20 folhas de papel sulfite 75g/m², com régua medidora e depósito em plástico resistente.</t>
  </si>
  <si>
    <t>Perfurador de Papel Metálico, de 02 furos, para 100 folhas de papel sulfite 75g/m², com régua medidora e depósito em plástico resistente.</t>
  </si>
  <si>
    <t>Pasta de PVC com elástico. Tamanho Ofício, lombo 4cm, transparente.</t>
  </si>
  <si>
    <t>Pasta AZ – Lombo largo, tamanho ofício. Revestida com cartão, coberto externamente com papel monolúcido plastificado altamente resistente e durável, com etiqueta na lombada facilitando sua organização e identificação visual dos assuntos.</t>
  </si>
  <si>
    <t>Pasta AZ – Lombo estreito, tamanho ofício. Revestida com cartão, coberto externamente com papel monolúcido plastificado altamente resistente e durável com etiqueta na lombada facilitando sua organização e identificação visual dos assuntos.</t>
  </si>
  <si>
    <t>Pasta Classificadora com aba e elástico. Medindo 30mm. Cor a definir. (sanfonada com 12 divisórias)</t>
  </si>
  <si>
    <t>Pasta Classificadora com aba e elástico. Medindo 40mm. Cor a definir. (sanfonada com 31 divisórias)</t>
  </si>
  <si>
    <t>Pasta Suspensa em cartão 240g/m², marmorizada, plastificada, com grampos plásticos, visores e etiquetas.</t>
  </si>
  <si>
    <t>Pasta com Aba e Elástico. Tamanho ofício, em papelão plastificado, com reforço em ilhós. Cor a definir.</t>
  </si>
  <si>
    <t>Pasta de PVC com elástico. Tamanho ofício, lombo 2cm, transparente.</t>
  </si>
  <si>
    <t>Pincel para Quadro Branco Magnético, cor AZUL. Tamanho aproximado:  13,4cm x 1,8cm</t>
  </si>
  <si>
    <t>Pincel para Quadro Branco Magnético, cor PRETO. Tamanho aproximado:  13,4cm x 1,8cm</t>
  </si>
  <si>
    <t xml:space="preserve">Papel Opaline 180g/m². Formato: A4. Dimensões: 210mm x 297mm. Cor: branco. Embalagem com 50 folhas. </t>
  </si>
  <si>
    <t>Papel Camurça, 40cm x 60cm. Gramatura: 85g/m². Embalagem com 25 unidades. Cores diversas.</t>
  </si>
  <si>
    <t>Papel Carmim, 48cm x 66cm. Cores diversas.</t>
  </si>
  <si>
    <t xml:space="preserve">Papel Cartão Fosco, 50cm x 70cm. Gramatura: 240g/m². Cores diversas. </t>
  </si>
  <si>
    <t>Papel Couchê. Formato: A4 branco fosco, 210mm x 297mm. Gramatura: 180g/m². Embalagem com 50 folhas. Conforme Norma ABNT NBR ISO 9001.</t>
  </si>
  <si>
    <t>Papel Contact Transparente, 45cm x 25m.</t>
  </si>
  <si>
    <t>Papel Contact Transparente, 45cm x 10m.</t>
  </si>
  <si>
    <t>Papel 40kg. Cor branca.</t>
  </si>
  <si>
    <t>Papel Kraft Natural. Gramatura: 80g/m², 66mm x 96mm.</t>
  </si>
  <si>
    <t>Papel Cartolina Laminada. Aproximadamente 49cm x 59cm. Cores diversas.</t>
  </si>
  <si>
    <t>Papel Cartolina. Aproximadamente 50cm x 60cm. Gramatura: 180g/m². Cores diversas.</t>
  </si>
  <si>
    <t xml:space="preserve">Papel Vergê. Formato: A4. Gramatura: 180g/m² na cor branca. Embalagem com 50 folhas. Conforme Norma ABNT NBR ISSO 9001. </t>
  </si>
  <si>
    <t xml:space="preserve">Papel Vergê. Formato: A4. Gramatura: 180g/m² na cor areia. Embalagem com 50 folhas. Conforme Norma ABNT NBR ISSO 9001. </t>
  </si>
  <si>
    <t xml:space="preserve">Papel Vergê. Formato: A4. Gramatura: 180g/m² na cor salmão. Embalagem com 50 folhas. Conforme Norma ABNT NBR ISSO 9001. </t>
  </si>
  <si>
    <t xml:space="preserve">Papel Vergê. Formato: A4. Gramatura: 120g/m² na cor areia. Embalagem com 50 folhas. Conforme Norma ABNT NBR ISSO 9001. </t>
  </si>
  <si>
    <t xml:space="preserve">Papel Vergê. Formato: A4. Gramatura: 120g/m² na cor branca. Embalagem com 50 folhas. Conforme Norma ABNT NBR ISSO 9001. </t>
  </si>
  <si>
    <t>Papel Vegetal. Tamanho: A4,  210mm x 297mm, 90/95 gramaturas. Embalagem de 100 folhas.</t>
  </si>
  <si>
    <t>Pincel Atômico Permanente. Cor AZUL. Com tampa asfixiante, ponta de nylon 5,9mm, com grande reservatório de tinta (8,5x70mm). Composição em resina plástica. Tinta de corante orgânico e água. Caixa com 12 unidades.</t>
  </si>
  <si>
    <t>Pincel (chato) N° 06. Corpo em madeira para pintura em papel, tecido, madeira e etc.</t>
  </si>
  <si>
    <t>Pincel (chato) N° 08. Corpo em madeira para pintura em papel, tecido, madeira e etc.</t>
  </si>
  <si>
    <t>Pincel (chato) N° 10. Corpo em madeira para pintura em papel, tecido, madeira e etc.</t>
  </si>
  <si>
    <t>Pincel (chato) N° 12. Corpo em madeira para pintura em papel, tecido, madeira e etc.</t>
  </si>
  <si>
    <t>Pincel (chato) N° 14. Corpo em madeira para pintura em papel, tecido, madeira e etc.</t>
  </si>
  <si>
    <t>Pincel (chato) N° 16. Corpo em madeira para pintura em papel, tecido, madeira e etc.</t>
  </si>
  <si>
    <t>Pincel (chato) N° 18. Corpo em madeira para pintura em papel, tecido, madeira e etc.</t>
  </si>
  <si>
    <t>Pincel (chato) N° 20. Corpo em madeira para pintura em papel, tecido, madeira e etc.</t>
  </si>
  <si>
    <t>Prancheta Manual em acrílico. Tamanho Ofício.</t>
  </si>
  <si>
    <t>Régua Comum. Plástico cristal, 30 cm, milimetrada, rígida, transparente.</t>
  </si>
  <si>
    <t>Régua Comum. Plástico cristal, 50 cm, milimetrada, rígida, transparente.</t>
  </si>
  <si>
    <t>Tinta Acrílica. Embalagem com 6 Cores de 20ml</t>
  </si>
  <si>
    <t>Tinta Vitral. Frasco de 37ml. Cores diversas.</t>
  </si>
  <si>
    <t>Tinta Líquida para Carimbo. Cor azul. Frasco de 40ml.</t>
  </si>
  <si>
    <t>Tinta Guache a base d’água, lavável, atóxica, pote plástico com 250 ml, com selo do INMETRO, Cor AZUL.</t>
  </si>
  <si>
    <t>Tinta Guache a base d’água, lavável, atóxica, pote plástico com 250 ml, com selo do INMETRO, Cor VERMELHO.</t>
  </si>
  <si>
    <t>Tinta Guache a base d’água, lavável, atóxica, pote plástico com 250 ml, com selo do INMETRO, Cor AMARELO.</t>
  </si>
  <si>
    <t>Tinta Guache a base d’água, lavável, atóxica, pote plástico com 250 ml, com selo do INMETRO, Cor BRANCO.</t>
  </si>
  <si>
    <t>Tinta Guache a base d’água, lavável, atóxica, pote plástico com 250 ml, com selo do INMETRO, Cor VERDE.</t>
  </si>
  <si>
    <t>TNT (grosso). Cores variadas. 100mm</t>
  </si>
  <si>
    <t>TNT (fino). Cores variadas. 40mm</t>
  </si>
  <si>
    <t>Tesoura Multiuso em aço. Tipo escolar com ponta arredondada. Aproximadamente 13 cm.</t>
  </si>
  <si>
    <t>Tesoura em aço inox, cabo plástico. Aproximadamente 20 cm.</t>
  </si>
  <si>
    <t>Quadro Magnético Branco de 150cm x 120cm, liso, com moldura de alumínio.</t>
  </si>
  <si>
    <t>Papel para Desenho na cor branca. Formato A3, gramatura 140g/m², 297mm x 420mm. Embalagem em bloco com 20 folhas. Papel tipo Canson ou similar. Conforme norma ABNT NBR ISO 9001.</t>
  </si>
  <si>
    <t>Papel Sulfite. Cores variadas, formato A4, 210mm x 297mm, gramatura 75g/m². Embalagem com 100 folhas.</t>
  </si>
  <si>
    <t>Copo Descartável para Água, fabricado em resina termoplástica branca ou translúcida com capacidade para 200 ml. Os copos devem ser homogêneos, isento de materiais estranhos, bolhas, rachaduras, furos, deformações, bordas afiadas ou rebarbas, não apresentar sujidades interna ou externamente. Pacote com 100 unidades. Os copos deverão estar em conformidade com a abnt-nbr 14865/2021. Marcas de Referência: Copaza, Danúbio, Maratá e Copobras ou similar.</t>
  </si>
  <si>
    <t>Copo Descartável para Café, fabricado e resina termoplástica branca ou translúcida com capacidade para 50 ml. Os copos devem ser homogêneos, isento de materiais estranhos, bolhas, rachaduras, furos, deformações, bordas afiadas ou rebarbas, não apresentar sujidades interna ou externamente. Pacote com 100 unidades. Os copos deverão estar em conformidade com a ABNT NBR 14865/2021. Marcas de Referência: Copaza ou similar.</t>
  </si>
  <si>
    <t>Dispenser inox (dispensador) para Copos Descartáveis 180/200 ml. Corpo feito em aço inox e tampa removível. Sistema de abas ajustáveis nos modelos inox, ponteira inox e aço esmaltado. Marca de referência: Copobras ou similar.</t>
  </si>
  <si>
    <t>Garrafa Térmica, com capacidade para 500ml, material polietileno, diversas cores, com ampola de vidro. Marcas de Referência: Termolar e Invicta ou similar.</t>
  </si>
  <si>
    <t>Garrafa Térmica, com capacidade para 1800ml, material polietileno, diversas cores, com ampola de vidro. Marcas de Referência: Termolar e Invicta ou similar</t>
  </si>
  <si>
    <t>Guardanapo de papel branco medindo aproximadamente 33cmx33cm, com boa capacidade de absorção, sem furos, embalagens plásticas com 50 unidades. O produto deve estar em conformidade com a ABNT NBR 15464-4/2020. Marcas de Referência: Scott, Qualitáe e Santepel ou similar.</t>
  </si>
  <si>
    <t>Filtro de Papel n. 103, para coar café, caixa com 30 unidades. Marcas de Referência: Jovita, Pilão, Melitta e Maratá ou similar.</t>
  </si>
  <si>
    <t>Fósforo - caixa com 10 unidades com 40 fósforos (palitos) cada. Marcas de Referência: Paraná, Fiat Lux e Gaboardi ou similar.</t>
  </si>
  <si>
    <t>AÇÚCAR refinado, em embalagem plástica de 1kg (unidade)</t>
  </si>
  <si>
    <t>Café em Pó torrado e moído, embalagem a vácuo 250 g moagem fina e uniforme, tipo do café: tradicional, forte ou extraforte. Ponto de torração: média, sem glútem e sem gordura saturada. Embalagem (tipo tijolinho). Registro da data de fabricação, validade e selo ABIC de pureza e qualidade, estampadas no rótulo da embalagem. Marcas de Referência de Qualidade: Pilão, equivalente ou maior. Nota de QG mínima de 4,5</t>
  </si>
  <si>
    <t>Adoçante artificial líquido dietético: a base de stevia ou sucralose, não apresentar na composição xintol ou sorbitol, aspartame ou frutose, frascos de polietileno atóxico. A embalagem deverá conter externamente os dados de identificação e procedência, informação nutricional, número de lote, quantidade do produto, número de registro. Registro no ministério da saúde. De acordo com a portaria 38 de 13/01/98 da ANVISA e NTA 83 (Decreto 12.486/78). Frasco de 100ml.</t>
  </si>
  <si>
    <t>ÁGUA  SANITÁRIA,  acondicionada  em embalagem   plástica   com   5   (cinco) litros    solução    aquosa    a    base    de hipoclorito  de  sódio  ou  cálcio,  com teor  de  cloro  ativo  entre  2,0%p/p  a 2,5%p/p.  Com  registro  ou  notificação do  MINISTÉRIO  DA  SAÚDE,  validade, indicação de uso e data de fabricação estampada no rotulo do produto.</t>
  </si>
  <si>
    <t>ÁGUA  SANITÁRIA, acondicionada em embalagem plástica com 1(um) litro solução aquosa a base de hipoclorito de sódio ou cálcio, com teor de cloro ativo entre 2,0%p/p a 2,5%p/p. Com registro ou notificação do MINISTÉRIO DA SAÚDE, validade, indicação de uso e data de fabricação estampada no rótulo do produto.</t>
  </si>
  <si>
    <t>ÁCIDO MURIÁTICO, solução ácida para limpeza à base de ácido muriático, acondicionada em embalagem plástica com 1 (um) litro. Aplicação: para limpeza pesada de pisos cerâmicos, fachadas, remoção de resíduos de argamassas, mofos, etc. Com registro ou notificação do MINISTÉRIO DA  SAÚDE, validade,
indicação de uso e data de fabricação
estampada no rótulo do produto.</t>
  </si>
  <si>
    <t>DESINFETANTE líquido com 500 ml, embalagem plástica, acondicionado, pH (100%) 12,5  – 13,5, densidade 1,035g/ml, sólidos totais 12,5; aspecto líquido diluição pronto para uso; solubilidade em médio aquoso. Com registro ou notificação do MINISTÉRIO DA SAÚDE, validade, indicação de uso e data de fabricação estampada no rotulo do produto.</t>
  </si>
  <si>
    <t>DETERGENTE  LÍQUIDO  bactericida neutro, diversos aromas, embalagem em plástico resistente com 500ml. Com registro ou notificação do MINISTÉRIO DA SAÚDE, validade, indicação de uso e data de fabricação estampada no rótulo do produto.</t>
  </si>
  <si>
    <t>DETERGENTE  LÍQUIDO  bactericida neutro, diversos aromas, embalagem em plástico resistente com 5 litros. Com registro ou notificação do MINISTÉRIO DA SAÚDE, validade, indicação de uso e data de fabricação estampada no rótulo do produto.</t>
  </si>
  <si>
    <t>DETERGENTE   SAPONÁCEO, em pó, embalagem plástica resistente, com 300g. Com registro ou notificação do MINISTÉRIO DA SAÚDE, validade, indicação de uso e data de fabricação estampada no rótulo do produto.</t>
  </si>
  <si>
    <t>DESODORIZADOR  DE  AR,  em spray,
com no mínimo de 360ml, a base de triotileno glicol, essências variadas. Com registro ou notificação do MINISTÉRIO DA SAÚDE, validade, indicação de uso e data de fabricação estampada no rótulo do produto.</t>
  </si>
  <si>
    <t>INSETICIDA, aerossol, multiuso, eficaz contra moscas, mosquitos, pernilongos, formigas, baratas e mosquito da dengue, embalagem com 300ml. Com registro ou notificação do MINISTÉRIO DA SAÚDE, validade, indicação de uso e data de fabricação estampada no rótulo do produto.</t>
  </si>
  <si>
    <t>PASTILHA (pedra) SANITÁRIA, com aproximadamente 35g, com suporte plástico, em caixa individual, com aromas diversos. Com registro ou notificação do MINISTÉRIO DA SAÚDE, validade,  indicação de uso e data de fabricação estampada no rótulo do produto.</t>
  </si>
  <si>
    <t>ÁLCOOL 96°GL, líquido, não aromatizado, embalagem transparente resistente, com 1 litro. Com registro ou notificação do MINISTÉRIO DA SAÚDE, validade, indicação de uso e data de fabricação estampada no rótulo do produto.</t>
  </si>
  <si>
    <t>ÁLCOOL EM GEL, ETÍLICO 70%, embalagem transparente resistente com 500ml. Com registro ou notificação do MINISTÉRIO DA SAÚDE, validade, indicação de uso e data de fabricação estampada no rótulo do produto.</t>
  </si>
  <si>
    <t>ÁLCOOL 70% LÍQUIDO, não aromatizado, (Com 99,8 de eficácia na destruição de bactéria e vírus), embalagem transparente resistente, com 1 litro. Com registro ou notificação do MINISTÉRIO DA SAÚDE, validade, indicação de uso e data de fabricação estampada no rótulo do produto.</t>
  </si>
  <si>
    <t>BALDE, plástico resistente, com alça de metal. Capacidade para 20 litros. Cores diversas.</t>
  </si>
  <si>
    <t>BALDE OVAL COM ESPREMEDOR DE MOP + MOP ÚMIDO MICROFIBRA, plástico resistente, capacidade para 12 litros, e esfregão com cabo de aproximadamente 1,50m. Cores diversas.</t>
  </si>
  <si>
    <t>CESTO DE LIXO, polipropileno, diversas cores, 14 litros.</t>
  </si>
  <si>
    <t>DESENTUPIDOR DE VASO SANITÁRIO,
Tipo sugador, cabo plástico, 13cm de diâmetro e 40cm.</t>
  </si>
  <si>
    <t>DESENTUPIDOR DE PIA, sanfonado, diversas cores.</t>
  </si>
  <si>
    <t>LIXEIRA COM PEDAL, plástica em polipropileno, retangular, com pedal, diversas cores, capacidade 50 litros.</t>
  </si>
  <si>
    <t>MOP REFIL, Mop de algodão, ideal para pisos e superfícies laváveis.</t>
  </si>
  <si>
    <t>PÁ DE LIXO cabo longo, plástica, cabo de 80cm, diversas cores.</t>
  </si>
  <si>
    <t>PÁ DE LIXO cabo curto, plástica, diversas cores.</t>
  </si>
  <si>
    <t>ESPONJA, multiuso dupla face, pacote com 3 unidades.</t>
  </si>
  <si>
    <t>ESPONJA DE AÇO, lã de aço, pacote 8 unidades cada, com peso líquido 60g.</t>
  </si>
  <si>
    <t>FLANELA PARA LIMPEZA, 100% algodão, cor amarela ou similar, média 30 x 50cm.</t>
  </si>
  <si>
    <t>LIMPA ALUMÍNIO, embalagem plástica com 500ml. Com registro ou notificação do MINISTÉRIO DA SAÚDE, validade, indicação de uso e data de fabricação estampada no rótulo do produto.</t>
  </si>
  <si>
    <t>LIMPADOR DE VIDRO, e acrílicos, embalagem de 500ml. Com registro ou notificação do MINISTÉRIO DA SAÚDE, validade, indicação de uso e data de fabricação estampada no rótulo do produto.</t>
  </si>
  <si>
    <t>LUSTRA MÓVEL embalagem com 200ml, diversos aromas, aplicação em móveis e superfícies lisas. Com registro ou notificação do MINISTÉRIO DA SAÚDE, validade, indicação de uso e data de fabricação estampada no rótulo do produto.</t>
  </si>
  <si>
    <t>LUVA DE BORRACHA, para limpeza (par), resistente, antiderrapante na face externa, forrada, cores diversas, tamanho G.</t>
  </si>
  <si>
    <t>LUVA DE BORRACHA, para limpeza (par), resistente, antiderrapante na face externa, forrada, cores diversas, tamanho M.</t>
  </si>
  <si>
    <t>LUVA DE BORRACHA, para limpeza (par), resistente, antiderrapante na face externa, forrada, cores diversas, tamanho P.</t>
  </si>
  <si>
    <t>PANO DE LIMPEZA COPA-COZINHA (GUARDANAPO), 100% algodão, alta absorção, resistente, medindo aproximadamente 70 x 42cm.</t>
  </si>
  <si>
    <t>PANO MULTIUSO, com agente anti-bactérias, tamanho 33 x 55cm. Pacotes com 5 unidades, cores diversas.</t>
  </si>
  <si>
    <t>PANO DE CHÃO, 100% algodão, alvejado, alta absorção medindo no mínimo 40 x 70cm.</t>
  </si>
  <si>
    <t>PAPEL HIGIÊNICO em rolo, de 300 metros com 8cm folha simples branco, 100% celulose, embalagem contendo 8 rolos.</t>
  </si>
  <si>
    <t>PAPEL HIGIÊNICO, na cor branca, textura macia, 100% fibras naturais, picotada, folha única, medindo 30m x 10cm, embalagem com 64 unidades. A embalagem deverá ter boa visibilidade produto</t>
  </si>
  <si>
    <t>PAPEL TOALHA, absorvente, cor branca, duas dobras, embalagem com 1000 folhas de papel inter folhado, medindo 20 x 21,5cm.</t>
  </si>
  <si>
    <t>SACO PARA LIXO, Classe - I, polietileno de alta densidades, comum, espessura = 6 micra, cor preta, 100 litros, tamanho aproximado (largura x altura): 75 x 105cm, embalagem com 5 unidades. Conforme norma da ABNT NBR 9191:2008.</t>
  </si>
  <si>
    <t>SACO PARA LIXO, Classe - I, polietileno de alta densidade, comum, espessura = 5 micra, cor preta, 50 litros, tamanho aproximado (largura x altura): 63 x 80cm, embalagem com 10 unidades. Conforme norma da ABNT NBR 9191:2008.</t>
  </si>
  <si>
    <t>SACO PARA LIXO, Classe - I, polietileno de alta densidade, comum, espessura = 5 micra, cor preta, 30 litros, tamanho aproximado (largura x altura): 59 x 62cm, embalagem com 10 unidades. Conforme norma da ABNT NBR 9191:2008.</t>
  </si>
  <si>
    <t>SACO PARA LIXO, Classe - I, polietileno de alta densidade, comum, espessura = 5 micra, cor preta, 15 litros, tamanho aproximado (largura x altura): 39 x 58cm, embalagem com 20 unidades. Conforme norma da ABNT NBR 9191:2008.</t>
  </si>
  <si>
    <t>SACO PARA LIXO, Classe - I, polietileno de alta densidade, reforçado, espessura = 8 micra, cor preta, 200 litros, tamanho aproximado (largura x altura): 90 x 100cm, embalagem com 100 unidades. Conforme norma da ABNT NBR 9191:2008.</t>
  </si>
  <si>
    <t>SACO PARA LIXO, Classe - I, polietileno de alta densidades, cor preta, reforçado, espessura = 8 micra, 100 litros, tamanho aproximado (largura x altura): 75 x 105cm, embalagem com 5 unidades. Conforme norma da ABNT NBR 9191:2008.</t>
  </si>
  <si>
    <t>SACO PARA LIXO, Classe - I, polietileno de alta densidade, reforçado, espessura = 8 micra, cor preta, 50 litros, tamanho aproximado (largura x altura): 63 x 80cm, embalagem com 10 unidades. Conforme norma da ABNT NBR 9191:2008.</t>
  </si>
  <si>
    <t>SABONETE LÍQUIDO, embalagem em plástico resistente, com capacidade de 5(cinco) litros, aromas diversos. Com registro ou notificação do MINISTÉRIO DA SAÚDE, validade, indicação de uso e data de fabricação estampada no rótulo do produto.</t>
  </si>
  <si>
    <t>SABÃO EM BARRA, comum, embalagem de 1kg. Com registro ou notificação do MINISTÉRIO DA SAÚDE, validade, indicação de uso e data de fabricação estampada no rótulo do produto.</t>
  </si>
  <si>
    <t>SABÃO EM PÓ, embalagem de 1kg, caixa de papelão ou sachê. Com registro ou notificação do MINISTÉRIO DA SAÚDE, validade, indicação de uso e data de fabricação estampada no rótulo do produto.</t>
  </si>
  <si>
    <t>SODA CÁUSTICA, granulada, embalagem de 300g, Com registro ou notificação do MINISTÉRIO DA SAÚDE, validade, indicação de uso e data de fabricação estampada no rótulo do produto.</t>
  </si>
  <si>
    <t>ESCOVINHA, com cerdas (cores diversas), base plástica com nylon.</t>
  </si>
  <si>
    <t>ESCOVA SANITÁRIA, material plástico, com suporte.</t>
  </si>
  <si>
    <t>VASSOURA TIPO GARI, cerdas de piaçava, base de madeira, 60cm, cabo de madeira plastificado pendurados plástico.</t>
  </si>
  <si>
    <t>VASSOURA TIPO GARI, cerdas de piaçava, base de madeira, 40cm, cabo de madeira plastificado pendurados plástico.</t>
  </si>
  <si>
    <t>VASSOURA PIAÇAVA N°02, base madeira revestida com folha de flandres, com cabo de madeira plastificado.</t>
  </si>
  <si>
    <t>VASSOURA PIAÇAVA N°05, base madeira revestida com folha de flandres, com cabo de madeira plastificado.</t>
  </si>
  <si>
    <t>VASSOURA SINTÉTICA, pelo sintético, base plástica c/ rosca 30cm, com cabo de madeira plastificado.</t>
  </si>
  <si>
    <t>RODO, base plástica de 40cm com cabo, diversas cores.</t>
  </si>
  <si>
    <t>AVENTAL, branco, material em PVC forrado, sem bolso, impermeável, com regulador na alça do pescoço. Tamanho 120 x 60cm.</t>
  </si>
  <si>
    <t>SACO PLÁSTICO TRANSPARENTE, em polietileno de baixa densidade, com espessura aproximada de 0,006 micras, capacidade 1/2kg, medindo aproximadamente 15 x 30cm, apresentação em pacote com 100 unidades..</t>
  </si>
  <si>
    <t>SACO PLÁSTICO TRANSPARENTE, em polietileno de baixa densidade, com espessura aproximada de 0,006 micras, capacidade 1kg, medindo aproximadamente 20 x 40cm, apresentação em pacote com 100 unidades..</t>
  </si>
  <si>
    <t>SACO PLÁSTICO TRANSPARENTE, em polietileno de baixa densidade, com espessura aproximada de 0,006 micras, capacidade 5kg, medindo aproximadamente 28 x 44cm, apresentação em pacote com 100 unidades..</t>
  </si>
  <si>
    <t>SACO PLÁSTICO TRANSPARENTE, em polietileno de baixa densidade, com espessura aproximada de 0,006 micras, capacidade 10kg, medindo aproximadamente 40 x 60cm, apresentação em pacote com 100 unidades..</t>
  </si>
  <si>
    <t>SACO PLÁSTICO TRANSPARENTE, em polietileno de baixa densidade, com espessura aproximada de 0,010 micras, capacidade 30kg, medindo aproximadamente 50 x 80cm, apresentação em pacote com 100 unidades..</t>
  </si>
  <si>
    <t>SACO PLÁSTICO PARA LIXO HOSPITALAR E SUBSTÂNCIA INFECTANTE, tamanho aproximado 93 x 103cm, 200 litros, pacote com 100 unidades...</t>
  </si>
  <si>
    <t>Pilha Palito Alcalina (tipo AAA), pacote com 02 unidades</t>
  </si>
  <si>
    <t>Pilha Pequena Alcalina(tipo AA),
pacote com 02 unidades</t>
  </si>
  <si>
    <t>Pilha Média Alcalina (tipo C), pacote com 02 unidades</t>
  </si>
  <si>
    <t xml:space="preserve">Lâmpada para Microscópio 6W/20 Watts </t>
  </si>
  <si>
    <t>Lâmpadas para Laringoscópio Universal - 2,5 V x 500 Ma</t>
  </si>
  <si>
    <t>Bateria modelo: BL2006 DC 7.4 V 2000 mAh/14.8Wh (LI-ON Batery Pack) PD786G-NA-V1-NOR2</t>
  </si>
  <si>
    <t>Bateria 9V Alcalina, Referências 6LF22 ou 6R61, pacote com 02 unidades</t>
  </si>
  <si>
    <t>Lâmpadas para Fonte de Luz (bloco cirúrgico) Universal – 24Vx250W</t>
  </si>
  <si>
    <t>Bateria Lithium 3V CR 2032, apresentação em embalagem tipo BLISTER (cartela) com 05 unidades sem contato entre si para evitar descarregamento</t>
  </si>
  <si>
    <t>CALÇA OPERACIONAL: Calça confeccionada em Tecido – tipo RIP STOP. Material 67% Poliéster / 33% Algodão. 02 bolsos frontais, um de cada lado, abertura conforme tabela de medidas e 29,0cm de profundidade (+/- 1,0cm), paralelos em relação às costuras laterais, iniciando junto à costura do cós, separado aproximadamente 0,5cm da costura lateral.</t>
  </si>
  <si>
    <t>MOCHILA: Confeccionada em nylon "RIP STOP", impermeável, na cor azul marinho. Tecido revestido internamente com poliuretano, resistente à água. DIMENSÕES: ALTURA 42CM X LARGURA 30cm x PROFUNDIDADE 15CM. Com duas alças de costas alcochoadas, dois compartimentos principais, sendo um de zíper N°08, e o segundo compartimento auxiliar tendo a opção de aumentar e diminuir o tamanho da mochila. Um bolso frontalcom duas repartições e fechamento em zíper N°08. Porta garrafas nas laterais em tela. Com personalização da MARCAS EM BORDADO COLORIDO: com logotipo da SESMA e do PROGRAMA (sob demanda), Sistema Único de Saúde (SUS), Brasão da Prefeitura Municipal de Belém (PMB)</t>
  </si>
  <si>
    <t>ADESIVOS:
Formato: folha de 22X31 cm,
Papel: branco adesivo,
Impressão: só frente,
Cor: monocromático (cor preta)
Apresentação: folhas com 08 adesivos (11,5X8,5 cm cada).</t>
  </si>
  <si>
    <t>BLOCOS PERSONALIZADOS:
Formato: 5X12 cm,
Papel: Offset 63 g/m2, branco,
Impressão: só frente,
Cor: monocromático (cor preta)
Apresentação: com 100X1 folhas</t>
  </si>
  <si>
    <t>BLOCOS PERSONALIZADOS:
Formato: 9X12 cm,
Papel: Offset 63 g/m2, branco,
Impressão: só frente,
Cor: monocromático (cor preta)
Apresentação: com 100X1 folhas</t>
  </si>
  <si>
    <t>BLOCOS PERSONALIZADOS:
Formato: 10X21 cm, 
Papel: jornal
Impressão: só frente,
Cor: monocromático (cor preta)
Apresentação: com 50X03 folhas.</t>
  </si>
  <si>
    <t>BLOCOS PERSONALIZADOS:
Formato: 12X15 cm,
Papel: Offset 63 g/m2, branco,
Impressão: só frente,
Cor: monocromático (cor preta)
Apresentação: com 100X1 folhas.</t>
  </si>
  <si>
    <t>BLOCOS PERSONALIZADOS:
Formato: 16X21 cm,
Papel: Offset 63 g/m2, branco,
Impressão: só frente,
Cor: monocromático (cor preta)
Apresentação: com 100X1 folhas.</t>
  </si>
  <si>
    <t>BLOCOS PERSONALIZADOS:
Formato: 16X21 cm,
Papel: Offset 63 g/m2, branco,
Impressão: frente e verso, 
Cor: monocromático (cor preta)
Apresentação: com 100X1 folhas.</t>
  </si>
  <si>
    <t>BLOCOS PERSONALIZADOS:
Formato: 20X26 cm,
Papel: Offset 63 g/m2, branco,
Impressão: só frente, 
Cor: monocromático (cor preta)
Apresentação: com 100X1 folhas.</t>
  </si>
  <si>
    <t>BLOCOS PERSONALIZADOS:
Formato: 21X30 cm,
Papel: Offset 63 g/m2, branco,
Impressão: só frente, 
Cor: monocromático (cor preta)
Apresentação: com 100X1 folhas.</t>
  </si>
  <si>
    <t>BLOCOS PERSONALIZADOS:
Formato: 21X30 cm,
Papel: Offset 63 g/m2, branco,
Impressão: só frente, 
Cor: policromia,
Apresentação: com 100X1 folhas.</t>
  </si>
  <si>
    <t>BLOCOS PERSONALIZADOS:
Formato: 21X30 cm,
Papel: Offset 63 g/m2, branco,
Impressão: frente e verso, 
Cor: monocromático (cor preta),
Apresentação: com 100X1 folhas.</t>
  </si>
  <si>
    <t>BLOCOS PERSONALIZADOS:
Formato: 21X30 cm,
Papel: Offset 63 g/m2, branco,
Impressão: frente e verso, 
Cor: policromia,
Apresentação: com 100X1 folhas.</t>
  </si>
  <si>
    <t>BLOCOS PERSONALIZADOS:
Formato: 21X30 cm,
Papel: jornal
Impressão: frente e verso, 
Cor: monocromático (cor preta),
Apresentação: com 100X1 folhas.</t>
  </si>
  <si>
    <t>BLOCOS PERSONALIZADOS:
Formato: 22X36 cm,
Papel: Offset 63 g/m2, branco,
Impressão: frente e verso, 
Cor: monocromático (cor preta),
Apresentação: com 100X1 folhas.</t>
  </si>
  <si>
    <t>BLOCOS PERSONALIZADOS:
Formato: 25X35 cm,
Papel: Offset 63 g/m2, branco,
Impressão: só frente, 
Cor: monocromático (cor preta),
Apresentação: com 100X1 folhas.</t>
  </si>
  <si>
    <t>CARTÕES:
Formato: 6X10 cm,
Papel: AP 120 g/m2, branco,
Impressão: só frente, 
Cor: policromia, 
Apresentação: unidade</t>
  </si>
  <si>
    <t>CARTÕES:
Formato: 10x22 cm,
Papel: AP 180 g/m2, branco,
Impressão: frente e verso, 
Cor: monocromático (cor preta), 
Apresentação: unidade</t>
  </si>
  <si>
    <t>CARTÕES:
Formato: 11X16 cm,
Papel: AP 180 g/m2, branco,
Impressão: frente e verso, 
Cor: monocromático (cor preta), 
Apresentação: unidade</t>
  </si>
  <si>
    <t>CARTÕES:
Formato: 15X20 cm,
Papel: AP 180 g/m2, branco,
Impressão: frente e verso, 
Cor: monocromático (cor preta), 
Apresentação: unidade</t>
  </si>
  <si>
    <t>CARTÕES:
Formato: 17X12 cm,
Papel: AP 180 g/m2, branco,
Impressão: só frente, 
Cor: policromia, 
Apresentação: unidade</t>
  </si>
  <si>
    <t>CARTÕES:
Formato: 17X12 cm,
Papel: AP 180 g/m2, branco,
Impressão: frente e verso, 
Cor: monocromático (cor preta), 
Apresentação: unidade</t>
  </si>
  <si>
    <t>CARTÕES:
Formato: 21X44 cm, 
Papel: AP 180 g/m2, branco,
Impressão: frente e verso, 
Cor: policromia, 
Apresentação: unidade</t>
  </si>
  <si>
    <t>ENVELOPES:
Formato: 114X229 mm, tipo carteira,
Papel: Offset 75 g/m2, branco,
Impressão: só frente,  
Cor: monocromático (cor preta),
Apresentação: unidade</t>
  </si>
  <si>
    <t>ENVELOPES:
Formato: 410X310 mm, tipo saco, 
Papel: Kraft Ouro 80 g/m2, 
Impressão: só frente,  
Cor: monocromático (cor preta),
Apresentação: unidade</t>
  </si>
  <si>
    <t>TALÕES PERSONALIZADOS:
Formato: 24X9 cm, canhoto serrilhado, com 02 (dois) grampos na lateral,
Papel: Offset 75 g/m2, azul, com capa e contracapa 120 g/m2
Impressão: só frente,  
Cor: monocromático (cor preta),
Apresentação: blocos com 25X1 folhas numeradas (numeração SESMA).</t>
  </si>
  <si>
    <t>TALÕES PERSONALIZADOS:
Formato: Bloco inteiro 28X10 cm, formato da receita 20X10 cm, canhoto serrilhado, 02 (dois) grampos na lateral,
Papel: Offset 75 g/m2, amarelo, com capa e contracapa 120 g/m2
Impressão: frente e verso, 
Cor: monocromático (cor preta),
Apresentação: blocos com 25X1 folhas numeradas (numeração SESMA).</t>
  </si>
  <si>
    <t xml:space="preserve">Tenda reforçada 3x3m, sanfonada. Aço galvanizado. Com três laterais janela kit parafuso e corda.
Sistema articulado prático e fácil de montar
Camada protetora de Silver Coating com proteção FPS e proteção UV. Sistema flexiLock evita que você prenda o dedo ao armar e desarmar. Estrutura em aço galvanizado. Pintura eletrostática de longa durabilidade
</t>
  </si>
  <si>
    <t>CADEIRA PLÁSTICA em polipropileno, na cor branca. Cadeira de plástico, fabricada em polipropileno, resistência de 182 kg, largura 43cm, Especificação: altura 88cm, altura do acento 45cm, profundidade 52cm, comprimento 51,2cm, empilhamento máximo recomendado 20 unidades, peso aproximado de 2,2kg.</t>
  </si>
  <si>
    <t>MESA DE PLÁSTICO em polipropileno, na cor branca. Especificação: Mesa plástica em polipropileno, comprimento 70cm, largura 70cm, altura 70cm, distância entre as pernas 70,5cm, peso aproximado 3,8kg(+40). Lateral 34x15cm.</t>
  </si>
  <si>
    <t>Pálete Empilhável com quatro entradas, em material plástico lavável, com dimensões de 1.100 X 1.000 X 150 mm; peso: 15 kg; cor: preto; tolerância de carga estática: 2.000 kg; tolerância de carga dinâmica: 1.000 kg; tolerância de carga em estante: 500 kg; confeccionado em PEAD (polietileno de alta densidade), em resina plástica com tolerância para uso em câmaras de resfriamento com temperatura até 10° C.</t>
  </si>
  <si>
    <t>Pálete Empilhável com quatro entradas, em material plástico lavável, com dimensões de 1.000 X 1.000 X 150 mm; peso: 15 kg; cor: branca tolerância de carga estática: 2.000 kg; tolerância de carga dinâmica: 1.000 kg; tolerância de carga em estante: 500 kg; confeccionado em PEAD (polietileno de alta densidade), em resina plástica com tolerância para uso em câmaras de resfriamento com temperatura até 10° C.</t>
  </si>
  <si>
    <t>CAIXA PLÁSTICA COM TAMPA ACOPALDA. Sistema de lacre. Fabricada em Polipropileno, dimensões externas aproximadas de: 620 x 390 x 360 mm, dimensões internas aproximadas de: 550 x 360 x 340 (Comp x Larg x Alt). Peso aproximado sem carga 3,5 kg, capacidade aproximada de 65 litros.</t>
  </si>
  <si>
    <t>CAIXA PLÁSTICA COM TAMPA ACOPALDA. Sistema de lacre. Fabricada em Polipropileno, dimensões externas aproximadas de: 890 x 560 x 485 mm, (Comp x Larg x Alt). Capacidade aproximada de 130 litros.</t>
  </si>
  <si>
    <t>Cloreto de sódio 0,9% 100 mL solução isotônica - transparente graduado com dois sítios de conexão - sistema fechado</t>
  </si>
  <si>
    <t>Cloreto de sódio 0,9% 250 ml solução isotônica - transparente graduado com dois sítios de conexão - sistema fechado</t>
  </si>
  <si>
    <t>Cloreto de sódio 0,9% 500 ml solução isotônica - transparente graduado com dois sítios de conexão - sistema fechado</t>
  </si>
  <si>
    <t>Sapato de Segurança: com cadarço; em couro vaqueta a ser graneada, de primeira qualidade, curtida ao cromo, hidrofugada, com espessura de 1,8 mm à 2,0 mm, na cor preta; Forro da Gáspea deve ser em não-tecido apropriado para esta função, com espessura entre 1,5 mm e Foto Ilustrativa2,5 mm, o mesmo deve oferecer funções hidroscópicas, ajudando a não proliferação de fungos e bactérias; sem biqueira; palmilha Deve ser em não-tecido, com dupla camada sendo a camada em contato com o pé de material altamente hidroscópico, contendo membrana entre as duas pares não permitindo a passagem do poliuretano para a parte interna do calçado, a palmilhe deve ser de primeira qualidade, com espessura de 2,0 mm à 2,5 mm; Solado O solado deve ser em poliuretano injetado diretamente no cabedal, bidensidade, entressola com densidade de 0,4g/cm³ e a sola com 1,0 g/cm³, feito em PU/TPU. Entresola de Poliuretano e solado em TPU (termoplástico de poliuretano), solado altamente resistente a escorregamentos e desgaste. , com C.A. Tamanho de 32 a 46.</t>
  </si>
  <si>
    <t>Colete em tecido Tactel, 04 bolsos frontais externos com fechamento em zíper, fechamento frontal com zíper, duplo elástico na cintura, com tiras reflexivas na frente e dorso, cor azul royal. Bordado: Bolso da frente (lado esquerdo) com SESMA- SECRETARIA MUNICIPAL DE SAÚDE/ VIGILÂNCIA EM SAÚDE e costa parte superior Vigiância em Saúde, conforme descrição em anexo da Logo.</t>
  </si>
  <si>
    <t>Jaleco em tecido  OXFORD na cor branca, fechamento em botão, com 4 bolsos frontais, Bordado: Bolso da frente (lado esquerdo) com SESMA- SECRETARIA MUNICIPAL DE SAÚDE/ VIGILÂNCIA EM SAÚDE e costa parte superior SESMA /VIGILÂNCIA EM SAÚDE, conforme descrição em anexo da Logo.</t>
  </si>
  <si>
    <t>Camisa social unissex, confeccionada em tecido na seguinte composição: 67% poliester,   33%   algodão   (Tela   110   g/m2),   na   cor   caqui,   com   acabamento antimicrobial. Com  gola padrão,   2 bolsos   frontal de  6  (seis)  cantos  com  a logomarca (SESMA – Controle de Endemias) do lado esquerdo. Abotoamento frontal na mesma cor do tecido, contendo 6 (seis) botões, com manga curta.</t>
  </si>
  <si>
    <t>CONSUMO</t>
  </si>
  <si>
    <t>CONTRATAÇÃO DE EMPRESA ESPECIALIZADA PARA A PRESTAÇAO DE SERVIÇO DE MANUTENÇÃO PREVENTIVA E CORRETIVA DOS EQUIPAMENTOS HOSPITALARES: AUTOCLAVE (MODELO: HIVAC-CAD B-525-P e PHB-B0201-105), FOCO CIRÚRGICO (MODELO: CENTRA 
A-500) E MESA CIRÚRGICA (MODELO: ATENA A-900)</t>
  </si>
  <si>
    <t>Necessidade de manutenção preventiva e corretiva de equipamentos médico-hospitalares</t>
  </si>
  <si>
    <t>Dispensa de licitação por exclusividade</t>
  </si>
  <si>
    <t>CONTRATAÇÃO DE EMPRESA ESPECIALIZADA NA PRESTAÇÃO DE SERVIÇOS DE MANUTENÇÃO PREVENTIVA E CORRETIVA, COM SUBSTITUIÇÃO DE PEÇAS DOS APARELHOS/EQUIPAMENTOS MÉDICO- HOSPITALARES DA MARCA INTERMED PERTENCENTES A REDE DE URGÊNCIA E EMERGÊNCIA DE SAÚDE DO MUNICÍPIO DE BELÉM PARA ATENDER AS NECESSIDADES DA SECRETARIA MUNICIPAL DE SAÚDE DE BELÉM – SESMA/PMB</t>
  </si>
  <si>
    <t>CONTRATAÇÃO DE EMPRESA OU ENTIDADE ESPECIALIZADA NA PRESTAÇÃO DE SERVIÇO DE MANUTENÇÃO PREVENTIVA E CORRETIVA COM REPOSIÇÃO DE PEÇAS, DE EQUIPAMENTOS RADIOLÓGICOS</t>
  </si>
  <si>
    <t>CONTRATAÇÃO DE EMPRESA ESPECIALIZADA PARA A PRESTAÇAO DE SERVIÇO DE MANUTENÇÃO PREVENTIVA E CORRETIVA DOS EQUIPAMENTOS HOSPITALARES: AUTOCLAVES</t>
  </si>
  <si>
    <t>MANUTENÇÃO PREVENTIVA, CALIBRAÇÃO E MANUTENÇÃO CORRETIVA COM REPOSIÇÃO DE PEÇAS DE EQUIPAMENTOS MÉDICO-HOSPITALARES DE APOIO E SUPORTE À VIDA DA MARCA ALFANED PERTENCENTE À REDE DE URGÊNCIA E EMERGÊNCIA</t>
  </si>
  <si>
    <t>13.09.2024</t>
  </si>
  <si>
    <t>CONTRATAÇÃO DE EMPRESA ESPECIALIZADA NA PRESTAÇÃO DE SERVIÇOS DE MANUTENÇÃO PREVENTIVA E CORRETIVA DE EQUIPAMENTOS MÉDICO-HOSPITALARES DA REDE DE URGÊNCIA E EMERGÊNCIA</t>
  </si>
  <si>
    <t>PREGÃO ELETRÔNICO / SRP</t>
  </si>
  <si>
    <t xml:space="preserve">CONTRATAÇÃO DE EMPRESA ESPECIALIZADA EM SERVIÇO ININTERRUPTO DE GASES MEDICINAIS, AR COMPRIMIDO, BEM COMO COMODATO COM MANUTENÇÃO PREVENTIVA E CORRETIVA DOS EQUIPAMENTOS E CILINDROS. </t>
  </si>
  <si>
    <t>Fornecimento de itens essenciais para assistência aos pacientes da rede de urgência e emergência</t>
  </si>
  <si>
    <t>CONTRATAÇÃO DE EMPRESA ESPECIALIZADA PARA PRESTAÇÃO DE SERVIÇO ESPECIALIZADO EM LAVAGEM DE ROUPARIA HOSPITALAR</t>
  </si>
  <si>
    <t>Prestação de serviços essenciais ao funcionamento das unidades de compõe a rede de urgência e emergência</t>
  </si>
  <si>
    <t>CONTRATAÇÃO DE EMPRESA ESPECIALIZADA PARA LOCAÇÃO DE ASPIRADOR PARA SECREÇÃO E NEBULIZADOR COM OS KITS NECESSÁRIOSPARA SUA ADMINISTRAÇÃO, SOLICITADO POR DEMANDA DE ACORDO COM A NECESSIDADE DO SERVIÇO, COM MANUTENÇÃO PREVENTIVA E CORRETIVA, TROCA DE PEÇAS NOVAS E ORIGINAIS</t>
  </si>
  <si>
    <t>Prestação de serviços essenciais ao funcionamento do Serviço de Atenção Domiciliar - SAD / Melhor em Casa.</t>
  </si>
  <si>
    <t>CONTRATAÇÃO DE PESSOA JURÍDICA ESPECIALIZADA NA PRESTAÇÃO DE SERVIÇOS DE LOCAÇÃO DE VEÍCULOS MENSAL, INCLUINDO FINAIS DE SEMANA E FERIADOS, COM MOTORISTA, QUILOMETRAGEM LIVRE E SEM FORNECIMENTO DE COMBUSTÍVEL</t>
  </si>
  <si>
    <t>CONTRATAÇÃO DE EMPRESA OU ENTIDADE ESPECIALIZADA NA PRESTAÇÃO DOS SERVIÇOS DE MANUTENÇÃO PREVENTIVA E CORRETIVA DE MECÂNICA EM GERAL COM SUBSTITUIÇÃO DE PEÇAS ORIGINAIS E/OU GENUÍNOS NOVOS PARA O PERFEITO FUNCIONAMENTO DOS VEÍCULOS À DISPOSIÇÃO DO SAMU 192 BELÉM.</t>
  </si>
  <si>
    <t>Prestação de serviços essenciais ao funcionamento do SAMU 192 BELÉM.</t>
  </si>
  <si>
    <t>31/04/2024</t>
  </si>
  <si>
    <t>CONTRATAÇÃO DE EMPRESA OU ENTIDADE ESPECIALIZADA NA PRESTAÇÃO DOS SERVIÇOS DE MANUTENÇÃO PREVENTIVA E CORRETIVA COM SUBSTITUIÇÃO DE PEÇAS ORIGINAIS E/OU GENUÍNOS NOVOS PARA O PERFEITO FUNCIONAMENTO DOS VEÍCULOS NÁUTICOS QUE COMPÕE A FROTA DO SAMU 192 BELÉM.</t>
  </si>
  <si>
    <t>Contratação de empresa para prestação de serviços de locação de equipamentos médico hospitalares objetivando abastecer os estabelecimentos de Saúde da SECRETARIA MUNICIPAL DE SAÚDE DE BELÉM – SESMA</t>
  </si>
  <si>
    <t>ADESÃO DE ATA</t>
  </si>
  <si>
    <t xml:space="preserve">CONTRATAÇÃO DE EMPRESA ESPECIALIZADA NA PRESTAÇÃO DE SERVIÇOS DE MANUTENÇÃO PREVENTIVA E CORRETIVA, COM SUBSTITUIÇÃO DE PEÇAS DOS APARELHOS/EQUIPAMENTOS MÉDICO- HOSPITALARES DA MARCA PHILIPS
</t>
  </si>
  <si>
    <t>CONTRATAÇÃO DE EMPRESA ESPECIALIZADA NA PRESTAÇÃO SEGURO VEICULAR TOTAL DE AMBULÂNCIAS DA FROTA SAMU 192 BELÉM</t>
  </si>
  <si>
    <t>PRESTAÇÃO DE SERVIÇO DE MONITORAÇÃO RADIOLÓGICA COM FORNECIMENTO DE DOSIMETRIA PESSOAL E PADRÃO, ATRAVÉS DE DOSÍMETROS TERMO LUMINESCENTES (TLD) OU LUMINESCÊNCIA OTICAMENTE ESTIMULADA (OSL), ASSIM COMO A REALIZAÇÃO DA LEITURA DOS DOSÍMETROS, REGISTRO DAS DOSES DE RADIAÇÃO RECEBIDAS POR CADA USUÁRIO MONITORADO E EMISSÃO DE RELATÓRIOS.</t>
  </si>
  <si>
    <t>Dispensa de licitação</t>
  </si>
  <si>
    <t>CONTRATO DE GESTÃO tem por objeto o fomento, gerenciamento, operacionalização e execução de atividades e serviços de saúde a serem desenvolvidos pela CONTRATADA na Unidade de Pronto Atendimento 24h da Marambaia – UPA MARAMBAIA – PORTE III, em tempo integral, que assegure assistência universal e gratuita à população</t>
  </si>
  <si>
    <t>Dispensa de licitação / Chamada Pública</t>
  </si>
  <si>
    <t>CONTRATO DE GESTÃO, cujo objeto refere-se ao fomento, gerenciamento, operacionalização e execução de atividades e serviços de saúde a serem desenvolvidos pela CONTRATADA na UNIDADE DE PRONTO ATENDIMENTO 24H DA DAGUA I TIPO III (UPA TERRA FIRME), em tempo integral, que assegure assistência universal e gratuita à população.</t>
  </si>
  <si>
    <t xml:space="preserve">CONTRATO DE GESTÃO, cujo objeto refere-se ao fomento, gerenciamento, operacionalização e execução de atividades e serviços de saúde a serem desenvolvidos pela CONTRATADA na UNIDADE
DE PRONTO ATENDIMENTO 24H DA DAGUA I TIPO III (UPA JURUNAS),  em tempo integral, que assegure assistência universal e gratuita à população. </t>
  </si>
  <si>
    <t>CONTRATAÇÃO DE EMPRESA ESPECIALIZADA EM SERVIÇO DE DIÁLISE AGUDA, objetivando a implementação do serviço na UNIDADE DE TERAPIA INTENSIVA DOS HOSPITAIS E PRONTO SOCORRO MUNICIPAL: MÁRIO PINOTTI E HUMBERTO MARADEI PEREIRA, HOSPITAL DOM VICENTE ZICO E NO HOSPITAL REDENTOR, em regime de COMODATO, a fim suprir a demanda da SECRETARIA MUNICIPAL DE SAÚDE DE BELÉM.</t>
  </si>
  <si>
    <t>CONTRATAÇÃO EMPRESA ESPECIALIZADA PARA PRESTAÇÃO DE SERVIÇOS FUNERÁRIOS PARA PEÇAS ANATÔMICAS (MEMBROS) DO SER HUMANO</t>
  </si>
  <si>
    <t>Dispensa de licitação / Emergencial</t>
  </si>
  <si>
    <t>CONTRATAÇÃO DE EMPRESA ESPECIALIZADA NO FORNECIMENTO DE REFEIÇÕES PREPARADAS TRANSPORTADAS E DESTINADAS À ALIMENTAÇÃO DE PACIENTES E ACOMPANHANTES</t>
  </si>
  <si>
    <t>CONTRATAÇÃO DE EMPRESA OU ENTIDADE ESPECIALIZADA NOS SERVIÇOS DE VISTORIA E EMISSÃO DE LAUDO PARA OS APARELHOS PORTÁTEIS E SALAS DE RAIO-X E TOMOGRAFIA  </t>
  </si>
  <si>
    <t>SERVIÇO DE ANÁLISE DA QUALIDADE DO AR INTERIOR DAS UNIDADES QUE COMPÕE A REDE DE URGÊNCIA E EMERGÊNCIA / SESMA</t>
  </si>
  <si>
    <t>Contratação de empresa especializada na prestação dos serviços de manutenção preventiva e corretiva com reposição de peças e componente eletrônicos do sistema de radiocomunicação, incluindo as repetidoras, a estação de rádio fixa, estações e rádio móveis (instalados nas viaturas) e estações de rádio portáteis (HT) com seus irradiantes.</t>
  </si>
  <si>
    <t>Contratação de empresa especializada na implantação, instalação, operação, configuração, substituição de equipamentos, manutenção do sistema de rastreamento e vigilância eletrônica dotado de sofware de gestão de frota, para até 30 viaturas, com instalação de monitor de 50 polegadas, na central de regulação das urgências do SAMU Belém, bem como implantação do SIM CARD e manutenção do fornecimento mensal de banda para os terminais de rastreadores GPS embarcados no Sistema de Rastreamento e Monitoramento Eletrônico, utilizando a tecnologia GPS/GSM/GPRS.</t>
  </si>
  <si>
    <t>CONTRATAÇÃO DE EMPRESA ESPECIALIZADA PARA PRESTAÇÃO SERVIÇO DE MANUNTENÇÃO PREVENTIVA E CORRETIVA COM REPOSIÇÃO INTEGRAL DE PEÇA PARA CENTRAL PRIVADA DE TEFEFÔNICA DO SAMU 192</t>
  </si>
  <si>
    <t xml:space="preserve">CONTRATAÇÃO DE EMPRESA ESPECIALIZADA EM ASSISTÊNCIA E FORNECIMENTO DE PROFISSIONAIS PARA O SERVIÇO DE ATENDIMENTO MÓVEL DE URGÊNCIA - SAMU.192 </t>
  </si>
  <si>
    <t>Prestação de serviços essenciais ao funcionamento da rede de urgência e emergência</t>
  </si>
  <si>
    <t>Exames Laboratoriais estão entre os recursos mais utilizados no serviço de apoio diagnóstico à prática clínica. Sendo INDISPENSÁVEIS na Urgência e Emergência.</t>
  </si>
  <si>
    <t>SEM CONTRATO ATUAL VIGENTE</t>
  </si>
  <si>
    <t>CHAMADA PÚBLICA</t>
  </si>
  <si>
    <t>´´</t>
  </si>
  <si>
    <t>1 008</t>
  </si>
  <si>
    <t>0202010503 DOSAGEM DE HEMOGLOBINA GLICOSILADA</t>
  </si>
  <si>
    <t>0202010511 DOSAGEM DE HIDROXIPROLINA</t>
  </si>
  <si>
    <t>0202010538 DOSAGEM DE LACTATO</t>
  </si>
  <si>
    <t>0202010546 DOSAGEM DE LEUCINO-AMINOPEPTIDASE</t>
  </si>
  <si>
    <t>0202010554 DOSAGEM DE LIPASE</t>
  </si>
  <si>
    <t>0202010562 DOSAGEM DE MAGNESIO</t>
  </si>
  <si>
    <t>0202010570 DOSAGEM DE MUCO-PROTEINAS</t>
  </si>
  <si>
    <t>0202010589 DOSAGEM DE PIRUVATO</t>
  </si>
  <si>
    <t>0202010600 DOSAGEM DE POTASSIO</t>
  </si>
  <si>
    <t>0202010619 DOSAGEM DE PROTEINAS TOTAIS</t>
  </si>
  <si>
    <t>0202010627 DOSAGEM DE PROTEINAS TOTAIS E FRACOES</t>
  </si>
  <si>
    <t>0202010635 DOSAGEM DE SODIO</t>
  </si>
  <si>
    <t>0202010643 DOSAGEM DE TRANSAMINASE GLUTAMICO-OXALACETICA (TGO)</t>
  </si>
  <si>
    <t>0202010651 DOSAGEM DE TRANSAMINASE GLUTAMICO-PIRUVICA (TGP)</t>
  </si>
  <si>
    <t>0202010660 DOSAGEM DE TRANSFERRINA</t>
  </si>
  <si>
    <t>0202010678 DOSAGEM DE TRIGLICERIDEOS</t>
  </si>
  <si>
    <t>0202010694 DOSAGEM DE UREIA</t>
  </si>
  <si>
    <t>0202010708 DOSAGEM DE VITAMINA B12</t>
  </si>
  <si>
    <t>0202010724 ELETROFORESE DE PROTEINAS</t>
  </si>
  <si>
    <t>0202010759 TESTE ORAL DE TOLERÃNCIA A GLICOSE</t>
  </si>
  <si>
    <t>0202010767 DOSAGEM DE 25 HIDROXIVITAMINA D</t>
  </si>
  <si>
    <t>0202010775 DETERMINAÇÃO DE CREMATÓCRITO NO LEITE HUMANO ORDENHADO</t>
  </si>
  <si>
    <t>0202010783 ACIDEZ TITULÁVEL NO LEITE HUMANO (DORNIC)</t>
  </si>
  <si>
    <t>0202020010 CITOQUIMICA HEMATOLOGICA</t>
  </si>
  <si>
    <t>0202020029 CONTAGEM DE PLAQUETAS</t>
  </si>
  <si>
    <t>0202020037 CONTAGEM DE RETICULOCITOS</t>
  </si>
  <si>
    <t>0202020045 DETERMINAÇÃO DE CURVA DE RESISTÊNCIA GLOBULAR</t>
  </si>
  <si>
    <t>0202020053 DETERMINAÇÃO DE ENZIMAS ERITROCITARIAS (CADA)</t>
  </si>
  <si>
    <t>0202020061 DETERMINAÇÃO DE SULFO-HEMOGLOBINA</t>
  </si>
  <si>
    <t>0202020070 DETERMINAÇÃO DE TEMPO DE COAGULAÇÃO</t>
  </si>
  <si>
    <t>0202020088 DETERMINAÇÃO DE TEMPO DE LISE DA EUGLOBULINA</t>
  </si>
  <si>
    <t>0202020096 DETERMINAÇÃO DE TEMPO DE SANGRAMENTO -DUKE</t>
  </si>
  <si>
    <t>0202020100 DETERMINAÇÃO DE TEMPO DE SANGRAMENTO DE IVY</t>
  </si>
  <si>
    <t>0202020126 DETERMINAÇÃO DE TEMPO DE TROMBINA</t>
  </si>
  <si>
    <t>0202020134 DETERMINAÇÃO DE TEMPO DE TROMBOPLASTINA PARCIAL ATIVADA (TTP ATIVADA)</t>
  </si>
  <si>
    <t>0202020142 DETERMINAÇÃO DE TEMPO E ATIVIDADE DA PROTROMBINA (TAP)</t>
  </si>
  <si>
    <t>0202020150 DETERMINAÇÃO DE VELOCIDADE DE HEMOSSEDIMENTAÇÃO (VHS)</t>
  </si>
  <si>
    <t>0202020169 DOSAGEM DE ANTICOAGULANTE CIRCULANTE</t>
  </si>
  <si>
    <t>0202020177 DOSAGEM DE ANTITROMBINA III</t>
  </si>
  <si>
    <t>0202020185 DOSAGEM DE FATOR II</t>
  </si>
  <si>
    <t>0202020193 DOSAGEM DE FATOR IX</t>
  </si>
  <si>
    <t>0202020207 DOSAGEM DE FATOR V</t>
  </si>
  <si>
    <t>0202020215 DOSAGEM DE FATOR VII</t>
  </si>
  <si>
    <t>0202020223 DOSAGEM DE FATOR VIII</t>
  </si>
  <si>
    <t>0202020231 DOSAGEM DE FATOR VIII (INIBIDOR)</t>
  </si>
  <si>
    <t>0202020240 DOSAGEM DE FATOR VON WILLEBRAND (ANTIGENO)</t>
  </si>
  <si>
    <t>0202020258 DOSAGEM DE FATOR X</t>
  </si>
  <si>
    <t>0202020266 DOSAGEM DE FATOR XI</t>
  </si>
  <si>
    <t>0202020274 DOSAGEM DE FATOR XII</t>
  </si>
  <si>
    <t>0202020282 DOSAGEM DE FATOR XIII</t>
  </si>
  <si>
    <t>0202020290 DOSAGEM DE FIBRINOGENIO</t>
  </si>
  <si>
    <t>0202020304 DOSAGEM DE HEMOGLOBINA</t>
  </si>
  <si>
    <t>0202020312 DOSAGEM DE HEMOGLOBINA - INSTABILIDADE A 37OC</t>
  </si>
  <si>
    <t>0202020320 DOSAGEM DE HEMOGLOBINA FETAL</t>
  </si>
  <si>
    <t>0202020339 DOSAGEM DE HEMOSSIDERINA</t>
  </si>
  <si>
    <t>0202020347 DOSAGEM DE PLASMINOGENIO</t>
  </si>
  <si>
    <t>0202020355 ELETROFORESE DE HEMOGLOBINA</t>
  </si>
  <si>
    <t>0202020363 ERITROGRAMA (ERITROCITOS, HEMOGLOBINA, HEMATOCRITO)</t>
  </si>
  <si>
    <t>0202020371 HEMATOCRITO</t>
  </si>
  <si>
    <t>0202020380 HEMOGRAMA COMPLETO</t>
  </si>
  <si>
    <t>0202020398 LEUCOGRAMA</t>
  </si>
  <si>
    <t>0202020401 PESQUISA DE ATIVIDADE DO COFATOR DE RISTOCETINA</t>
  </si>
  <si>
    <t>0202020410 PESQUISA DE CELULAS LE</t>
  </si>
  <si>
    <t>0202020436 PESQUISA DE FILARIA</t>
  </si>
  <si>
    <t>0202020444 PESQUISA DE HEMOGLOBINA S</t>
  </si>
  <si>
    <t>0202020460 PESQUISA DE TRIPANOSSOMA</t>
  </si>
  <si>
    <t>0202020487 PROVA DE CONSUMO DE PROTROMBINA</t>
  </si>
  <si>
    <t>0202020495 PROVA DE RETRACAO DO COAGULO</t>
  </si>
  <si>
    <t>0202020509 PROVA DO LACO</t>
  </si>
  <si>
    <t>0202020417 RASTREIO P/ DEFICIENCIA DE ENZIMAS ERITROCITARIAS</t>
  </si>
  <si>
    <t>0202020525 TESTE DE AGREGACAO DE PLAQUETAS</t>
  </si>
  <si>
    <t>0202020541 TESTE DIRETO DE ANTIGLOBULINA HUMANA (TAD)</t>
  </si>
  <si>
    <t>0202020576 PESQUISA DE ANTICOAGULANTE LÚPICO</t>
  </si>
  <si>
    <t>0202030016 CONTAGEM DE LINFOCITOS B</t>
  </si>
  <si>
    <t>0202030024 CONTAGEM DE LINFOCITOS CD4/CD8</t>
  </si>
  <si>
    <t>0202030032 CONTAGEM DE LINFOCITOS T TOTAIS</t>
  </si>
  <si>
    <t>0202030040 DETECÇÃO DE ÁCIDOS NUCLEICOS DO HIV-1 (QUALITATIVO)</t>
  </si>
  <si>
    <t>0202030059 DETECÇÃO DE RNA DO VÍRUS DA HEPATITE C (QUALITATIVO)</t>
  </si>
  <si>
    <t>0202030067 DETERMINAÇÃO DE COMPLEMENTO (CH50)</t>
  </si>
  <si>
    <t>0202030075 DETERMINAÇÃO DE FATOR REUMATOIDE</t>
  </si>
  <si>
    <t>0202030083 DETERMINAÇÃO QUANTITATIVA DE PROTEÍNA C REATIVA</t>
  </si>
  <si>
    <t>0202030091 DOSAGEM DE ALFA-FETOPROTEINA</t>
  </si>
  <si>
    <t>0202030105 DOSAGEM DE ANTIGENO PROSTATICO ESPECIFICO (PSA)</t>
  </si>
  <si>
    <t>0202030113 DOSAGEM DE BETA-2-MICROGLOBULINA</t>
  </si>
  <si>
    <t>0202030121 DOSAGEM DE COMPLEMENTO C3</t>
  </si>
  <si>
    <t>0202030130 DOSAGEM DE COMPLEMENTO C4</t>
  </si>
  <si>
    <t>0202030156 DOSAGEM DE IMUNOGLOBULINA A (IGA)</t>
  </si>
  <si>
    <t>0202030164 DOSAGEM DE IMUNOGLOBULINA E (IGE)</t>
  </si>
  <si>
    <t>0202030180 DOSAGEM DE IMUNOGLOBULINA M (IGM)</t>
  </si>
  <si>
    <t>0202030202 DOSAGEM DE PROTEINA C REATIVA</t>
  </si>
  <si>
    <t>0202030210 GENOTIPAGEM DE VIRUS DA HEPATITE C</t>
  </si>
  <si>
    <t>0202030229 IMUNOELETROFORESE DE PROTEINAS</t>
  </si>
  <si>
    <t>0202030237 IMUNOFENOTIPAGEM DE HEMOPATIAS MALIGNAS (POR MARCADOR)</t>
  </si>
  <si>
    <t>0202030253 PESQUISA DE ANTICORPO IGG ANTICARDIOLIPINA</t>
  </si>
  <si>
    <t>0202030261 PESQUISA DE ANTICORPO IGM ANTICARDIOLIPINA</t>
  </si>
  <si>
    <t>0202030270 PESQUISA DE ANTICORPOS ANTI-DNA</t>
  </si>
  <si>
    <t>0202030288 PESQUISA DE ANTICORPOS ANTI-HELICOBACTER PYLORI</t>
  </si>
  <si>
    <t>0202030296 PESQUISA DE ANTICORPOS ANTI-HIV-1 (WESTERN BLOT)</t>
  </si>
  <si>
    <t>0202030300 PESQUISA DE ANTICORPOS ANTI-HIV-1 + HIV-2 (ELISA)</t>
  </si>
  <si>
    <t>0202030318 PESQUISA DE ANTICORPOS ANTI-HTLV-1 + HTLV-2</t>
  </si>
  <si>
    <t>0202030326 PESQUISA DE ANTICORPOS ANTI-RIBONUCLEOPROTEÍNA (RNP)</t>
  </si>
  <si>
    <t>0202030334 PESQUISA DE ANTICORPOS ANTI-SCHISTOSOMAS</t>
  </si>
  <si>
    <t>0202030342 PESQUISA DE ANTICORPOS ANTI-SM</t>
  </si>
  <si>
    <t>0202030350 PESQUISA DE ANTICORPOS ANTI-SS-A (RO)</t>
  </si>
  <si>
    <t>0202030369 PESQUISA DE ANTICORPOS ANTI-SS-B (LA)</t>
  </si>
  <si>
    <t>0202030377 PESQUISA DE ANTICORPOS ANTIADENOVIRUS</t>
  </si>
  <si>
    <t>0202030393 PESQUISA DE ANTICORPOS ANTIASPERGILLUS</t>
  </si>
  <si>
    <t>0202030407 PESQUISA DE ANTICORPOS ANTIBRUCELAS</t>
  </si>
  <si>
    <t>0202030415 PESQUISA DE ANTICORPOS ANTICISTICERCO</t>
  </si>
  <si>
    <t>0202030423 PESQUISA DE ANTICORPOS ANTICLAMIDIA (POR IMUNOFLUORESCENCIA)</t>
  </si>
  <si>
    <t>0202030440 PESQUISA DEANTICORPOS ANTIEQUINOCOCOS</t>
  </si>
  <si>
    <t>0202030458 PESQUISA DE ANTICORPOS ANTIESCLERODERMA (SCL 70)</t>
  </si>
  <si>
    <t>0202030466 PESQUISA DE ANTICORPOS ANTIESPERMATOZOIDES</t>
  </si>
  <si>
    <t>0202030474 PESQUISA DE ANTICORPOS ANTIESTREPTOLISINA O (ASLO)</t>
  </si>
  <si>
    <t>0202030482 PESQUISA DE ANTICORPOS ANTIFIGADO</t>
  </si>
  <si>
    <t>0202030512 PESQUISA DE ANTICORPOS ANTIILHOTA DE LANGERHANS</t>
  </si>
  <si>
    <t>0202030520 PESQUISA DE ANTICORPOS ANTIINSULINA</t>
  </si>
  <si>
    <t>0202030539 PESQUISA DE ANTICORPOS ANTILEPTOSPIRAS</t>
  </si>
  <si>
    <t>0202030555 PESQUISA DE ANTICORPOS ANTIMICROSSOMAS</t>
  </si>
  <si>
    <t>0202030563 PESQUISA DE ANTICORPOS ANTIMITOCONDRIA</t>
  </si>
  <si>
    <t>0202030571 PESQUISA DE ANTICORPOS ANTIMUSCULO ESTRIADO</t>
  </si>
  <si>
    <t>0202030580 PESQUISA DE ANTICORPOS ANTIMUSCULO LISO</t>
  </si>
  <si>
    <t>0202030598 PESQUISA DE ANTICORPOS ANTINUCLEO</t>
  </si>
  <si>
    <t>0202030601 PESQUISA DE ANTICORPOS ANTIPARIETAIS</t>
  </si>
  <si>
    <t>0202030610 PESQUISA DE ANTICORPOS ANTIPLASMODIOS</t>
  </si>
  <si>
    <t>0202030628 PESQUISA DE ANTICORPOS ANTITIREOGLOBULINA</t>
  </si>
  <si>
    <t>0202030636 PESQUISA DE ANTICORPOS CONTRA ANTIGENO DE SUPERFICIE DO VIRUS DA HEPATITE B (ANTI-HBS)</t>
  </si>
  <si>
    <t>0202030644 PESQUISA DE ANTICORPOS CONTRA ANTIGENO E DO VIRUS DA HEPATITE B (ANTI-HBE)</t>
  </si>
  <si>
    <t>0202030652 PESQUISA DE ANTICORPOS CONTRA HISTOPLASMA</t>
  </si>
  <si>
    <t>0202030660 PESQUISA DE ANTICORPOS CONTRA O SPOROTRIX SCHENKI</t>
  </si>
  <si>
    <t>0202030679 PESQUISA DE ANTICORPOS CONTRA O VIRUS DA HEPATITE C (ANTI-HCV)</t>
  </si>
  <si>
    <t>0202030687 PESQUISA DE ANTICORPOS CONTRA O VIRUS DA HEPATITE D (ANTI-HDV)</t>
  </si>
  <si>
    <t>0202030695 PESQUISA DE ANTICORPOS CONTRA O VIRUS DO SARAMPO</t>
  </si>
  <si>
    <t>0202030709 PESQUISA DE ANTICORPOS CONTRA PARACOCCIDIOIDES BRASILIENSIS</t>
  </si>
  <si>
    <t>0202030717 PESQUISA DE ANTICORPOS E/OU ANTIGENO DO VIRUS SINCICIAL RESPIRATORIO</t>
  </si>
  <si>
    <t>0202030725 PESQUISA DE ANTICORPOS EIE ANTICLAMIDIA</t>
  </si>
  <si>
    <t>0202030733 PESQUISA DE ANTICORPOS HETEROFILOS CONTRA O VIRUS EPSTEIN-BARR</t>
  </si>
  <si>
    <t>0202030741 PESQUISA DE ANTICORPOS IGG ANTICITOMEGALOVIRUS</t>
  </si>
  <si>
    <t>0202030750 PESQUISA DE ANTICORPOS IGG ANTILEISHMANIAS</t>
  </si>
  <si>
    <t>0202030768 PESQUISA DE ANTICORPOS IGG ANTITOXOPLASMA</t>
  </si>
  <si>
    <t>0202030776 PESQUISA DE ANTICORPOS IGG ANTITRYPANOSOMA CRUZI</t>
  </si>
  <si>
    <t>0202030784 PESQUISA DE ANTICORPOS IGG E IGM CONTRA ANTIGENO CENTRAL DO VIRUS DA HEPATITE B (ANTI-HBC-TOTAL)</t>
  </si>
  <si>
    <t>0202030792 PESQUISA DE ANTICORPOS IGG CONTRA ARBOVIRUS</t>
  </si>
  <si>
    <t>0202030806 PESQUISA DE ANTICORPOS IGG CONTRA O VIRUS DA HEPATITE A (HAV-IGG)</t>
  </si>
  <si>
    <t>0202030814 PESQUISA DE ANTICORPOS IGG CONTRA O VIRUS DA RUBEOLA</t>
  </si>
  <si>
    <t>0202030822 PESQUISA DE ANTICORPOS IGG CONTRA O VIRUS DA VARICELA-HERPES ZOSTER</t>
  </si>
  <si>
    <t>0202030830 PESQUISA DE ANTICORPOS IGG CONTRA O VIRUS EPSTEIN-BARR</t>
  </si>
  <si>
    <t>0202030849 PESQUISA DE ANTICORPOS IGG CONTRA O VIRUS HERPES SIMPLES</t>
  </si>
  <si>
    <t>0202030857 PESQUISA DE ANTICORPOS IGM ANTICITOMEGALOVIRUS</t>
  </si>
  <si>
    <t>0202030865 PESQUISA DE ANTICORPOS IGM ANTILEISHMANIAS</t>
  </si>
  <si>
    <t>0202030873 PESQUISA DE ANTICORPOS IGM ANTITOXOPLASMA</t>
  </si>
  <si>
    <t>0202030881 PESQUISA DE ANTICORPOS IGM ANTITRYPANOSOMA CRUZI</t>
  </si>
  <si>
    <t>0202030890 PESQUISA DE ANTICORPOS IGM CONTRA ANTIGENO CENTRAL DO VIRUS DA HEPATITE B (ANTI-HBC-IGM)</t>
  </si>
  <si>
    <t>0202030903 PESQUISA DE ANTICORPOS IGM CONTRA ARBOVIRUS</t>
  </si>
  <si>
    <t>0202030911 PESQUISA DE ANTICORPOS IGM CONTRA O VIRUS DA HEPATITE A (HAV-IGM)</t>
  </si>
  <si>
    <t>0202030920 PESQUISA DE ANTICORPOS IGM CONTRA O VIRUS DA RUBEOLA</t>
  </si>
  <si>
    <t>0202030938 PESQUISA DE ANTICORPOS IGM CONTRA O VIRUS DA VARICELA-HERPES ZOSTER</t>
  </si>
  <si>
    <t>0202030946 PESQUISA DE ANTICORPOS IGM CONTRA O VIRUS EPSTEIN-BARR</t>
  </si>
  <si>
    <t>0202030954 PESQUISA DE ANTICORPOS IGM CONTRA O VIRUS HERPES SIMPLES</t>
  </si>
  <si>
    <t>0202030962 PESQUISA DE ANTIGENO CARCINOEMBRIONARIO (CEA)</t>
  </si>
  <si>
    <t>0202030970 PESQUISA DE ANTIGENO DE SUPERFICIE DO VIRUS DA HEPATITE B (HBSAG)</t>
  </si>
  <si>
    <t>0202030989 PESQUISA DE ANTIGENO E DO VIRUS DA HEPATITE B (HBEAG)</t>
  </si>
  <si>
    <t>0202030997 DETECÇÃO DE CLAMÍDIA E GONOCOCO POR BIOLOGIA MOLECULAR</t>
  </si>
  <si>
    <t>0202031004 PESQUISA DE CRIOGLOBULINAS</t>
  </si>
  <si>
    <t>0202031012 PESQUISA DE FATOR REUMATOIDE (WAALER-ROSE)</t>
  </si>
  <si>
    <t>0202031020 PESQUISA DE HIV-1 POR IMUNOFLUORESCENCIA</t>
  </si>
  <si>
    <t>0202031039 PESQUISA DE IMUNOGLOBULINA E (IGE) ALERGENO-ESPECIFICA</t>
  </si>
  <si>
    <t>0202031047 PESQUISA DE TRYPANOSOMA CRUZI (POR IMUNOFLUORESCENCIA)</t>
  </si>
  <si>
    <t>0202031071 QUANTIFICAÇÃO DE RNA DO HIV-1</t>
  </si>
  <si>
    <t>0202031080 QUANTIFICAÇÃO DE RNA DO VÍRUS DA HEPATITE C</t>
  </si>
  <si>
    <t>0202031098 TESTE TREPONEMICO P/ DETECÇÃO DE SIFILIS</t>
  </si>
  <si>
    <t>0202031101 REAÇÃO DE MONTENEGRO ID</t>
  </si>
  <si>
    <t>0202031110 TESTE NÃO TREPONEMICO P/ DETECÇÃO DE SIFILIS</t>
  </si>
  <si>
    <t>0202031128 TESTE FTA-ABS IGG P/ DIAGNOSTICO DA SIFILIS</t>
  </si>
  <si>
    <t>0202031136 TESTE FTA-ABS IGM P/ DIAGNOSTICO DA SIFILIS</t>
  </si>
  <si>
    <t>0202031144 TESTES ALERGICOS DE CONTATO</t>
  </si>
  <si>
    <t>0202031152 TESTES CUTANEOS DE LEITURA IMEDIATA</t>
  </si>
  <si>
    <t>0202031179 TESTE NÃO TREPONEMICO P/ DETECÇÃO DE SIFILIS EM GESTANTES</t>
  </si>
  <si>
    <t>0202031209 DOSAGEM DE TROPONINA</t>
  </si>
  <si>
    <t>0202031187 DOSAGEM DE ANTICORPOS ANTITRANSGLUTAMINASE RECOMBINANTE IGA</t>
  </si>
  <si>
    <t>0202031195 DOSAGEM FRAÇÃO C10 COMPLEMENTO</t>
  </si>
  <si>
    <t>0202031217 DOSAGEM ANTÍGENO CA12</t>
  </si>
  <si>
    <t>0202040011 DOSAGEM DE ESTERCOBILINOGENIO FECAL</t>
  </si>
  <si>
    <t>0202040020 DOSAGEM DE GORDURA FECAL</t>
  </si>
  <si>
    <t>0202040038 EXAME COPROLOGICO FUNCIONAL</t>
  </si>
  <si>
    <t>0202040046 IDENTIFICACAO DE FRAGMENTOS DE HELMINTOS</t>
  </si>
  <si>
    <t>0202040054 PESQUISA DE ENTEROBIUS VERMICULARES (OXIURUS OXIURA)</t>
  </si>
  <si>
    <t>2 640</t>
  </si>
  <si>
    <t>0202040062 PESQUISA DE EOSINOFILOS</t>
  </si>
  <si>
    <t>0202040070 PESQUISA DE GORDURA FECAL</t>
  </si>
  <si>
    <t>0202040089 PESQUISA DE LARVAS NAS FEZES</t>
  </si>
  <si>
    <t>0202040097 PESQUISA DE LEUCOCITOS NAS FEZES</t>
  </si>
  <si>
    <t>0202040100 PESQUISA DE LEVEDURAS NAS FEZES</t>
  </si>
  <si>
    <t>0202040119 PESQUISA DE OVOS DE SCHISTOSOMAS (EM FRAGMENTO DE MUCOSA)</t>
  </si>
  <si>
    <t>0202040127 PESQUISA DE OVOS E CISTOS DE PARASITAS</t>
  </si>
  <si>
    <t>3 096</t>
  </si>
  <si>
    <t>0202040135 PESQUISA DE ROTAVIRUS NAS FEZES</t>
  </si>
  <si>
    <t>7 176</t>
  </si>
  <si>
    <t>0202040143 PESQUISA DE SANGUE OCULTO NAS FEZES</t>
  </si>
  <si>
    <t>1 536</t>
  </si>
  <si>
    <t>0202040151 PESQUISA DE SUBSTANCIAS REDUTORAS NAS FEZES</t>
  </si>
  <si>
    <t>0202040160 PESQUISA DE TRIPSINA NAS FEZES</t>
  </si>
  <si>
    <t>0202040178 PESQUISA DE TROFOZOITAS NAS FEZES</t>
  </si>
  <si>
    <t>0202050017 ANALISE DE CARACTERES FISICOS, ELEMENTOS E SEDIMENTO DA URINA</t>
  </si>
  <si>
    <t>13 116</t>
  </si>
  <si>
    <t>0202050025 CLEARANCE DE CREATININA</t>
  </si>
  <si>
    <t>2 136</t>
  </si>
  <si>
    <t>0202050033 CLEARANCE DE FOSFATO</t>
  </si>
  <si>
    <t>1 224</t>
  </si>
  <si>
    <t>0202050041 CLEARANCE DE UREIA</t>
  </si>
  <si>
    <t>0202050050 CONTAGEM DE ADDIS</t>
  </si>
  <si>
    <t>0202050068 DETERMINACAO DE OSMOLALIDADE</t>
  </si>
  <si>
    <t>0202050084 DOSAGEM DE CITRATO</t>
  </si>
  <si>
    <t>1 320</t>
  </si>
  <si>
    <t>0202050092 DOSAGEM DE MICROALBUMINA NA URINA</t>
  </si>
  <si>
    <t>1 416</t>
  </si>
  <si>
    <t>0202050106 DOSAGEM DE OXALATO</t>
  </si>
  <si>
    <t>1 044</t>
  </si>
  <si>
    <t>0202050114 DOSAGEM DE PROTEINAS (URINA DE 24 HORAS)</t>
  </si>
  <si>
    <t>2 472</t>
  </si>
  <si>
    <t>0202050122 DOSAGEM E/OU FRACIONAMENTO DE ACIDOS ORGANICOS</t>
  </si>
  <si>
    <t>0202050130 EXAME QUALITATIVO DE CALCULOS URINARIOS</t>
  </si>
  <si>
    <t>1 464</t>
  </si>
  <si>
    <t>0202050149 PESQUISA / DOSAGEM DE AMINOACIDOS (POR CROMATOGRAFIA)</t>
  </si>
  <si>
    <t>0202050157 PESQUISA DE ALCAPTONA NA URINA</t>
  </si>
  <si>
    <t>0202050165 PESQUISA DE AMINOACIDOS NA URINA</t>
  </si>
  <si>
    <t>0202050173 PESQUISA DE BETA-MERCAPTO-LACTATO-DISSULFIDURIA</t>
  </si>
  <si>
    <t>0202050181 PESQUISA DE CADEIAS LEVES KAPPA E LAMBDA</t>
  </si>
  <si>
    <t>0202050190 PESQUISA DE CISTINA NA URINA</t>
  </si>
  <si>
    <t>0202050203 PESQUISA DE COPROPORFIRINA NA URINA</t>
  </si>
  <si>
    <t>0202050211 PESQUISA DE ERROS INATOS DO METABOLISMO NA URINA</t>
  </si>
  <si>
    <t>0202050220 PESQUISA DE FENIL-CETONA NA URINA</t>
  </si>
  <si>
    <t>0202050238 PESQUISA DE FRUTOSE NA URINA</t>
  </si>
  <si>
    <t>0202050246 PESQUISA DE GALACTOSE NA URINA</t>
  </si>
  <si>
    <t>0202050262 PESQUISA DE HOMOCISTINA NA URINA</t>
  </si>
  <si>
    <t>0202050270 PESQUISA DE LACTOSE NA URINA</t>
  </si>
  <si>
    <t>0202050289 PESQUISA DE MUCOPOLISSACARIDEOS NA URINA</t>
  </si>
  <si>
    <t>0202050297 PESQUISA DE PORFOBILINOGENIO NA URINA</t>
  </si>
  <si>
    <t>0202050300 PESQUISA DE PROTEINAS URINARIAS (POR ELETROFORESE)</t>
  </si>
  <si>
    <t>0202050319 PESQUISA DE TIROSINA NA URINA</t>
  </si>
  <si>
    <t>0202050327 PROVA DE DILUICAO (URINA)</t>
  </si>
  <si>
    <t>0202060012 DETERMINAÇÃO DE ÍNDICE DE TIROXINA LIVRE</t>
  </si>
  <si>
    <t>0202060020 DETERMINAÇÃO DE RETENÇÃO DE T3</t>
  </si>
  <si>
    <t>0202060039 DETERMINAÇÃO DE T3 REVERSO</t>
  </si>
  <si>
    <t>0202060047 DETERMINAÇÃO DE 17-ALFA-HIDROXIPROGESTERONA</t>
  </si>
  <si>
    <t>0202060063 DOSAGEM DE 17-HIDROXICORTICOTEROIDES</t>
  </si>
  <si>
    <t>0202060071 DOSAGEM DE ACIDO 5-HIDROXI-INDOL-ACETICO (SEROTONINA)</t>
  </si>
  <si>
    <t>0202060080 DOSAGEM DE ADRENOCORTICOTROFICO (ACTH)</t>
  </si>
  <si>
    <t>0202060098 DOSAGEM DE ALDOSTERONA</t>
  </si>
  <si>
    <t>0202060101 DOSAGEM DE AMP CICLICO</t>
  </si>
  <si>
    <t>0202060110 DOSAGEM DE ANDROSTENEDIONA</t>
  </si>
  <si>
    <t>0202060160 DOSAGEM DE ESTRADIOL</t>
  </si>
  <si>
    <t>0202060128 DOSAGEM DE CALCITONINA</t>
  </si>
  <si>
    <t>0202060136 DOSAGEM DE CORTISOL</t>
  </si>
  <si>
    <t>0202060144 DOSAGEM DE DEHIDROEPIANDROSTERONA (DHEA)</t>
  </si>
  <si>
    <t>0202060152 DOSAGEM DE DEHIDROTESTOSTERONA (DHT)</t>
  </si>
  <si>
    <t>0202060179 DOSAGEM DE ESTRIOL</t>
  </si>
  <si>
    <t>0202060187 DOSAGEM DE ESTRONA</t>
  </si>
  <si>
    <t>0202060195 DOSAGEM DE GASTRINA</t>
  </si>
  <si>
    <t>0202060209 DOSAGEM DE GLOBULINA TRANSPORTADORA DE TIROXINA</t>
  </si>
  <si>
    <t>0202060217 DOSAGEM DE GONADOTROFINA CORIONICA HUMANA (HCG, BETA HCG)</t>
  </si>
  <si>
    <t>0202060225 DOSAGEM DE HORMONIO DE CRESCIMENTO (HGH)</t>
  </si>
  <si>
    <t>0202060233 DOSAGEM DE HORMONIO FOLICULO-ESTIMULANTE (FSH)</t>
  </si>
  <si>
    <t>0202060241 DOSAGEM DE HORMONIO LUTEINIZANTE (LH)</t>
  </si>
  <si>
    <t>0202060250 DOSAGEM DE HORMONIO TIREOESTIMULANTE (TSH)</t>
  </si>
  <si>
    <t>0202060268 DOSAGEM DE INSULINA</t>
  </si>
  <si>
    <t>0202060276 DOSAGEM DE PARATORMONIO (PTH)</t>
  </si>
  <si>
    <t>0202060284 DOSAGEM DE PEPTIDEO C</t>
  </si>
  <si>
    <t>0202060292 DOSAGEM DE PROGESTERONA</t>
  </si>
  <si>
    <t>0202060306 DOSAGEM DE PROLACTINA</t>
  </si>
  <si>
    <t>0202060314 DOSAGEM DE RENINA</t>
  </si>
  <si>
    <t>0202060322 DOSAGEM DE SOMATOMEDINA C (IGF1)</t>
  </si>
  <si>
    <t>0202060330 DOSAGEM DE SULFATO DE HIDROEPIANDROSTERONA (DHEAS)</t>
  </si>
  <si>
    <t>0202060349 DOSAGEM DE TESTOSTERONA</t>
  </si>
  <si>
    <t>0202060357 DOSAGEM DE TESTOSTERONA LIVRE</t>
  </si>
  <si>
    <t>0202060373 DOSAGEM DE TIROXINA (T4)</t>
  </si>
  <si>
    <t>0202060381 DOSAGEM DE TIROXINA LIVRE (T4 LIVRE)</t>
  </si>
  <si>
    <t>0202060390 DOSAGEM DE TRIIODOTIRONINA (T3)</t>
  </si>
  <si>
    <t>0202060403 TESTE DE ESTIMULO DA PROLACTINA / TSH APOS TRH</t>
  </si>
  <si>
    <t>0202060047 DOSAGEM DE 17-ALFA-HIDROXIPROGESTERONA</t>
  </si>
  <si>
    <t>0202060063 DOSAGEM DE 17-HIDROXICORTICOSTEROIDES</t>
  </si>
  <si>
    <t>0202060152 DOSAGEM DE DIHIDROTESTOTERONA (DHT)</t>
  </si>
  <si>
    <t>0202060365 DOSAGEM DE TIREOGLOBULINA</t>
  </si>
  <si>
    <t>0202060420 TESTE DE ESTIMULO COM GNRH OU COM AGONISTA GNRH</t>
  </si>
  <si>
    <t>0202060438 TESTE DE ESTIMULO DO HGH APOS GLUCAGON</t>
  </si>
  <si>
    <t>0202060446 TESTE DE SUPRESSAO DO CORTISOL APOS DEXAMETASONA</t>
  </si>
  <si>
    <t>0202060454 TESTE DE SUPRESSAO DO HGH APOS GLICOSE</t>
  </si>
  <si>
    <t>0202060470 PESQUISA DE MACROPROLACTINA</t>
  </si>
  <si>
    <t>0202070026 DOSAGEM DE ACIDO HIPURICO</t>
  </si>
  <si>
    <t>0202070034 DOSAGEM DE ACIDO MANDELICO</t>
  </si>
  <si>
    <t>0202070042 DOSAGEM DE ACIDO METIL-HIPURICO</t>
  </si>
  <si>
    <t>0202070050 DOSAGEM DE ACIDO VALPROICO</t>
  </si>
  <si>
    <t>0202070085 DOSAGEM DE ALUMINIO</t>
  </si>
  <si>
    <t>0202070123 DOSAGEM DE BARBITURATOS</t>
  </si>
  <si>
    <t>0202070158 DOSAGEM DE CARBAMAZEPINA</t>
  </si>
  <si>
    <t>0202070166 DOSAGEM DE CARBOXI-HEMOGLOBINA</t>
  </si>
  <si>
    <t>0202070174 DOSAGEM DE CHUMBO</t>
  </si>
  <si>
    <t>0202070182 DOSAGEM DE CICLOSPORINA</t>
  </si>
  <si>
    <t>0202070190 DOSAGEM DE COBRE</t>
  </si>
  <si>
    <t>0202070220 DOSAGEM DE FENITOINA</t>
  </si>
  <si>
    <t>0202070239 DOSAGEM DE FENOL</t>
  </si>
  <si>
    <t>0202070255 DOSAGEM DE LITIO</t>
  </si>
  <si>
    <t>0202070263 DOSAGEM DE MERCURIO</t>
  </si>
  <si>
    <t>0202070271 DOSAGEM DE META-HEMOGLOBINA</t>
  </si>
  <si>
    <t>0202070298 DOSAGEM DE METOTREXATO</t>
  </si>
  <si>
    <t>0202070352 DOSAGEM DE ZINCO</t>
  </si>
  <si>
    <t>2 256</t>
  </si>
  <si>
    <t>0202080013 ANTIBIOGRAMA</t>
  </si>
  <si>
    <t>14 328</t>
  </si>
  <si>
    <t>0202080021 ANTIBIOGRAMA C/ CONCENTRACAO INIBITORIA MINIMA</t>
  </si>
  <si>
    <t>3 720</t>
  </si>
  <si>
    <t>0202080030 ANTIBIOGRAMA P/ MICOBACTERIAS</t>
  </si>
  <si>
    <t>0202080048 BACILOSCOPIA DIRETA P/ BAAR TUBERCULOSE (DIAGNÓSTICA)</t>
  </si>
  <si>
    <t>6 456</t>
  </si>
  <si>
    <t>0202080056 BACILOSCOPIA DIRETA P/ BAAR (HANSENIASE)</t>
  </si>
  <si>
    <t>2 232</t>
  </si>
  <si>
    <t>0202080064 BACILOSCOPIA DIRETA P/ BAAR TUBERCULOS (CONTROLE)</t>
  </si>
  <si>
    <t>3 912</t>
  </si>
  <si>
    <t>0202080072 BACTERIOSCOPIA (GRAM)</t>
  </si>
  <si>
    <t>2 592</t>
  </si>
  <si>
    <t>0202080080 CULTURA DE BACTERIAS P/ IDENTIFICACAO</t>
  </si>
  <si>
    <t>4 512</t>
  </si>
  <si>
    <t>0202080099 CULTURA DO LEITE HUMANO (POS-PASTEURIZAÇÃO)</t>
  </si>
  <si>
    <t>0202080110 CULTURA PARA BAAR</t>
  </si>
  <si>
    <t>3 336</t>
  </si>
  <si>
    <t>0202080129 CULTURA PARA BACTERIAS ANAEROBICAS</t>
  </si>
  <si>
    <t>2 376</t>
  </si>
  <si>
    <t>0202080137 CULTURA PARA IDENTIFICACAO DE FUNGOS</t>
  </si>
  <si>
    <t>0202080145 EXAME MICROBIOLOGICO A FRESCO (DIRETO)</t>
  </si>
  <si>
    <t>0202080153 HEMOCULTURA</t>
  </si>
  <si>
    <t>6 552</t>
  </si>
  <si>
    <t>0202080161 IDENTIFICACAO AUTOMATIZADA DE MICROORGANISMOS</t>
  </si>
  <si>
    <t>3 840</t>
  </si>
  <si>
    <t>0202080188 PESQUISA DE BACILO DIFTERICO</t>
  </si>
  <si>
    <t>0202080196 PESQUISA DE ESTREPTOCOCOS BETA-HEMOLITICOS DO GRUPO A</t>
  </si>
  <si>
    <t>1 440</t>
  </si>
  <si>
    <t>0202080218 PESQUISA DE HELICOBACTER PYLORI</t>
  </si>
  <si>
    <t>0202080234 PESQUISA DE TREPONEMA PALLIDUM</t>
  </si>
  <si>
    <t>0202080242 PROVA CONFIRMATÓRIA DA PRESENÇA DE MICRO-ORGANISMOS COLIFORMES</t>
  </si>
  <si>
    <t>0202090019 ACIDO URICO LIQUIDO NO SINOVIAL E DERRAMES</t>
  </si>
  <si>
    <t>1 200</t>
  </si>
  <si>
    <t>0202090027 ADENOGRAMA</t>
  </si>
  <si>
    <t>0202090035 CITOLOGIA P/ CLAMIDIA</t>
  </si>
  <si>
    <t>0202090043 CITOLOGIA P/ HERPESVIRUS</t>
  </si>
  <si>
    <t>0202090051 CONTAGEM ESPECIFICA DE CELULAS NO LIQUOR</t>
  </si>
  <si>
    <t>0202090060 CONTAGEM GLOBAL DE CELULAS NO LIQUOR</t>
  </si>
  <si>
    <t>0202090078 DETERMINACAO DE FOSFOLIPIDIOS RELACAO LECITINA - ESFINGOMIELINA NO LIQUIDO AMNIOTICO</t>
  </si>
  <si>
    <t>0202090094 DOSAGEM DE FOSFATASE ALCALINA NO ESPERMA</t>
  </si>
  <si>
    <t>0202090108 DOSAGEM DE FRUTOSE</t>
  </si>
  <si>
    <t>0202090124 DOSAGEM DE GLICOSE NO LIQUIDO SINOVIAL E DERRAMES</t>
  </si>
  <si>
    <t>0202090132 DOSAGEM DE PROTEINAS NO LIQUIDO SINOVIAL E DERRAMES</t>
  </si>
  <si>
    <t>0202090159 ELETROFORESE DE PROTEINAS C/ CONCENTRACAO NO LIQUOR</t>
  </si>
  <si>
    <t>0202090183 EXAME DE CARACTERES FISICOS CONTAGEM GLOBAL E ESPECIFICA DE CELULAS</t>
  </si>
  <si>
    <t>0202090191 MIELOGRAMA</t>
  </si>
  <si>
    <t>1 656</t>
  </si>
  <si>
    <t>0202090213 PESQUISA DE ANTICORPOS ANTIESPERMATOZOIDES ( ELISA )</t>
  </si>
  <si>
    <t>0202090230 PESQUISA DE CARACTERES FISICOS NO LIQUOR</t>
  </si>
  <si>
    <t>0202090264 PESQUISA DE ESPERMATOZOIDES (APOS VASECTOMIA)</t>
  </si>
  <si>
    <t>0202090280 PROVA DE PROGRESSAO ESPERMATICA (CADA)</t>
  </si>
  <si>
    <t>0202090299 PROVA DO LATEX P/ HAEMOPHILLUS INFLUENZAE, STREPTOCOCCUS PNEUMONIAE, NEISSERIA MENINGITIDIS (SOROTIP</t>
  </si>
  <si>
    <t>0202090302 PROVA DO LATEX P/ PESQUISA DO FATOR REUMATOIDE</t>
  </si>
  <si>
    <t>0202090345 TESTE DE GASTROACIDOGRAMA - SECRECAO BASAL POR 60 EM 4 AMOSTRAS</t>
  </si>
  <si>
    <t>0202100014 DETERMINACAO DE CARIOTIPO EM CULTURA DE LONGA DURACAO (C/ TECNICA DE BANDAS)</t>
  </si>
  <si>
    <t>0202100022 DETERMINACAO DE CARIOTIPO EM MEDULA OSSEA E VILOSIDADES CORIONICAS (C/ TECNICA DE BANDAS)</t>
  </si>
  <si>
    <t>0202100030 DETERMINACAO DE CARIOTIPO EM SANGUE PERIFERICO (C/ TECNICA DE BANDAS)</t>
  </si>
  <si>
    <t>0202100219 DIAGNÓSTICO DE LEUCEMIA CROMOSSOMA PHILADELPHIA POSITIVO POR TÉCNICA MOLECULAR</t>
  </si>
  <si>
    <t>0202100227 REAVALIAÇÃO DIAGNÓSTICA DE LEUCEMIA CROMOSSOMA PHILADELPHIA POSITIVO POR TÉCNICA MOLECULAR</t>
  </si>
  <si>
    <t>0202120023 DETERMINACAO DIRETA E REVERSA DE GRUPO ABO</t>
  </si>
  <si>
    <t>02.03.01.001-9 - EXAME CITOPATOLÓGICO CERVICO-VAGINAL/MICROFLORA</t>
  </si>
  <si>
    <t>02.03.01.004-3 - EXAME CITOPATOLOGICO DE MAMA</t>
  </si>
  <si>
    <t>Locação de imóvel</t>
  </si>
  <si>
    <t>Locação de imóvel para fins não residenciais com destinação e funcionamento do Conselho Municipal de Sáude</t>
  </si>
  <si>
    <t>DEAD</t>
  </si>
  <si>
    <t>Locação de imóvel para fins não residenciais com destinação e funcionamento dos departamentos: SAMU, DSG, DRM-ANEXO-SEPAT, ALMOXARIFADO DEVS</t>
  </si>
  <si>
    <t>Locação de imóvel para fins não residenciais com destinação e funcionamento da  SESMA SEDE</t>
  </si>
  <si>
    <t>Locação de imóvel para fins não residenciais com destinação e funcionamento da Casa do Idoso</t>
  </si>
  <si>
    <t>Locação de imóvel para fins não residenciais com destinação e funcionamento do DASAC-Distrito Administrativo da Sacramenta</t>
  </si>
  <si>
    <t>Locação de imóvel para fins não residenciais com destinação e funcionamento do Distrito  DAICO</t>
  </si>
  <si>
    <t>Locação de imóvel para fins não residenciais com destinação e funcionamento do Distrito  DAGUA</t>
  </si>
  <si>
    <t>Locação de imóvel para fins não residenciais com destinação e funcionamento do Distrito  DAENT</t>
  </si>
  <si>
    <t>Locação de imóvel para fins não residenciais com destinação e funcionamento do Distrito  DABEL</t>
  </si>
  <si>
    <t>Locação de imóvel para fins não residenciais com destinação e funcionamento do Controle de endemias</t>
  </si>
  <si>
    <t>Locação de imóvel para fins não residenciais com destinação e funcionamento do Distrito técnico Bengui</t>
  </si>
  <si>
    <t xml:space="preserve">Locação de imóvel para fins não residenciais com destinação e funcionamento do Controle Quimico </t>
  </si>
  <si>
    <t>Locação de imóvel para fins não residenciais com destinação e funcionamento do Distrito endemias Outeiro</t>
  </si>
  <si>
    <t>Locação de imóvel para fins não residenciais com destinação e funcionamento do Centro de Testagem e aconselhamento-CTA</t>
  </si>
  <si>
    <t>Locação de imóvel para fins não residenciais com destinação e funcionamento da Sede Distrito Dagua</t>
  </si>
  <si>
    <t>Locação de imóvel para fins não residenciais com destinação e funcionamento do CAPS-Criança e adolescente</t>
  </si>
  <si>
    <t>Locação de imóvel para fins não residenciais com destinação e funcionamento da Casa alcool e drogas</t>
  </si>
  <si>
    <t>Locação de imóvel para fins não residenciais com destinação e funcionamento do CAPS Mosqueiro</t>
  </si>
  <si>
    <t>Locação de imóvel para fins não residenciais com destinação e funcionamento da Casa mental</t>
  </si>
  <si>
    <t>Locação de imóvel para fins não residenciais com destinação e funcionamento do SAMU sede</t>
  </si>
  <si>
    <t>Locação de imóvel para fins não residenciais com destinação e funcionamento do DRM MEDICAMENTOS</t>
  </si>
  <si>
    <t>Locação de imóvel para fins não residenciais com destinação e funcionamento da ESF CANAL DA VISCONDE</t>
  </si>
  <si>
    <t>Locação de imóvel para fins não residenciais com destinação e funcionamento da ESF MALVINAS</t>
  </si>
  <si>
    <t>Locação de imóvel para fins não residenciais com destinação e funcionamento da ESF CONDOR</t>
  </si>
  <si>
    <t>Locação de imóvel para fins não residenciais com destinação e funcionamento da ESF CANAL DA PIRAJA</t>
  </si>
  <si>
    <t>Locação de imóvel para fins não residenciais com destinação e funcionamento da USF AGUAS LINDAS I</t>
  </si>
  <si>
    <t>Locação de imóvel para fins não residenciais com destinação e funcionamento da USF UNA</t>
  </si>
  <si>
    <t>Locação de imóvel para fins não residenciais com destinação e funcionamento da USF CARANANDUBA</t>
  </si>
  <si>
    <t>Locação de imóvel para fins não residenciais com destinação e funcionamento da USF VILA DA BARCA</t>
  </si>
  <si>
    <t>Locação de imóvel para fins não residenciais com destinação e funcionamento da USF PARACURI</t>
  </si>
  <si>
    <t>Locação de imóvel para fins não residenciais com destinação e funcionamento da USF AGUAS NEGRAS</t>
  </si>
  <si>
    <t>Locação de imóvel para fins não residenciais com destinação e funcionamento da USF TAPANA II</t>
  </si>
  <si>
    <t>Locação de imóvel para fins não residenciais com destinação e funcionamento da USF AGUA CRISTAL</t>
  </si>
  <si>
    <t>Locação de imóvel para fins não residenciais com destinação e funcionamento da USF CARMELÂNDIA</t>
  </si>
  <si>
    <t>Locação de imóvel para fins não residenciais com destinação e funcionamento da UMS FATIMA</t>
  </si>
  <si>
    <t>Locação de imóvel para fins não residenciais com destinação e funcionamento da USF SACRAMENTA</t>
  </si>
  <si>
    <t>Locação de imóvel para fins não residenciais com destinação e funcionamento da USF PRATINHA I</t>
  </si>
  <si>
    <t>Locação de imóvel para fins não residenciais com destinação e funcionamento da USF PRATINHA II</t>
  </si>
  <si>
    <t>Locação de imóvel para fins não residenciais com destinação e funcionamento da UMS TAVARES BASTOS</t>
  </si>
  <si>
    <t>Locação de imóvel para fins não residenciais com destinação e funcionamento da USF PANORAMA XXI</t>
  </si>
  <si>
    <t>Locação de imóvel para fins não residenciais com destinação e funcionamento da USF PARQUE AMAZÔNIA I</t>
  </si>
  <si>
    <t>Locação de imóvel para fins não residenciais com destinação e funcionamento daUSF AGUAS LINDAS II</t>
  </si>
  <si>
    <t>Locação de imóvel para fins não residenciais com destinação e funcionamento daUSF AGULHA</t>
  </si>
  <si>
    <t>Locação de imóvel para fins não residenciais com destinação e funcionamento da UBS TENONE</t>
  </si>
  <si>
    <t>Locação de imóvel para fins não residenciais com destinação e funcionamento da USF OUTEIRO</t>
  </si>
  <si>
    <t>Locação de imóvel para fins não residenciais com destinação e funcionamento da UBS PARACURI</t>
  </si>
  <si>
    <t>Locação de imóvel para fins não residenciais com destinação e funcionamento da UBS TAPANÃ III</t>
  </si>
  <si>
    <t>Locação de imóvel para fins não residenciais com destinação e funcionamento da USF PARQUE AMAZÔNIA II</t>
  </si>
  <si>
    <t>Locação de imóvel para fins não residenciais com destinação e funcionamento da USF SÃO JOAQUIM</t>
  </si>
  <si>
    <t>Locação de imóvel para fins não residenciais com destinação e funcionamento da UMS OUTEIRO</t>
  </si>
  <si>
    <t>Locação de imóvel para fins não residenciais com destinação e funcionamento da USF CRISTO REDENTOR</t>
  </si>
  <si>
    <t>Locação de imóvel para fins não residenciais com destinação e funcionamento da USF GALO II</t>
  </si>
  <si>
    <t>Locação de imóvel para fins não residenciais com destinação e funcionamento da UBS PARQUE AMAZÔNIA I</t>
  </si>
  <si>
    <t>Fornecimento de água</t>
  </si>
  <si>
    <t>Serviço de fornecimento de  água para as unidades da Secretaria</t>
  </si>
  <si>
    <t>Fornecimento de energia</t>
  </si>
  <si>
    <t>Serviço de postagem</t>
  </si>
  <si>
    <t>Contratação de empresa para prestação de serviços de postagem e distribuição de correspondências para atender as necessidades dessa Secretaria</t>
  </si>
  <si>
    <t>Inexigibilidade de licitação</t>
  </si>
  <si>
    <t>Bolsa auxilio de estagiário</t>
  </si>
  <si>
    <t xml:space="preserve">Contratação de agente de integração para operacionalizar o programa de estágio </t>
  </si>
  <si>
    <t>Pregão eletrônico</t>
  </si>
  <si>
    <t>Vale alimentação</t>
  </si>
  <si>
    <t>Contratação de empresa para prestação de serviços de implementação, gerenciamento,administração e fornecimento de auxilio alimentação/refeição</t>
  </si>
  <si>
    <t>Serviço de confecção de Camisa básica, 100% algodão, fio 30, manga curta com serigrafia frente e verso em policromia, com área de impressão frente e verso de 30cm x 30cm e arte nas mangas com área de impressão 10cm x 30cm em policromia; entregas deverão ocorrer conforme demanda determinada pela assessoria de comunicação da sesma. Layout e cores a definir conforme demanda e calendário dos eventos no período de 12 (doze) meses, a serem demandados pelos departamentos desta SESMA.
Garantia 12 meses. (TAMANHO PP)</t>
  </si>
  <si>
    <t>IDENTIFICAÇÃO DE PESSOAL E DE  ESPAÇOS EXTERNOS E INTERNOS</t>
  </si>
  <si>
    <t>ASCOM</t>
  </si>
  <si>
    <t>Serviço de confecção de Camisa básica, 100% algodão, fio 30, manga curta com serigrafia frente e verso em policromia, com área de impressão frente e verso de 30cm x 30cm e arte nas mangas com área de impressão 10cm x 30cm em policromia; entregas deverão ocorrer conforme demanda determinada pela assessoria de comunicação da sesma. Layout e cores a definir conforme demanda e calendário dos eventos no período de 12 (doze) meses, a serem demandados pelos departamentos desta SESMA.
Garantia 12 meses. (TAMANHO P)</t>
  </si>
  <si>
    <t>Serviço de confecção de Camisa básica, 100% algodão, fio 30, manga curta com serigrafia frente e verso em policromia, com área de impressão frente e verso de 30cm x 30cm e arte nas mangas com área de impressão 10cm x 30cm em policromia; entregas deverão ocorrer conforme demanda determinada pela assessoria de comunicação da sesma. Layout e cores a definir conforme demanda e calendário dos eventos no período de 12 (doze) meses, a serem demandados pelos departamentos desta SESMA.
Garantia 12 meses. (TAMANHO M)</t>
  </si>
  <si>
    <t>Serviço de confecção de Camisa básica, 100% algodão, fio 30, manga curta com serigrafia frente e verso em policromia, com área de impressão frente e verso de 30cm x 30cm e arte nas mangas com área de impressão 10cm x 30cm em policromia; entregas deverão ocorrer conforme demanda determinada pela assessoria de comunicação da sesma. Layout e cores a definir conforme demanda e calendário dos eventos no período de 12 (doze) meses, a serem demandados pelos departamentos desta SESMA.
Garantia 12 meses. (TAMANHO G)</t>
  </si>
  <si>
    <t>Serviço de confecção de Camisa básica, 100% algodão, fio 30, manga curta com serigrafia frente e verso em policromia, com área de impressão frente e verso de 30cm x 30cm e arte nas mangas com área de impressão 10cm x 30cm em policromia; entregas deverão ocorrer conforme demanda determinada pela assessoria de comunicação da sesma. Layout e cores a definir conforme demanda e calendário dos eventos no período de 12 (doze) meses, a serem demandados pelos departamentos desta SESMA.
Garantia 12 meses. (TAMANHO GG)</t>
  </si>
  <si>
    <t>Serviço de confecção de Camisa básica, 100% algodão, fio 30, manga curta com serigrafia frente e verso em policromia, com área de impressão frente e verso de 30cm x 30cm e arte nas mangas com área de impressão 10cm x 30cm em policromia; entregas deverão ocorrer conforme demanda determinada pela assessoria de comunicação da sesma. Layout e cores a definir conforme demanda e calendário dos eventos no período de 12 (doze) meses, a serem demandados pelos departamentos desta SESMA.
Garantia 12 meses. (TAMANHO XGG)</t>
  </si>
  <si>
    <t>Placa de Identificação aérea com 02 postes, dimensões 5 x 1 m, em lona Back-light 380 gr, em policromia, estrutura do poste: tubular redondo de 4 polegadas com espessura de 2 mm, em aço carbono, tratamento do poste em prime e tinta anticorrosiva na cor preta; estrutura da placa: metalon galvanizado com tratamento com tinta anticorrosiva, dimensões 20 x 20 cm por 0,95 mm; fechamento lateral com 15 cm de profundidade, em chapa galvanizada nº 26 de 0,50 mm, com tratamento em wash prime, prime e tinta anticorrosiva; iluminação interna com acionamento automático através de relé fotoelétrico bivolt, com doze lâmpadas tubulares em LED de 40 watts; instalação completa com itens e materiais necessários para seu funcionamento; dois anos de garantia; entregas conforme demanda. Layout e cores a definir com área técnica. Garantia 24 meses.</t>
  </si>
  <si>
    <t>IDENTIFICAÇÃO DE ESPAÇOS EXTERNOS E INTERNOS</t>
  </si>
  <si>
    <t>Placa de Identificação aérea com 01 poste, dimensões 3 x 1 m, em lona Front-light 380 gr, em policromia, estrutura do poste: tubular redondo de 4 polegadas com espessura de 2 mm, em aço carbono, tratamento do poste em prime e tinta anticorrosiva na cor preta; estrutura da placa: metalon galvanizado com tratamento com tinta anticorrosiva, dimensões 20 x 20 cm por 0,95 mm; iluminação externa com dois refletores de 20 watts, com acionamento automático através de relé fotoelétrico bivolt; instalação completa com itens e materiais necessários para seu funcionamento; dois anos de garantia; entregas conforme demanda. Layout e cores a definir com área técnica. Garantia 24 meses.</t>
  </si>
  <si>
    <t>Placa de Identificação para aplicação em paredes externas, dimensões 10 x 1 m, em lona Front-light 380 gr, em policromia, com proteção de aplicação de verniz bicomponente automotivo; estrutura da placa: metalon galvanizado com tratamento com tinta anticorrosiva, dimensões 20 x 20 cm por 0,95 mm; iluminação externa com dois refletores de 20 watts, com acionamento automático através de relé fotoelétrico bivolt; instalação completa com itens e materiais necessários para seu funcionamento; dois anos de garantia; entregas conforme demanda. Layout e cores a definir com área técnica. Garantia 24 meses.</t>
  </si>
  <si>
    <t>Placa de Sinalização externa, dimensões 60 x 80 cm, confeccionada em chapa metálica galvanizada nº 22, adesivo 3M D 5000, ou equivalente, impresso com tratamento UV, instalação completa com itens e materiais necessários para seu funcionamento; entregas conforme demanda. Layout e cores a definir com área técnica. Garantia 24 meses.</t>
  </si>
  <si>
    <t>Placa de Sinalização interna em acrílico, dimensões 60 x 80 cm, espessura 4 mm, com adesivo impresso eletronicamente, policromia, instalação completa com fita dupla face fixa forte e demais itens e materiais necessários para seu funcionamento; entregas conforme demanda. Layout e cores a definir com área técnica. Garantia 24 meses.</t>
  </si>
  <si>
    <t>Placa de Sinalização interna em PVC 3 mm, dimensões 30 x 15 cm, com adesivo impresso eletronicamente, policromia, instalação completa com fita dupla face fixa forte e demais itens e materiais necessários para seu funcionamento; entregas conforme demanda. Layout e cores a definir com área técnica. Garantia 24 meses.</t>
  </si>
  <si>
    <t>Placa Inaugural em Aço Inox Escovado confeccionada através do processo de foto revelação, dimensões 60 x 80 cm, legendas em baixo relevo, pintura automotiva, acabamento com aplicação de verniz contra intempéries, instalação completa com itens e materiais necessários para seu funcionamento; entregas conforme demanda. Layout e cores a definir com área técnica. Garantia 24 meses.</t>
  </si>
  <si>
    <t>Display de mesa em Aço Inox confeccionado através do processo de foto revelação, dimensões: 28 cm de largura x 8cm de altura + 4 cm de base, legendas em baixo relevo, pintura automotiva, acabamento com aplicação de verniz contra intempéries; entregas conforme demanda. Layout e cores a definir com área técnica. Garantia 24 meses.</t>
  </si>
  <si>
    <t>Placa tátil para porta, dimensões 10 x 2,5cm, placa em chapa de aço com acabamento inoxidável escovado, espessura de 0,04mm, texto em Braile, fonte Braile Kiama (Braile), altura da cela Braile de 7,4mm e relevo de 0,65 mm. Deverá indicar o nome do ambiente ao qual a porta dá acesso, seu sentido será horizontal em relação ao plano do piso, aplicação parafusada, instalação completa com itens e materiais necessários para seu funcionamento; entregas conforme demanda. Layout e cores a definir com área técnica. Garantia 24 meses.</t>
  </si>
  <si>
    <t>Totem de Sinalização, dimensões 0,60 L x 3 A x 0,30 P m, estrutura confeccionada em metalon galvanizado 30 x 30cm x 0,95mm de espessura, revestido em material de alumínio composto, cor azul egípcio, recortado eletronicamente, com aplicação interna de adesivo transparente coberto com adesivo leitoso, iluminação com 12 lâmpadas de LED de 40 watts com acionamento automático, com instalação de policarbonato compacto de 3mm, base estrutural em concreto armado de 80 x 80cm e 120cm de profundidade, com vergalhão 12mm, com barra rosqueada de um polegada, instalação completa com itens e materiais necessários para seu funcionamento; entregas conforme demanda. Layout e cores a definir com área técnica. Garantia 24 meses.</t>
  </si>
  <si>
    <t>Adesivo Leitoso com impressão eletrônica em policromia com tratamento UV para utilização em painéis e paredes de ambientes internos, instalação completa com itens e materiais necessários para seu funcionamento, entregas conforme demanda. Layout e cores a definir conforme demanda e calendário dos eventos no período de 12 (doze) meses, a serem demandados pelos departamentos desta SESMA. Garantia 24 meses.</t>
  </si>
  <si>
    <t>Adesivo Leitoso com impressão eletrônica em policromia com tratamento UV para utilização em painéis e paredes de ambientes externos, à prova de sol e chuva, instalação completa com itens e materiais necessários para seu funcionamento, entregas conforme demanda. Layout e cores a definir conforme demanda e calendário dos eventos no período de 12 (doze) meses, a serem demandados pelos departamentos desta SESMA. Garantia 24 meses.</t>
  </si>
  <si>
    <t>Adesivo Perfurado com impressão eletrônica em policromia para utilização em vidros, instalação completa com itens e materiais necessários para seu funcionamento, entregas conforme demanda. Layout e cores a definir conforme demanda e calendário dos eventos no período de 12 (doze) meses, a serem demandados pelos departamentos desta SESMA. Garantia 24 meses.</t>
  </si>
  <si>
    <t>Adesivo de imã flexível com identificação de frota, adesivo 3M D 5000 ou equivalente, impressão digital e recorte eletrônico espessura 0,8 mm, dimensões 50 x 30cm, policromia, aplicação com adesivo leitoso, instalação completa com itens e materiais necessários para seu funcionamento, entregas conforme demanda. Layout e cores a definir conforme demanda e calendário dos eventos no período de 12 (doze) meses, a serem demandados pelos departamentos desta SESMA. Garantia 24 meses.</t>
  </si>
  <si>
    <t>Plotagem de veículos com identificação de frota nas laterais e traseira, em adesivo 3M D 5000 ou equivalente, impressão digital e recorte eletrônico, 120 x 50cm, com impressão digital de alta resolução (mínimo 1440 dpi) em vinil adesivo calandrado polimérico de 0,8 mm, com durabilidade de 5 anos, aplicação de verniz protetor, instalação completa com itens e materiais necessários para seu funcionamento, entregas conforme demanda. Layout e cores a definir conforme demanda e calendário dos eventos no período de 12 (doze) meses, a serem demandados pelos departamentos desta SESMA. Garantia 24 meses.</t>
  </si>
  <si>
    <t xml:space="preserve">Banner 1,20X 0,80cm em lona 440g com impressão em policromia com tintaeco-solvente e acabamento com bastão e fio resistente. </t>
  </si>
  <si>
    <t xml:space="preserve">Lonas para backdrop em lona 440G tamanhp 6,00 X 4, 00 MT impressão em policromia com tinya eco-solvente e acabamento com ilhós </t>
  </si>
  <si>
    <t xml:space="preserve">Faixas em lona 440G de 1,90X0,70cm; Impressão em policromia com tinta eco-solvente e acabamento com bastões nas laterais </t>
  </si>
  <si>
    <t xml:space="preserve">Faixas em lona 440G de 3,7MT X 0,80cm; Impressão em policromia com tinta eco-solvente e acabamento com bastões nas laterais </t>
  </si>
  <si>
    <t>Estrutura para backdrop em metalon pintado cor prata com estrutura desmontável com vão interno de 6,00MT X 4,00MT</t>
  </si>
  <si>
    <t>PALANQUE 8 X 4M: Com montagem e desmontagem em estrutura
tubular metálica, com pilares com tubos galvanizados de diâmetro
mínimo de 1 ½ polegadas (48,30 mm), contraventados em tubos
metálicos, com pisos em compensado naval ante derrapante, com 15
mm de espessura, estruturados e fixados em tubos e perfis metálicos
sem a utilização de pregos.· Cobertura em lona vinílica sobre tenda
em estrutura tubular metálica galvanizada, devendo a lona ter gramatura
mínima de 550g/m² e filtro solar, de modo a proporcionar maior
conforto térmico no ambiente.· As bases deverão ser montadas sobre
sapatas ajustáveis em fusos metálicos com espessura mínima de 1 ¼
polegadas de modo a se fazer um perfeito e seguro nivelamento da
estrutura.· Os palanques devem ser guarnecidos por guarda-corpos
em estrutura tubular metálica, com no mínimo duas linhas de tubos
galvanizados de diâmetro mínimo de 1 ½ polegadas (48,30 mm) e
espessura mínima de paredes com 3 mm.</t>
  </si>
  <si>
    <t xml:space="preserve">EVENTOS EXTERNOS  </t>
  </si>
  <si>
    <t xml:space="preserve">SIM </t>
  </si>
  <si>
    <t>PALCO GRANDE 18m X 12m: Com montagem e desmontagem em
estrutura , com pilares em treliças de cantoneiras metálicas ou em
box truss Q30 OU P50 , com pisos em compensado naval ante
derrapante com 15 mm de espessura, estruturados e fixados em tubos
e perfis metálicos sem a utilização de pregos. As bases deverão ser
montadas sobre sapatas ajustáveis em fusos metálicos com espessura
mínima de 1 ¼ polegadas de modo a se fazer um perfeito e seguro
nivelamento da estrutura. · Cobertura deverá ser em lona vinílica
sobre tenda em estrutura tubular metálica galvanizada, devendo a
lona ter gramatura mínima de 550g/m² e filtro solar, de modo a
proporcionar maior conforto térmico no ambiente. · As bases deverão
ser montadas sobre sapatas ajustáveis em fusos metálicos com
espessura mínima de 1 ¼ polegadas de modo a se fazer um perfeito e
seguro nivelamento da estrutura.</t>
  </si>
  <si>
    <t xml:space="preserve">ALTA  </t>
  </si>
  <si>
    <t>PALCO MÉDIO 12m X 08m: Com montagem edesmontagem em
estrutura , com pilares em treliças de cantoneiras metálicas ou em
box truss Q30 OU P50 , com pisos em compensado naval ante
derrapante com 15 mm de espessura, estruturados e fixados em tubos
e perfis metálicos sem a utilização de pregos. As bases deverão ser
montadas sobre sapatas ajustáveis em fusos metálicos com espessura
mínima de 1 ¼ polegadas de modo a se fazer um perfeito e seguro
nivelamento da estrutura. · Cobertura deverá ser em lona vinílica
sobre tenda em estrutura tubular metálica galvanizada, devendo a
lona ter gramatura mínima de 550g/m² e filtro solar, de modo a
proporcionar maior conforto térmico no ambiente. · As bases deverão
ser montadas sobre sapatas ajustáveis em fusos metálicos com
espessura mínima de 1 ¼ polegadas de modo a se fazer um perfeito e
seguro nivelamento da estrutura.</t>
  </si>
  <si>
    <t xml:space="preserve">REALIZAÇÃO DE EVENTO EXTERNO </t>
  </si>
  <si>
    <t>PALCO PEQUENO 8m X 6m: Com montagem edesmontagem em
estrutura , com pilares em treliças de cantoneiras metálicas ou em
box truss Q30 OU P50 , com pisos em compensado naval ante
derrapante com 15 mm de espessura, estruturados e fixados em tubos
e perfis metálicos sem a utilização de pregos. As bases deverão ser
montadas sobre sapatas ajustáveis em fusos metálicos com espessura
mínima de 1 ¼ polegadas de modo a se fazer um perfeito e seguro
nivelamento da estrutura. · Cobertura deverá ser em lona vinílica
sobre tenda em estrutura tubular metálica galvanizada, devendo a
lona ter gramatura mínima de 550g/m² e filtro solar, de modo a
proporcionar maior conforto térmico no ambiente. · As bases deverão
ser montadas sobre sapatas ajustáveis em fusos metálicos com
espessura mínima de 1 ¼ polegadas de modo a se fazer um perfeito e
seguro nivelamento da estrutura.</t>
  </si>
  <si>
    <t xml:space="preserve">REALIZAÇÃO DE EVENTO EXTERNO/ INTERNO </t>
  </si>
  <si>
    <t>PALCO MINI 6m X 4m:Com montagem e desmontagem em estrutura
, com pilares em treliças de cantoneiras metálicas ou em box truss
Q30 OU P50, com pisos em compensado naval ante derrapante com
15 mm de espessura, estruturados e fixados em tubos e perfis metálicos
sem a utilização de pregos. As bases deverão ser montadas sobre
sapatas ajustáveis em fusos metálicos com espessura mínima de 1 ¼
polegadas de modo a se fazer um perfeito e seguro nivelamento da
estrutura. · Cobertura em lona vinílica sobre tenda em estrutura
tubular metálica galvanizada, devendo a lona ter gramatura mínima
de 550g/m² e filtro solar, de modo a proporcionar maior conforto
térmico no ambiente. · As bases deverão ser montadas sobre
sapatas ajustáveis em fusos metálicos com espessura mínima de 1 ¼
polegadas de modo a se fazer um perfeito e seguro nivelamento da
estrutura.</t>
  </si>
  <si>
    <t xml:space="preserve">REALIZAÇÃO DE EVENTOS EXTERNOS/ INTERNOS </t>
  </si>
  <si>
    <t>TENDA MODULADA COM 12m X 08m : tipo galpão duas águas, com
pilares e vigas em estrutura de aço galvanizado a fogo, contraventados
com cabo de aço. As bases deverão ser fixadas ao solo através de
estacas de aço de modo a se ter uma perfeita e segura rigidez da
estrutura. Cobertura em lona vinílica sobre tenda em estrutura tubular
metálica galvanizada, devendo a lona ter gramatura mínima de
550g/m² e filtro solar, de modo a proporcionar maior conforto térmico
no ambiente a ser coberto.</t>
  </si>
  <si>
    <t>TENDA ABERTA 6m X 6m: Cobertura em lona vinílica sobre tenda em
estrutura tubular metálica galvanizada, devendo a lona ter gramatura
mínima de 550g/m² e filtro solar, de modo a proporcionar maior
conforto térmico no ambiente a ser coberto. · Deverá ser montada
sobre pilares com tubos galvanizados de diâmetro mínimo de 1 ½
polegadas (48,30 mm), contraventados em tubos metálicos, devidamente
estaiados no solo ou em outra estrutura de apoio através de
cabos de aço.</t>
  </si>
  <si>
    <t>TENDA ABERTA 3m X 3m: Cobertura em lona vinílica sobre tenda em
estrutura tubular metálica galvanizada, devendo a lona ter gramatura
mínima de 550g/m² e filtro solar, de modo a proporcionar maior
conforto térmico no ambiente a ser coberto. · Deverá ser montada
sobre pilares com tubos galvanizados de diâmetro mínimo de 1 ½
polegadas (48,30 mm), contraventados em tubos metálicos, devidamente
estaiados no solo ou em outra estrutura de apoio através de
cabos de aço</t>
  </si>
  <si>
    <t>BARRACA MODULÁVEL COM LATERAIS EM LONA 2,10X2,10m
:Armação da barraca em tubo industrial * Toldo de cobertura em lona
bagum * Pintura das ferragens e das laterais em epóxi - tinta em pó.
como nos 4 lados do toldo de cobertura. Laterais com estrutura em
tubo, amarração das lonas laterais com fio de nylon super resistente.</t>
  </si>
  <si>
    <t>REALIZAÇÃO DE EVENTOS</t>
  </si>
  <si>
    <t>LOCAÇÕES DE GRUPO DE GERADOR MÓVEL, COM CAPACIDADE
MÍNIMA DE 150 KVA, trifásicos, tensão 220/110V, 60 Hz, disjuntor de
proteção, silenciado em nível de ruído sonoro de 32 db, cabine 1,5
metros, acoplado a um caminhão por meio de grampos fixados no
chassi para transporte rápido, com 02 jogos de cabos de
95mm/4lances/25 metros flexíveis (95mm x 4 x 25m), quadro de
barramento de cobre para conexão intermediária com isoladores e
chave reversora para duas fontes de energia elétrica dimensionada de
acordo com a potência de grupo gerador, incluindo custo de montagem
com ponto de aterramento para proteção composto de 01 (uma)
haste de cobre de 03 metros de comprimento, com cordoalha de cobre
n 16 mm2, no mínimo, com 05 metros com conectores.</t>
  </si>
  <si>
    <t xml:space="preserve">REALIZAÇÃO DE EVENTOS </t>
  </si>
  <si>
    <t>LOCAÇÕES DE GRUPO DE GERADOR MÓVEL, COM CAPACIDADE
MÍNIMA DE 180 KVA, trifásicos, tensão 440/380/220/110 VAC, 60 Hz,
disjuntor de proteção, silenciado em nível de ruído sonoro de 32 db,
cabine 1,5 metros, acoplado a um caminhão por meio de grampos
fixados no chassi para transporte rápido, com 02 jogos de cabos de
95mm/4lances/25 metros flexíveis (95mm x 4 x 25m), quadro de
barramento de cobre para conexão intermediária com isoladores e
chave reversora para duas fontes de energia elétrica dimensionada de
acordo com a potência de grupo gerador, incluindo custo de montagem
com ponto de aterramento para proteção composto de 01 (uma)
haste de cobre de 03 metros de comprimento, com cordoalha de cobre
n 16 mm2, no mínimo, com 05 metros com conectores.</t>
  </si>
  <si>
    <t xml:space="preserve">REALIZAÇÃO DE EVENTOS EXTERNOS </t>
  </si>
  <si>
    <t>SERVIÇO DE ILUMINAÇÃO TIPO 03 COM: 60- lâmpadas par 64; 08-
elipsoidal; 06 􀂱 ribaltas; 15- par led de 3w; 12- lâmpadas ACL ou
locolight; 04- reletores mini brutes; 02 􀂱 maquinas de fumaça; 04-
strobatomic 3000 ; 01- canhão seguidor ; 04 - mesa de luz digital de
2048 canais DMX ;</t>
  </si>
  <si>
    <t>SERVIÇO DE ILUMINAÇÃO TIPO 01 COM: 90- lâmpadas par 64; 08-
elipsoidal; 06 􀂱 ribaltas; 15- par led de 3w; 12- lâmpadas ACL ou
locolight; 08- reletores mini brutes; 02 􀂱 maquinas de fumaça; 12-
movinghead spot; 08- movingbeam; 12- strobatomic 3000 ; 01-
canhões seguidores ; 01-mesa de luz digital de 2048 canais DMX ; 01-
Sistema de dimer digital DMX com 60 canais de 4kwa:04 pontos de
intercon ; 01-bortruss e fiação necessário para as ligações dos equipamentos
.</t>
  </si>
  <si>
    <t>TELÃO DE LED: 01 painel de 3X2 m em led de alta resolução (10mm),
outdoor e indoor, com dimensões 200X400mm, com processador de
vídeo, estrutura de box em alumínio, cabos e acessórios, computador
com sistema de projeção.</t>
  </si>
  <si>
    <t>TELÃO CONVENCIONAL: 01 tela de retro projeção nos tamanhos de:
3X2, 2x2, 1,20x80, 3x3 e 5x2 m em lona, com projetor de 2000
anselumes , estrutura de box em alumínio, cabos e acessórios, computador
com sistema de projeção.</t>
  </si>
  <si>
    <t>SERVIÇO DE SONORIZAÇÃO MÉDIO PORTE COM: 01 Mesa de som
digital 24 canais com 08 mandadas auxiliares; 01 Multicabo de 24
canais com 45 metros (usados para input namesa); 02 Processador
digital com 02 entradas e 06 saídas; 01 CD/DVD player; 01 Notebook;
02 Microfones sem fio UHF; 12 Microfones dinâmicos 06 Direct Box;
12 Pedestais tipo girafa para microfone; 01 Amplificador tipo cubo de
100w para guitarra; 01 Amplificador tipo cubo de 200w para contra
baixo; 01 Amplificador para teclado; 06 Monitores 1x15” + driver; 08
Caixas de sub grave com 02 falantes de 18”; 08 Caixas de alta frequência
LineArray com 1x12 + driver; 02 Multicabos de 12 canais com
medusa para palco; - Sistema de amplificação que atenda as necessidades
do sistema acima e fiação e conexões para as devidas ligações</t>
  </si>
  <si>
    <t>SERVIÇO DE CAPTAÇÃO DE IMAGENS: Prestação de serviços de
captura de imagens, com gravação HD (alta definição) e registro em
locais específicos do evento realizado, com fornecimento de mão-deobra
operacional especializada, jornada diurna ou noturna, conforme a
necessidade. Duração de 02 horas.</t>
  </si>
  <si>
    <t xml:space="preserve">COBERTURA DE GRANDES EVENTOS </t>
  </si>
  <si>
    <t xml:space="preserve">ALTA </t>
  </si>
  <si>
    <t>SERVIÇO DE PRODUÇÃO E EDIÇÃO DE VÍDEOS: Prestação de serviços
de produção e edição de vídeos (com confecção de vinhetas, pesquisa
de trilhas sonoras, sonorização, inclusão de legendas, locuções, efeitos
especiais, lettering, criação de caracteres, animação em computação
gráfica, etc.) e produção e disponibilização na mídia selecionada,
conforme a necessidade. Duração de até 1 minuto.
DIÁRIA 2900
48 SERVIÇO DE FILMAGEM AÉREA: Prestação de serviços</t>
  </si>
  <si>
    <t>SERVIÇO DE FILMAGEM AÉREA: Prestação de serviços de produção de
vídeo e fotos aéreas em alta definição para uso institucional. a
filmagem aérea deve ser realizada através de drone equipado com
câmeras de gravação full hd. Especificações das filmagens aéreas com
drone: 1. gravação em full dh, 2. autonomia voo de aproximadamente
60 minutos; 3. formato de vídeo: mov; 4. formato de imagens: jpg; 5.
livre de bisfenol-a; 6. sistema gps inteligente; 7. seguro de danos
contra terceiros; 8. equipamentos certificados e homologados; 9.
cumprimento das normas e regulamentos de segurança publicadas
pela anac e pelo decea; 10. profissional capacitado para operar com
ciência de tais normas e regras seguindo-as e respeitando-as –
Duração de 01 hora.</t>
  </si>
  <si>
    <t>REALIZAÇÃO DE GRANDES EVENTOS</t>
  </si>
  <si>
    <t>BIKE SOM: bicicleta cargueira com caixa de som acoplada na parte da
frente e garupa modelo do som com especificações da caixa de
propaganda e com mriccofone: conexões: bluetooth, usb (pendrive),
cartão de memória (sd), auxiliar (p2) caixa pronta para uso, basta
conectar na bateria compartimento interno, aceita uma bateria de carro
de até 60 amperes; soma das potências: 400w rms; caixa em mdf 15
mm de alta resistência; revestida em carpete.</t>
  </si>
  <si>
    <t xml:space="preserve">DIVULGAÇÃO DE EVENTOS E AÇÕES </t>
  </si>
  <si>
    <t>3.000/H</t>
  </si>
  <si>
    <t>CARRO DE SOM DE PEQUENO PORTE: com 01 caixa na frente, 01
caixa no fundo e 02 caixas nas laterais, sendo 02 por lado, com falantes
de 15" + 10" + driver por caixa, mesa de som de 04 canais, 02
microfones dinâmicos, 01 CD play automotivo.</t>
  </si>
  <si>
    <t>CARTAZES em papel offset couchê 90g/m² com impressão em policromia frente, tamanho 60 X 40 cm</t>
  </si>
  <si>
    <t xml:space="preserve">DIVULGAÇÃO DE EVENTOS E CAMPANHAS </t>
  </si>
  <si>
    <t>CARTILHA 01-  Formato: 155 mm x 105 mm - Papel AP 180g/m² - Branco - Impressão preto - frente e verso.</t>
  </si>
  <si>
    <t xml:space="preserve">EDUCAÇÃO EM SAÚDE </t>
  </si>
  <si>
    <t>Folder informativo Papel couchê brilho 90g/m², dimensão 210x300mm aberto, 4x4 cores com 2 dobras.</t>
  </si>
  <si>
    <t>FOLDER INFORMATIVO sobre Toxoplasmose: Papel Couché Brilho. Dimensões:-Fechado: 10,0cm, -Aberto: 29,5cm</t>
  </si>
  <si>
    <t>Folder informativo Papel couchê brilho 90g/m², dimensão 210x300mm aberto, 4x4 cores com 3 dobras.</t>
  </si>
  <si>
    <t>Guardar os materias aprendidos pela divisão de alimentos</t>
  </si>
  <si>
    <t>Armário alto para escritório, duas portas, com chave, produzido em MDP.</t>
  </si>
  <si>
    <t>Atender a casa do açaí e departamentos administrativos para guarda de material</t>
  </si>
  <si>
    <t xml:space="preserve">Cadeira universitária plástica (para sala de palestra) com porta livros, assento e encosto confeccionado em polipropileno </t>
  </si>
  <si>
    <t xml:space="preserve">Equipar sala onde será realizado </t>
  </si>
  <si>
    <t>Mesa para escritório reta</t>
  </si>
  <si>
    <t>Longarina 3 lugares, assento e encosto em polipropileno, estrutura em aço, cor preta</t>
  </si>
  <si>
    <t>Cadeira executiva giratória</t>
  </si>
  <si>
    <t>Cadeira executiva fixa</t>
  </si>
  <si>
    <t>Mesa estação de trabalho 4 lugares</t>
  </si>
  <si>
    <t>Antender os fiscais que precisam despachar os processos via GDOC, em forma de rodizio</t>
  </si>
  <si>
    <t>Bebedouro</t>
  </si>
  <si>
    <t>Serviço de deslocamento das equipes de fiscalização ( 5 carros)</t>
  </si>
  <si>
    <t>Atender a demanda do departamento, o quantitativo que temos hoje está insufuciente, portanto há necessidade de mais 5 veiculos</t>
  </si>
  <si>
    <t>MANUTENÇÃO PREVENTIVA E CORRETIVA DE MOTORES E BOMBAS D"ÁGUA C/ SUBSTITUIÇÃO DE PEÇAS E, IMEDIATA TROCA DA BOMBA, MÃO-DE-OBRA, MATERIAIS E INSUMOS NECESSÁRIOS. INSTALADOS EM UNIDADES OPERACIONAIS DE ESGOTO E POÇOS TUBOLARES DE ÁGUA, COM TESTE DE CARGA E FORNECIMENTO DE LAUDOS TÉCNICOS. CT 457/2019</t>
  </si>
  <si>
    <t>SERVIÇOS CONTÍNUOS PARA ATENDER AS NECESSIDADES DA SESMA -  EXERCÍCIO DE 2024</t>
  </si>
  <si>
    <t/>
  </si>
  <si>
    <t>PREGÃO ELETRÔNICO SRP Nº 075/2019</t>
  </si>
  <si>
    <t>DSG</t>
  </si>
  <si>
    <t>MANUTENÇÃO PREVENTIVA E CORRETIVA COM SUBSTITUIÇÃO DE PARTES OU PEÇAS, AR CONDICIONADOS DO TIPO JANELA, MINICENTRAIS SPLIT - HI-WALL (PAREDE) E MINICENTRAIS SOLIT PISO-TETO, MINICENTRAIS SPLIT CASSETE E MINICENTRAIS SPLIT TORRE. CT 291/2022</t>
  </si>
  <si>
    <t>PREGÃO ELETRÔNICO SRP Nº 018/201-SEGEP</t>
  </si>
  <si>
    <t>EMPRESA DE MANUTENÇÃO PREVENTIVA E CORRETIVA  PRESTAÇÃO DE SERVIÇOS ESPECIALIZADOS EM LAVAGEM , HIGIENIZAÇÃO, DESINFECÇÃO DE CAIXAS D!AGUA E CISTERNAS ,  CT 160/2019</t>
  </si>
  <si>
    <t>PREGÃO ELETRÔNICO SRP 007/2019</t>
  </si>
  <si>
    <t>PRESTAÇÃO DE SERVIÇOS DE DESINSETIZAÇÃO, DESRATIZAÇÃO, DESCUPINIZAÇÃO E EXPURGO DE POMBOS NAS DEPENDÊNCIAS INTERNAS E EXTERNAS, DOS ESTABELECIMENTOS DE SAÚDE DA SECRETARIA MUNICIPAL DE SAÚDE DE BELÉM - SESMA  CT 350/2019</t>
  </si>
  <si>
    <t>PREGÃO ELETRÔNICO SRP 013/2019</t>
  </si>
  <si>
    <t>PRESTAÇÃO DE SERVIÇOS ESPECIALIZADOS EM LIMPEZA DE FOSSAS SEPTICAS, DESENTUPIMENTO DE VASOS SANITÁRIOS, DESENTUPIMENTO DE REDE DE ESGOTO FECAL/DOMESTICO E LIMPEZA DE CAIXA DE GORDURA. CT 131/2019</t>
  </si>
  <si>
    <t>PREGÃO ELETRÔNICO SRP 144/2018</t>
  </si>
  <si>
    <t>CONTRATAÇÃO DE PESSOA JURÍDICA ESPECIALIZADA NA PRESTAÇÃO DE SERVIÇOS DE LOCAÇÃO DE VEÍCULOS OUTOMOTORES DE PEQUENO, MEDIO E GRANDE PORTE.                    CT 488/2021</t>
  </si>
  <si>
    <t>R$ 5.087.722,80</t>
  </si>
  <si>
    <t>PREGÃO ELETRÔNICO SRP Nº 065/2022</t>
  </si>
  <si>
    <t>AQUISIÇÃO E RECARGA DE GÁS LIQUEFEITO DE PETRÓLEO
(GLP) BOTIJÃO 13 KG.
PRODUTO DE ACORDO COM AS NORMAS ATUAIS DA
AGÊNCIA NACIONAL DO PETRÓLEO – ANP E NBR 8460
DA ABNT.
MARCA: LIQUIGÁS - CT - CT 442/2021</t>
  </si>
  <si>
    <t>PREGÃO ELETRÔNICO SRP Nº 044/2021</t>
  </si>
  <si>
    <t>CONTRATÇÃO DE EMPRESA  ESPECILAIZADA NA PRESTAÇÃO DE SERVIÇO DE SEGURO VEICULAR TOTAL  - SESMA - CT 210/2018</t>
  </si>
  <si>
    <t>PREGÃO ELETRÔNICO SRP Nº 055/2017 E DA ATA DE REGISTRO DE PREÇOS Nº 284/2017</t>
  </si>
  <si>
    <t>CONTRATAÇÃO DE PESSOA JURIDICA ESPECIALIZADA, NA PRESTAÇÃO DE SERVIÇOS CONTÍNUOS DE MANUTENÇÃO PREVENTIVA E CORRETIVA, COM FORNECIMENTO DE PEÇAS, MÃO-DE-OBRA, INSUMOS, MATERIAIS, E DEMAIS ITENS NECESSÁRIOS, NOS EQUIPAMENTOS DE MOBILIZAÇÃO VERTICAL  - ELEVADORES, PLATAFORMAS E MONTA CARGA - CT 231/2023</t>
  </si>
  <si>
    <t>PREGÃO ELETRÔNICO SRP Nº 114/202 - SEGEP E DA ATA DE REGISTRO DE PREÇOS Nº 063/2023</t>
  </si>
  <si>
    <t>CONTRATAÇÃO DE EMPRESA OU ENTIDADE ESPECIALIZADA NA PRESTAÇÃO DOS SERVIÇOS DE MANUTENÇÃO PREVENTIVA E CORRETIVA DE MECÂNICA EM GERAL EM VEÍCULOS DE PEQUENO PORTE, MOTOCICLETAS E VEÍCULOS DE MÉDIO E GRANDE PORTE E EMBARCAÇÃO/ LANCHA - MECANICA ELETRICA , ELETRONICA E AR CONDICIONADO, RETIFICA DO MOTOR LANTERNAGEM,  PINTURA PARCIAL EM GERAL  COM SUBSTITUIÇÃO DE PEÇAS ORIGINAIS E/OU GENUÍNOS NOVOS PARA O PERFEITO FUNCIONAMENTO DOS VEÍCULOS À DISPOSIÇÃO DO SETOR DE TRANSPORTE/SESMA - CT 242/2023</t>
  </si>
  <si>
    <t>Pregão Eletrônico SRP nº 72/2022 e da Ata de Registro de Preços nº 062/2023 - BELÉM/PA</t>
  </si>
  <si>
    <t>PRESTAÇÃO DE SERVIÇOS DE VIGILÂNCIA PATRIMONIAL OSTENSIVA ARMADA, COM USO DE ARMA DE FOGO(DIURNO E NOTURNO) E ARMAMENTO NÃO LETAL (DIURNO)  (ARMA DE CHOQUE TASER) DE FORMA CONTINUA, COM POSTOS DE 12HS (DIURNAS E NOTURNAS) E 24HS, COM O OBJETIVO DE ATENDER AS NECESSIDADES DAS UNIDADES DA REDE SESMA /PMB - CT 252/2023 – 441/2023 – 299/2023 – 465/2023</t>
  </si>
  <si>
    <t>PREGÃO ELETRÔNICO SRP Nº 019/2022</t>
  </si>
  <si>
    <t>PRESTAÇÃO DE SERVIÇOS CONTINUOS DE LIMPEZA, CONSERVAÇÃO, HIGIENIZAÇÃO INTERNA E EXTERNA, DESINFECÇÃO DE SUPERFÍCIES NAS UNIDADES  HOSPITALARES, COM A DISPONIBILIDADE DE MÃO DE OBRA QUALIFICADA, EQUIPAMENTOS, ACESSÓRIOS, FORNECIMENTOS DE TODOS OS INSUMOS E MATERIAIS NECESSÁRIOS PARA LIMPEZA E DESINFECÇÃO, PARA ATENDER AS UNIDADES OPERACIONAIS DA SECRETARIA MUNICIPAL DE SAÚDE CT 154/2020 – 053/2021 – 054/2021</t>
  </si>
  <si>
    <t>PRESTAÇÃO DE SERVIÇO CONTINUOS DE LIMPEZA, CONSERVAÇÃO, HIGIENIZAÇÃO INTERNA E EXTERNA. DESINFECÇÃO DE SUPERFÍCIES NOS SETORES ADMINISTRATIVOS E ANEXOS, ATENDENDO A SESMA E ANEXOS, COM DISPONIBILIDADE DE MÃO DE OBRA QUALIFICADA, EQUIPAMENTOS, ACESSÓRIOS. FORNECIMENTO DE TODOS OS INSUMOS E MATERIAIS NECESSÁRIOS PARA LIMPEZA E DESINFECÇÃO - CT 152/2020 – 052/2021</t>
  </si>
  <si>
    <t>02/02/2024 E 29/07/2024</t>
  </si>
  <si>
    <t>PRESTAÇÃO DE SERVIÇOS TECNICOS COM MANUTENÇÃO PREVENTIVA E CORRETIVA DE GRUPO GERADORES, COM FORNECIMENTO E REPOSIÇÃO DE PEÇAS, COMPONENTES E ACESSORIOS, NOVO E ORIGINAL, BEM COMO DE INSUMOS E MATERIAIS NECESSÁRIOS, RELATIVOS AOS EQUIPAMENTOS E SISTEMAS DE ACIONAMENTO, MONITORAMENTO, CONTROLE E PROTEÇÃO QUE COMPÕE A SUBESTAÇÃO ELÉTRICA, SEGUINDO AS RECOMENDAÇÕES DO FABRICANTE DOS EQUIPAMENTOS, ATRAVÉS DE PRESTAÇÃO DE SERVIÇOS ESPECIALIZADOS 24 HORAS. -  CT 505/2023</t>
  </si>
  <si>
    <t>PREGÃO ELETRONICO SRP N° 69/2022 - PA</t>
  </si>
  <si>
    <t>CONTRATAÇÃO DE EMPRESA ESPECIALIZADA PARA PRESTAÇÃO DE SERVIÇOS DE PERFURAÇÃO DE POÇOS ARTESIANOS, COM DISPONIBILIZAÇÃO DE MÃO DE OBRA, MÁQUINAS E EQUIPAMENTOS NECESSÁRIOS</t>
  </si>
  <si>
    <t>PREGÃO ELETRONICO N° 92/2022 SRP -CAPANEMA/PR</t>
  </si>
  <si>
    <t>CONTRATAÇÃO DE EMPRESA ESPECIALIZADA PARA PRESTAÇÃO DE SERVIÇOS DE OPERAÇÃO, LIMPEZA E MANUTENÇÃO PREVENTIVA E CORRETIVA DE POÇOS ARTESIANOS E CONSERVAÇÃO PÚBLICA, COM DISPONIBILIZAÇÃO DE MÃO DE OBRA, MÁQUINAS E EQUIPAMENTOS NECESSÁRIO</t>
  </si>
  <si>
    <t>PREGÃO PRESENCIAL N° 028/2021 - OUROLÂNDIA</t>
  </si>
  <si>
    <t>CONTRATAÇÃO DE EMPRESA ESPECIALIZADA EM PRESTAÇÃO DE SERVIÇOS DE RECARGA EM EXTINTORES, MANUTENÇÃO PREVENTIVA E CORRETIVA EM EQUIPAMENTOS DE COMBATE A INCÊNDIO COM FORNECIMENTO DE PEÇAS E TROCA IMEDIATA, ASSISTÊNCIA TÉCNICA 24 HORAS</t>
  </si>
  <si>
    <t>PREGÃO ELETRONICO N° 00002/2022-RIO DE JANEIRO/RJ</t>
  </si>
  <si>
    <t>MATERIAL DE CONSTRUÇÃO CIVIL PARA MANUTENÇÃO DE PEQUENAS REFORMAS DA SESMA-</t>
  </si>
  <si>
    <t>PREGÃO ELETRÔNICO Nº 034/2022 - IPIXUNA/PA</t>
  </si>
  <si>
    <t xml:space="preserve">CONTRATAÇÃO DE SERVIÇOS ESPECIALIZADOS EM MANUTENÇÃO PREVENTIVA E CORRETIVA DE CÂMARA FRIA, CÂMARA MORTUÁRIA, GELADEIRA E FREEZER COM SUBSTITUIÇÃO DE PEÇAS E COM IMEDIATA TROCA, COM TESTES DE CARGA E FORNECIMENTO DE LAUDOS TÉCNICOS </t>
  </si>
  <si>
    <t>PREGÃO ELETRÔNICO Nº 11/2022</t>
  </si>
  <si>
    <t>CONTRATAÇÃO DE SERVIÇOS  ESPECIALIZADOS EM MANUTENÇÃO PREVENTICA E CORRETIVA DE   ROÇADEIRAS, MOTOPODAS E MAQUINARIOS EM GERAL (FURADEIRA,ESMERILHADEIRA, SERRA MARMORÉ ) COM ASSISTÊNCIA TÉCNICA 24 HORAS.</t>
  </si>
  <si>
    <t>PREGÃO ELETRONICO 062/2023 - PREFEITURA MUNICIPAL DE ITANHANDU</t>
  </si>
  <si>
    <t>AQUISIÇÃO DE DE FERRAMENTAS E EQUIPAMENTOS EPI,S  PARA ATENDER AS MANUTENÇÕES E  SERVIÇOS REALIZADOS POR ESSE DSG</t>
  </si>
  <si>
    <t>PREGÃO ELETRÔNICO Nº 04/2022- Embu Guaçu</t>
  </si>
  <si>
    <t>CONTRATAÇÃO DE EMPRESA ESPECIALIZADA EM MANUTENÇÃO PREVENTIVA E CORRETIVA DE VENTILADORES EM GERAL.</t>
  </si>
  <si>
    <t>PREGÃO PRESENCIAL Nº. 051/2020 - Minas Gerais.</t>
  </si>
  <si>
    <t>CONTRATAÇÃO DE EMPRESA ESPECIALIZADA EM MANUTENÇÃO PREVENTIVA E CORRETIVA DE BEBEDOUROS.</t>
  </si>
  <si>
    <t>PREGÃO ELETRÔNICO Nº 032/2022 - BASE AEREA DE BOA VISTA</t>
  </si>
  <si>
    <t xml:space="preserve">MÓDULO HEMATOLOGIA E HEMOSTASIA </t>
  </si>
  <si>
    <t>EXAMES LABORATORIAS PARA REDE DE ATENDIMENTOS APS</t>
  </si>
  <si>
    <t>1.128.288 EXAMES</t>
  </si>
  <si>
    <t>MÓDULO MICROBIOLOGIA</t>
  </si>
  <si>
    <t>546.528 EXAMES</t>
  </si>
  <si>
    <t>MÓDULO COPROLOGIA</t>
  </si>
  <si>
    <t>1.800.919 EXAMES</t>
  </si>
  <si>
    <t>MÓDULO UROANÁLISES</t>
  </si>
  <si>
    <t>1.793.076 EXAMES</t>
  </si>
  <si>
    <t>MÓDULO HORMONAIS</t>
  </si>
  <si>
    <t xml:space="preserve">1.722.432 EXAMES </t>
  </si>
  <si>
    <t xml:space="preserve">MÓDULO SOROLOGIA E IMUNOLOGIA </t>
  </si>
  <si>
    <t>947.3256 EXAMES</t>
  </si>
  <si>
    <t xml:space="preserve">MÓDULO TOXICOLOGIA /MONITORIZAÇÃO TERAPÊUTICA </t>
  </si>
  <si>
    <t>9.720 EXAMES</t>
  </si>
  <si>
    <t xml:space="preserve">EXAMES EM OUTROS LÍQUIDOS BIOLÓGICOS  </t>
  </si>
  <si>
    <t xml:space="preserve">30.744 EXAMES </t>
  </si>
  <si>
    <t xml:space="preserve">EXAMES DE GENÉTICA   </t>
  </si>
  <si>
    <t>EXAMES LABORATORIAS PARA  REDE DE ATENDIMENTOS APS</t>
  </si>
  <si>
    <t>3.852 EXAMES</t>
  </si>
  <si>
    <t xml:space="preserve">MÓDULO IMUNOHEMATOLOGIA    </t>
  </si>
  <si>
    <t xml:space="preserve">EXAMES LABORATORIAIS PARA REDE DE ATENDIMENTOS APS </t>
  </si>
  <si>
    <t xml:space="preserve">484.400 EXAMES </t>
  </si>
  <si>
    <t xml:space="preserve">MÓDULO CITOPATOLOGIA </t>
  </si>
  <si>
    <t xml:space="preserve">22.620 EXAMES </t>
  </si>
  <si>
    <t>MÓDULO BIOQUÍMICA</t>
  </si>
  <si>
    <t>8.851.100 EXAMES</t>
  </si>
  <si>
    <t xml:space="preserve">MÓDULO ANATÓMOPATOLOGIA </t>
  </si>
  <si>
    <t xml:space="preserve">10.860 EXAMES </t>
  </si>
  <si>
    <t xml:space="preserve">CONTRATO DE MANUTENÇÃO PREVENTIVA E CORRETIVA EQUIPAMENTOS TRM (CEPHEID) PROGRAMA DE TUBERCULOSE </t>
  </si>
  <si>
    <t>PROGRAMA DE TUBERCULOSE (TESTE RAPIDO MOLECULAR)</t>
  </si>
  <si>
    <t>FORNECIMENTO DE ÁGUA POTÁVEL PARA A SECRETARIA DE SAÚDE DE BELÉM</t>
  </si>
  <si>
    <t>FORNECIMENTO DE ALIMENTOS E BEBIDAS EM EVENTOS DA SECRETARIA DE SAÚDE DE BELÉM</t>
  </si>
  <si>
    <t>Serviço de Manutenção e Recarga de Extintores de 06kg, tipo pó químico, classe ABC</t>
  </si>
  <si>
    <t xml:space="preserve">CARROS PASSEIOS LOCAÇÃO MENSAL:
VEÍCULO TIPO PASSEIO SEDAN
(Especificações mínimas):
Veículos tipo passeio sedan, zero quilômetro,
mínimo motor 1.6, movido à álcool e gasolina em
qualquer proporção (tecnologia FLEX); cor prata;
quatro portas; direção hidráulica; ar
condicionado; película de escurecimento dos
vidros para proteção contra raios solares; novos
de fábrica (zero km) e corresponder aoano/modelo mais atualizado quando da
assinatura do contrato; vidros e travas com
acionamento elétrico; sistema de alarme; CD
8PLAYER automotivo; quilometragem livre; Freio
ABS, Plotado conforme layout da secretaria.
</t>
  </si>
  <si>
    <t>para dar suporte as atividades do Departamento.</t>
  </si>
  <si>
    <t xml:space="preserve">CARROS PICKUPS 4X4LOCAÇÃO MENSAL:
VEÍCULO TIPO CAMIONETE
(Especificações mínimas):
Veículo tipo camionete, zero quilômetro, mínimo
2.0 litros 16 válvulas turbo diesel, potência
177/3.400, 4x2, 4x4 e 4x4 reduzida com
acionamento eletrônico, com bloqueio do
diferencial, cabine dupla, novos de fábrica (zero
km) e corresponder ao ano/modelo mais
atualizado quando da assinatura do contrato,
Veículo movido a diesel, freios Discos ventilados
com ABS, EBD (distribuição eletrônica de força
de frenagem), pneus 265/65 R17, comprimento
5349, largura 1855, altura 1815, tanque 80 litros,
comprimento da caçamba 1569, largura da
caçamba 1645, altura da caçamba 481,
capacidade de carga 1015, câmbio manual com 5
(cinco) marchas à frente e uma à ré, Direção
hidráulica, Santo Antonio, Capota marítima,
Protetor frontal, Engate reboque, Ar
Condicionado, vidros e travas com acionamento
elétrico; sistema de alarme, Freios ABS, Protetor
de motor e câmbio, Jogo de tapetes, Plotado
conforme layout da secretaria, película de
escurecimento dos vidros.
</t>
  </si>
  <si>
    <t>CONTRATAÇÃO DE EMPRESA ESPECIALIZADA NA PRESTAÇÃO DOS SERVIÇOS DE MANUTENÇÃO PREVENTIVA E CORRETIVA, COM O FORNECIMENTO DE PEÇAS ORIGINAIS, COM ASSISTÊNCIA 24 (VINTE E QUATRO) HORAS, NAS CÂMARAS DE CONSERVAÇÃO DE IMUNOBIOLÓGICOS DA MARCA INDREL, localizadas em diversas Unidades de Saúde, Hospitais de Prontos Socorros, Unidades de Pronto Atendimento, Casas Especializadas, Unidades de Saúde da Família, as quais fazem parte desta SECRETARIA MUNICIPAL DE SAÚDE DE BELÉM</t>
  </si>
  <si>
    <t>Manutenção da rede de frios</t>
  </si>
  <si>
    <t>INEXIGIBILIDADE DE LICITAÇÃO Nº 003/2023</t>
  </si>
  <si>
    <t>CONTRATAÇÃO DE EMPRESA ESPECIALIZADA NA PRESTAÇÃO DOS SERVIÇOS DE MANUTENÇÃO PREVENTIVA E CORRETIVA, COM O FORNECIMENTO DE PEÇAS ORIGINAIS, COM ASSISTÊNCIA 24 (VINTE E QUATRO) HORAS, NAS CÂMARAS DE CONSERVAÇÃO DE IMUNOBIOLÓGICOS DA MARCA NOVA</t>
  </si>
  <si>
    <t>INEXIGIBILIDADE DE LICITAÇÃO Nº 005/2023</t>
  </si>
  <si>
    <t>CONTRATAÇÃO DE EMPRESA ESPECIALIZADA PARA REALIZAR MANUTENÇÃO PREVENTIVA E CORRETIVA, COM O FORNECIMENTO DE PEÇAS ORIGINAIS, COM ASSISTÊNCIA 24 HORAS, EM 3 (TRÊS) CÂMARAS DE CONSERVAÇÃO DE VACINAS DA CENTRAL DE IMUNOBIOLÓGICOS/SESMA</t>
  </si>
  <si>
    <t>Dispensa de Licitação nº 043/2021</t>
  </si>
  <si>
    <t>LOCAÇÃO MENSAL: VEÍCULO UTILITÁRIO TIPO VAN (Especificações mínimas): Veículo TIPO VAN, zero quilômetro: 15+1 lugares, caixa de mudanças mecânica de 6 marchas, relação de marchas 1:4,812/2:2,537/3:1,496/4:1/5:0;757/6:0,635/R:4,36 5, relação eixo motriz (traseiro) i = 4,727,direção hidráulica, ar condicionado, vidro e travas elétricas, CD PLAYER, vidros e travas com acionamento elétrico; sistema de alarme; tração traseira, suspensão dianteira independente com molas transversais parabólicas, amortecedores hidráulicos de duplo efeito e barra estabilizadora, suspensão traseira rígida com molas parabólicas, amortecedores hidráulicos de duplo efeito e barra estabilizadora, movida a diesel, tacógrafo (diário), banco reclinável, distância entre os eixos 3.665, comprimento total 5.910,altura interior 1.900, vão da porta lateral (altura x largura) 1.820x1.300, vão da porta traseira(altura x largura) 1.840 x 1.565, peso bruto total(PBT) 3.880, peso bruto total combinado(PBTC) 5.500, potência 146 cv, 3800rpm, bateria de 12V e 95A, pneu 225/75 R16, freio ABS, adesivo refletivo nas laterais; película de escurecimento dos vidros para proteção contra raios solares, Plotado conforme layout da secretaria, estribo lateral, 02 janelas de correr, retrovisores elétricos. Plotado conforme layout da secretaria</t>
  </si>
  <si>
    <t>MOTO</t>
  </si>
  <si>
    <t xml:space="preserve">Serviço de coleta de materiais biológicos </t>
  </si>
  <si>
    <t>Serviço de manutenção corretiva e preventiva dos equipamentos do Laboratório</t>
  </si>
  <si>
    <t xml:space="preserve">Serviço de video monitoramento de câmeras </t>
  </si>
  <si>
    <t>Monitoramento de prédios e casas</t>
  </si>
  <si>
    <t>Serviço de fornecimento de Gelo em escama (tonelada)</t>
  </si>
  <si>
    <t>ARMAZENAGEM E CONSERVAÇÃO</t>
  </si>
  <si>
    <t>DSG, DSG/TRANSPORTE, DEVS, DRM CENTRAL, DRM ANEXO, CÂMARA FRIA E SAMU 192/SESMA</t>
  </si>
  <si>
    <t>CONTRATAÇÃO DE EMPRESA ESPECIALIZADA EM ASSISTÊNCIA E FORNECIMENTO DE PROFISSIONAIS DA ESPECIALIDADE ANESTESIOLOGIA NAS UNIDADES QUE COMPÕE A REDE DE URGÊNCIA E EMERGÊNCIA / SESMA</t>
  </si>
  <si>
    <t>CONTRATAÇÃO DE EMPRESA ESPECIALIZADA EM ASSISTÊNCIA E FORNECIMENTO DE PROFISSIONAIS DA ESPECIALIDADE PEDIATRIA NAS UNIDADES QUE COMPÕE A REDE DE URGÊNCIA E EMERGÊNCIA / SESMA</t>
  </si>
  <si>
    <t>CONTRATAÇÃO DE EMPRESA ESPECIALIZADA EM ASSISTÊNCIA E FORNECIMENTO DE PROFISSIONAIS DA ESPECIALIDADE CIRURGIA GERAL NAS UNIDADES QUE COMPÕE A REDE DE URGÊNCIA E EMERGÊNCIA / SESMA</t>
  </si>
  <si>
    <t>CONTRATAÇÃO DE EMPRESA ESPECIALIZADA EM ASSISTÊNCIA E FORNECIMENTO DE PROFISSIONAIS DA ESPECIALIDADE CIRURGIA VASCULAR NAS UNIDADES QUE COMPÕE A REDE DE URGÊNCIA E EMERGÊNCIA / SESMA</t>
  </si>
  <si>
    <t>CONTRATAÇÃO DE EMPRESA ESPECIALIZADA EM ASSISTÊNCIA E FORNECIMENTO DE PROFISSIONAIS DA ESPECIALIDADE CARDIOLOGIA NAS UNIDADES QUE COMPÕE A REDE DE URGÊNCIA E EMERGÊNCIA / SESMA</t>
  </si>
  <si>
    <t>CONTRATAÇÃO DE EMPRESA ESPECIALIZADA EM ASSISTÊNCIA E FORNECIMENTO DE PROFISSIONAIS PARA OS SETORES CRÍTICOS NAS UNIDADES QUE COMPÕE A REDE DE URGÊNCIA E EMERGÊNCIA / SESMA</t>
  </si>
  <si>
    <t>CONTRATAÇÃO DE EMPRESA ESPECIALIZADA EM ASSISTÊNCIA E FORNECIMENTO DE PROFISSIONAIS GENERALISTAS NAS UNIDADES QUE COMPÕE A REDE DE URGÊNCIA E EMERGÊNCIA / SESMA</t>
  </si>
  <si>
    <t>CONTRATAÇÃO DE EMPRESA ESPECIALIZADA EM ASSISTÊNCIA E FORNECIMENTO DE PROFISSIONAIS DA ESPECIALIDADE NEUROLOGIA CLÍNICA E NEUROCIRURGIA NAS UNIDADES QUE COMPÕE A REDE DE URGÊNCIA E EMERGÊNCIA / SESMA</t>
  </si>
  <si>
    <t>CONTRATAÇÃO DE EMPRESA ESPECIALIZADA EM ASSISTÊNCIA E FORNECIMENTO DE PROFISSIONAIS DA ESPECIALIDADE ORTOPEDIA/TRAUMATOLOGIA NAS UNIDADES QUE COMPÕE A REDE DE URGÊNCIA E EMERGÊNCIA / SESMA</t>
  </si>
  <si>
    <t>0201010020 - BIOPSIA / PUNCAO DE TUMOR SUPERFICIAL DA PELE</t>
  </si>
  <si>
    <t>0201010089 - BIOPSIA DE CONDUTO AUDITIVO EXTERNO</t>
  </si>
  <si>
    <t>0201010097 - BIOPSIA DE CONJUNTIVA</t>
  </si>
  <si>
    <t>0201010119 - BIOPSIA DE CORNEA</t>
  </si>
  <si>
    <t>0201010194 - BIOPSIA DE FARINGE/LARINGE</t>
  </si>
  <si>
    <t>0201010224 - BIOPSIA DE GANGLIO LINFATICO</t>
  </si>
  <si>
    <t>0201010232 - BIÓPSIA DE GLÂNDULA SALIVAR</t>
  </si>
  <si>
    <t>0201010275 - BIOPSIA DE MEDULA OSSEA</t>
  </si>
  <si>
    <t>0201010348 - BIÓPSIA DE OSSO DO CRÂNIO E DA FACE</t>
  </si>
  <si>
    <t>0201010356 - BIOPSIA DE PALPEBRA</t>
  </si>
  <si>
    <t>0201010364 - BIOPSIA DE PAVILHAO AURICULAR</t>
  </si>
  <si>
    <t>0201010372 - BIOPSIA DE PELE E PARTES MOLES</t>
  </si>
  <si>
    <t>0201010399 - BIOPSIA DE PIRAMIDE NASAL</t>
  </si>
  <si>
    <t>0201010410 - BIÓPSIA DE PRÓSTATA VIA TRANSRETAL</t>
  </si>
  <si>
    <t>0201010445 - BIOPSIA DE SEIO PARANASAL</t>
  </si>
  <si>
    <t>0201010470 - BIOPSIA DE TIREOIDE OU PARATIREOIDE - PAAF</t>
  </si>
  <si>
    <t>0201010500 - BIOPSIA/PUNÇÃO DE VAGINA</t>
  </si>
  <si>
    <t>0201010518 - BIOPSIA/PUNÇÃO DE VULVA</t>
  </si>
  <si>
    <t>0201010526 - BIÓPSIA DOS TECIDOS MOLES DA BOCA</t>
  </si>
  <si>
    <t>0201010542 - BIOPSIA PERCUTÂNEA ORIENTADA POR TOMOGRAFIA COMPUTADORIZADA / ULTRASSONOGRAFIA / RESSONÂNCIA MAGNÉ</t>
  </si>
  <si>
    <t>0201010569 - BIOPSIA/EXERESE DE NÓDULO DE MAMA</t>
  </si>
  <si>
    <t>0201010585 - PUNÇÃO ASPIRATIVA DE MAMA POR AGULHA FINA</t>
  </si>
  <si>
    <t>0201010607 - PUNÇÃO DE MAMA POR AGULHA GROSSA</t>
  </si>
  <si>
    <t>0201010631 - PUNÇÃO LOMBAR</t>
  </si>
  <si>
    <t>0201010640 - PUNÇÃO P/ ESVAZIAMENTO</t>
  </si>
  <si>
    <t>0201010666 - BIOPSIA DO COLO UTERINO</t>
  </si>
  <si>
    <t>0201020017 - COLETA DE LAVABO BRONCO - ALVEOLAR</t>
  </si>
  <si>
    <t>0202010015 - CLEARANCE OSMOLAR</t>
  </si>
  <si>
    <t>0202010023 - DETERMINAÇÃO DE CAPACIDADE DE FIXAÇÃO DO FERRO</t>
  </si>
  <si>
    <t>0202010031 - DETERMINAÇÃO DE CROMATOGRAFIA DE AMINOÁCIDOS</t>
  </si>
  <si>
    <t>0202010040 - DETERMINAÇÃO DE CURVA GLICEMICA (2 DOSAGENS)</t>
  </si>
  <si>
    <t>0202010058 - DETERMINAÇÃO DE CURVA GLICEMICA C/ INDUÇÃO POR CORTISONA (5 DOSAGENS)</t>
  </si>
  <si>
    <t>0202010066 - DETERMINAÇÃO DE CURVA GLICEMICA C/ INDUÇÃO POR CORTISONA (4 DOSAGENS)</t>
  </si>
  <si>
    <t>0202010074 - DETERMINACAO DE CURVA GLICEMICA CLASSICA (5 DOSAGENS)</t>
  </si>
  <si>
    <t>0202010082 - DETERMINAÇÃO DE OSMOLARIDADE</t>
  </si>
  <si>
    <t>0202010090 - DOSAGEM DE 5-NUCLEOTIDASE</t>
  </si>
  <si>
    <t>0202010104 - DOSAGEM DE ACETONA</t>
  </si>
  <si>
    <t>0202010120 - DOSAGEM DE ACIDO URICO</t>
  </si>
  <si>
    <t>0202010139 - DOSAGEM DE ACIDO VANILMANDELICO</t>
  </si>
  <si>
    <t>0202010147 - DOSAGEM DE ALDOLASE</t>
  </si>
  <si>
    <t>0202010155 - DOSAGEM DE ALFA-1-ANTITRIPSINA</t>
  </si>
  <si>
    <t>0202010163 - DOSAGEM DE ALFA-1-GLICOPROTEINA ACIDA</t>
  </si>
  <si>
    <t>0202010180 - DOSAGEM DE AMILASE</t>
  </si>
  <si>
    <t>0202010198 - DOSAGEM DE AMONIA</t>
  </si>
  <si>
    <t>0202010201 - DOSAGEM DE BILIRRUBINA TOTAL E FRACOES</t>
  </si>
  <si>
    <t>0202010210 - DOSAGEM DE CALCIO</t>
  </si>
  <si>
    <t>0202010228 - DOSAGEM DE CALCIO IONIZÁVEL</t>
  </si>
  <si>
    <t>0202010252 - DOSAGEM DE CERULOPLASMINA</t>
  </si>
  <si>
    <t>0202010260 - DOSAGEM DE CLORETO</t>
  </si>
  <si>
    <t>0202010279 - DOSAGEM DE COLESTEROL HDL</t>
  </si>
  <si>
    <t>0202010287 - DOSAGEM DE COLESTEROL LDL</t>
  </si>
  <si>
    <t>0202010295 - DOSAGEM DE COLESTEROL TOTAL</t>
  </si>
  <si>
    <t>0202010317 - DOSAGEM DE CREATININA</t>
  </si>
  <si>
    <t>0202010325 - DOSAGEM DE CREATINOFOSFOQUINASE (CPK)</t>
  </si>
  <si>
    <t>0202010333 - DOSAGEM DE CREATINOFOSFOQUINASE FRACAO MB</t>
  </si>
  <si>
    <t>0202010341 - DOSAGEM DE DESIDROGENASE ALFA-HIDROXIBUTIRICA</t>
  </si>
  <si>
    <t>0202010350 - DOSAGEM DE DESIDROGENASE GLUTAMICA</t>
  </si>
  <si>
    <t>0202010368 - DOSAGEM DE DESIDROGENASE LATICA</t>
  </si>
  <si>
    <t>0202010384 - DOSAGEM DE FERRITINA</t>
  </si>
  <si>
    <t>0202010392 - DOSAGEM DE FERRO SERICO</t>
  </si>
  <si>
    <t>0202010406 - DOSAGEM DE FOLATO</t>
  </si>
  <si>
    <t>0202010414 - DOSAGEM DE FOSFATASE ACIDA TOTAL</t>
  </si>
  <si>
    <t>0202010422 - DOSAGEM DE FOSFATASE ALCALINA</t>
  </si>
  <si>
    <t>0202010430 - DOSAGEM DE FÓSFORO</t>
  </si>
  <si>
    <t>0202010449 - DOSAGEM DE FRACAO PROSTATICA DA FOSFATASE ACIDA</t>
  </si>
  <si>
    <t>0202010457 - DOSAGEM DE GALACTOSE</t>
  </si>
  <si>
    <t>0202010465 - DOSAGEM DE GAMA-GLUTAMIL-TRANSFERASE</t>
  </si>
  <si>
    <t>0202010473 - DOSAGEM DE GLICOSE</t>
  </si>
  <si>
    <t>0202120031 - FENOTIPAGEM DE SISTEMA RH - HR</t>
  </si>
  <si>
    <t>0202120082 - PESQUISA DE FATOR RH (INCLUI D FRACO)</t>
  </si>
  <si>
    <t>0202120090 - TESTE INDIRETO DE ANTIGLOBULINA HUMANA (TIA)</t>
  </si>
  <si>
    <t>02.03.01.002-7 - EXAME CITOPATOLOGICO HORMONAL SERIADO (MINIMO 3 COLETAS)</t>
  </si>
  <si>
    <t>02.03.01.003-5 - EXAME DE CITOLOGIA (EXCETO CERVICO-VAGINAL E DE MAMA)</t>
  </si>
  <si>
    <t>02.03.01.007-8 - CONTROLE DE QUALIDADE DO EXAME CITOPATOLÓGICO CERVICO VAGINAL</t>
  </si>
  <si>
    <t>02.03.01.008-6 - EXAME CITOPATOLÓGICO CERVICO VAGINAL/MICROFLORA-RASTREAMENTO</t>
  </si>
  <si>
    <t>02.03.02.001-4 - DETERMINACAO DE RECEPTORES TUMORAIS HORMONAIS</t>
  </si>
  <si>
    <t xml:space="preserve">02.03.02.002-2 - EXAME ANATOMO-PATOLOGICO DO COLO UTERINO - PECA CIRURGICA (NIVEL TERCIARIO) </t>
  </si>
  <si>
    <t>02.03.02.003-0 - EXAME ANATOMO-PATOLÓGICO PARA CONGELAMENTO / PARAFINA POR PEÇA CIRURGICA OU POR BIOPSIA (EXCETO COLO UTERINO E MAMA)</t>
  </si>
  <si>
    <t>02.03.02.004-9 - IMUNOHISTOQUIMICA DE NEOPLASIAS MALIGNAS (POR MARCADOR)</t>
  </si>
  <si>
    <t>02.03.02.006-5 - EXAME ANATOMOPATOLOGICO DE MAMA - BIOPSIA</t>
  </si>
  <si>
    <t>02.03.02.007-3 - EXAME ANATOMOPATOLOGICO DE MAMA - PECA CIRURGICA (NIVEL TERCIARIO)</t>
  </si>
  <si>
    <t>02.03.02.008-1 - EXAME ANATOMO-PATOLOGICO DO COLO UTERINO - BIOPSIA</t>
  </si>
  <si>
    <t>INSTALAÇÃO DE APARELHO DE AR CONDICIONADO SPLIT - 12.000 BTU’S - DISTANCIA MÉDIA ENTRE A UNIDADE CONDENSADORA DE NO MÍNIMO 3 METROS E NO MÁXIMO 10 METROS. INCLUSIVE TUBULAÇÃO DE COBRE, DRENO E INSTALAÇÃO ELÉTRICA.</t>
  </si>
  <si>
    <t>INSTALAÇÃO DE APARELHO DE AR CONDICIONADO SPLIT - 18.000 BTU’S - DISTANCIA MÉDIA ENTRE A UNIDADE CONDENSADORA DE NO MÍNIMO 3 METROS E NO MÁXIMO 10 METROS, INCLUSIVE TUBULAÇÃO DE COBRE, DRENO E INSTALAÇÃO ELÉTRICA.</t>
  </si>
  <si>
    <t>INSTALAÇÃO DE APARELHO DE AR CONDICIONADO SPLIT - 24.000 BTU’S - DISTANCIA MÉDIA ENTRE A UNIDADE CONDENSADORA DE NO MÍNIMO 3 METROS E NO MÁXIMO 10 METROS, INCLUSIVE TUBULAÇÃO DE COBRE, DRENO E INSTALAÇÃO ELÉTRICA.</t>
  </si>
  <si>
    <t xml:space="preserve">INSTALAÇÃO de Condicionador de Ar tipo Split Hi WALL com capacidade de 30.000 BTU's - DISTANCIA MÉDIA ENTRE A UNIDADE  CONDENSADORA DE NO MÍNIMO 3 METROS E NO MÁXIMO 10 METROS, INCLUSIVE TUBULAÇÃO DE COBRE, DRENO E  INSTALAÇÃO ELÉTRICA. </t>
  </si>
  <si>
    <t>INSTALAÇÃO de Condicionador de Ar tipo Split PISO-TETO com capacidade de 36.000 BTU's - DISTANCIA MÉDIA ENTRE A UNIDADE CONDENSADORA DE NO MÍNIMO 3 METROS E NO MÁXIMO 10 METROS, INCLUSIVE TUBULAÇÃO DE COBRE, DRENO E INSTALAÇÃO ELÉTRICA.</t>
  </si>
  <si>
    <t>INSTALAÇÃO de Condicionador de Ar tipo Split PISO-TETO com capacidade de 46.000/48.000 BTU's - DISTANCIA MÉDIA ENTRE A UNIDADE CONDENSADORA DE NO MÍNIMO 3 METROS E NO MÁXIMO 10 METROS, INCLUSIVE TUBULAÇÃO DE COBRE, DRENO E
INSTALAÇÃO ELÉTRICA.</t>
  </si>
  <si>
    <t>INSTALAÇÃO de Condicionador de Ar tipo Split PISO-TETO com capacidade de 56.000/58.000/60.000 BTU's - DISTANCIA MÉDIA ENTRE A UNIDADE CONDENSADORA DE NO MÍNIMO 3 METROS E NO MÁXIMO 10 METROS, INCLUSIVE TUBULAÇÃO DE COBRE, DRENO E INSTALAÇÃO ELÉTRICA.</t>
  </si>
  <si>
    <t>INSTALAÇÃO de Condicionador de Ar tipo Split CASSET com capacidade de 55.000/56.000/60.000 BTU's - DISTANCIA MÉDIA ENTRE A UNIDADE CONDENSADORA DE NO MÍNIMO 3 METROS E NO MÁXIMO 10 METROS, INCLUSIVE TUBULAÇÃO DE COBRE, DRENO E INSTALAÇÃO ELÉTRICA.</t>
  </si>
  <si>
    <t>Locação de Purificadores de Água com Instalação e Manutenção - Purificador de Água Refrigerado de Mesa (bebedouro)</t>
  </si>
  <si>
    <t>Locação de Purificadores de Água com Instalação e Manutenção - Purificador Industrial de Água (bebedouro), capacidade de 50L/h</t>
  </si>
  <si>
    <t>Serviço de Fornecimento de Alimentação e Bebidas - Coffee Break</t>
  </si>
  <si>
    <t>Serviço de Fornecimento de Alimentação e Bebidas - Café da Manhã</t>
  </si>
  <si>
    <t>Serviço de Fornecimento de Alimentação e Bebidas - Almoço / Jantar com Serviço de Garçom</t>
  </si>
  <si>
    <t>Serviço de Fornecimento de Alimentação e Bebidas - Coquetel</t>
  </si>
  <si>
    <t>Serviço de vigilância armada. Posto 24h</t>
  </si>
  <si>
    <t>Locação de imóvel para a sede do Distrito de Endemias de Belém - DASAC</t>
  </si>
  <si>
    <t>Locação de imóvel para a sede do Distrito de Endemias de Belém - DAICO</t>
  </si>
  <si>
    <t>Locação de imóvel para a sede do Distrito de Endemias de Belém - DAGUA</t>
  </si>
  <si>
    <t>Locação de imóvel para a sede do Distrito de Endemias de Belém - DAENT</t>
  </si>
  <si>
    <t>Locação de imóvel para a sede do Distrito de Endemias de Belém - DABEL</t>
  </si>
  <si>
    <t xml:space="preserve">Locação de imóvel para a sede da Casa de Endemias em Cotijuba </t>
  </si>
  <si>
    <t>Locação de imóvel para a sede do Distrito de Endemias de Belém - DABEN</t>
  </si>
  <si>
    <t>Locação de imóvel para a sede da Casa do Controle Químico</t>
  </si>
  <si>
    <t>Locação de imóvel para a sede do Distrito de Endemias de Belém - DAOUT</t>
  </si>
  <si>
    <t>CONTINUADO</t>
  </si>
  <si>
    <t>SERVIÇOS</t>
  </si>
  <si>
    <t>TREINAMENTO QUALIFICACAO PROFISSIONAL (SIMBELVISA)</t>
  </si>
  <si>
    <t>Qualificação dos profissionais deste deoartamento no ambito do SIMBELVISA (Simpósio Belém de Vigilância Sanitária)</t>
  </si>
  <si>
    <t>NÃO CONTINUADO</t>
  </si>
  <si>
    <t xml:space="preserve">MANUTENCAO REFORMA PREDIAL </t>
  </si>
  <si>
    <t>Reforma na casa do Açaí, hoje o curso para manipuladores de açaí acontece na COPSAN, é necessario que seja feita a reforma para que o curso aconteça na propria casa do Açaí.</t>
  </si>
  <si>
    <t>MANUTENÇAÕ  REFORMA PREDIAL</t>
  </si>
  <si>
    <t>Reforma do laboratório de água, hoje a analise está sendo relaizada no LACEN, onde foram disponibilizadas</t>
  </si>
  <si>
    <t>Nâo</t>
  </si>
  <si>
    <t>Construção da Ubs Ribeirinha</t>
  </si>
  <si>
    <t>RDC - Falta licitar</t>
  </si>
  <si>
    <t>NEA</t>
  </si>
  <si>
    <t>Construção da UBS Pedreira</t>
  </si>
  <si>
    <t>RDC - falta licitar</t>
  </si>
  <si>
    <t>Construção da UBS Brasília</t>
  </si>
  <si>
    <t>RDC - veio da Segep. Está no Gabinete</t>
  </si>
  <si>
    <t>Construção da UBS Cremação</t>
  </si>
  <si>
    <t>Construção da Base Descentralizadas Cotijuba</t>
  </si>
  <si>
    <t>Construção da Base Descentralizadas Outeiro</t>
  </si>
  <si>
    <t>AMPLIAÇÃO</t>
  </si>
  <si>
    <t>Reforma e Ampliação da ESF Parque Verde</t>
  </si>
  <si>
    <t>RDC - Falta assinatura do Contrato</t>
  </si>
  <si>
    <t>Reforma e Ampliação daUMS Condor</t>
  </si>
  <si>
    <t>REFORMA</t>
  </si>
  <si>
    <t>Reforma da UMS Providencia</t>
  </si>
  <si>
    <t>Contrato Nº033/2020</t>
  </si>
  <si>
    <t>Reforma da UMS Tapanã</t>
  </si>
  <si>
    <t>Contrato Nº034/2020</t>
  </si>
  <si>
    <t>Reforma da Esf Fidelis</t>
  </si>
  <si>
    <t>Reforma da Esf Terra Firme</t>
  </si>
  <si>
    <t>Reforma da Esf Aeroporto</t>
  </si>
  <si>
    <t>Reforma e recuperação estrutural da Esf Galo 1</t>
  </si>
  <si>
    <t>Reforma da Upa DASAC</t>
  </si>
  <si>
    <t>Reforma da UPA DÁGUA</t>
  </si>
  <si>
    <t>Reforma do HGM</t>
  </si>
  <si>
    <t>Reforma do HPSM-MP</t>
  </si>
  <si>
    <t>Reforma da CRU</t>
  </si>
  <si>
    <t>Reforma das Bases descentralizadas do SAMU</t>
  </si>
  <si>
    <t>INSTALAÇÃO DE DIVISÓRIA</t>
  </si>
  <si>
    <t xml:space="preserve">Para proporcionar um melhor atendiemnto pessoal aos servidores, bem como manter segura as informaçoes pessoais dos mesmos e ainda proporcionar aos servidores do RH melhor conforto sonoro e melhor concentração                                                                                                                                                                                                                                                                                                              </t>
  </si>
  <si>
    <t>2 paredes e uma porta</t>
  </si>
  <si>
    <t>OBRAS</t>
  </si>
  <si>
    <t>Manutenção do HPSM - MP</t>
  </si>
  <si>
    <t>Contrato Nº467/2020</t>
  </si>
  <si>
    <t>Manutenção do HPSM - HMP</t>
  </si>
  <si>
    <t>Contrato Nº466/2020</t>
  </si>
  <si>
    <t>Manutenção do Hospital Don Vicente Zico</t>
  </si>
  <si>
    <t>Contrato Nº030/2021</t>
  </si>
  <si>
    <t>ESTUDO, AVALIACAO, PROJETO - IMOVEIS</t>
  </si>
  <si>
    <t>ESTUDOS E PROJETOS - INSTALACOES PREDIAIS</t>
  </si>
  <si>
    <t>ENGENHARIA</t>
  </si>
  <si>
    <t>TIC</t>
  </si>
  <si>
    <t>IMPLANTAÇÃO DO PEC UNIFICADO NO MUNICÍPIO DE BELÉM</t>
  </si>
  <si>
    <t>Qualificação e ampliação da assistência a saúde</t>
  </si>
  <si>
    <t>CINBESA</t>
  </si>
  <si>
    <t>NATI</t>
  </si>
  <si>
    <t>AMPLIAÇÃO DO TELEMEDICINA</t>
  </si>
  <si>
    <t>UFPA</t>
  </si>
  <si>
    <t>SERVIÇO DE CONECTIVIDADE COM GERENCIAMENTO DA SEGURANÇA DA REDE - UNIDADES BELÉM</t>
  </si>
  <si>
    <t>contratação necessária ao funcionamento dos serviços dos estabelecimentos da SESMA</t>
  </si>
  <si>
    <t>Adesão a ATA da PGE/AP 169/2022 SRP 082/2022</t>
  </si>
  <si>
    <t>SERVIÇO DE INTERNET DEDICADA - UNIDADES BELÉM</t>
  </si>
  <si>
    <t>Adesão a ATA  SRP-PE 012/2017</t>
  </si>
  <si>
    <t>SERVIÇO DE INTERNET - UNIDADES MOSQUEIRO</t>
  </si>
  <si>
    <t>Inexigibilidade de licitação 008/2021</t>
  </si>
  <si>
    <t>SERVIÇO DE MANUTENÇAO DA CENTRAL TELEFONICA / GRAVAÇÃO -  SAMU</t>
  </si>
  <si>
    <t>Inexigibilidade de licitação 005/2018</t>
  </si>
  <si>
    <t>SERVIÇO DE TELEFONIA FIXA EM CLOUD</t>
  </si>
  <si>
    <t>SEMAD</t>
  </si>
  <si>
    <t>SERVIÇO DE VIGILANCIA ELETRONICA</t>
  </si>
  <si>
    <t>Adesão a ATA 092/2022 de SRP -PE 049/2022</t>
  </si>
  <si>
    <t>SERVIÇO DE REPROGRAFIA</t>
  </si>
  <si>
    <t>PE 084/2022</t>
  </si>
  <si>
    <t>SERVIÇO DE DADOS MÓVEIS - FUNCIONAIS/MINIMODEM/ROTEADOR WIFI</t>
  </si>
  <si>
    <t>SERVIÇO DE DADOS MÓVEIS ACS - TABLET</t>
  </si>
  <si>
    <t>Adesão a ATA 024/2022 de SRP-PE 013/2022</t>
  </si>
  <si>
    <t>SERVIÇO DE RELÓGIO DE PONTO</t>
  </si>
  <si>
    <t xml:space="preserve">Emissão De Certificado Digital A3, Com Token Pessoa Física. 36 meses </t>
  </si>
  <si>
    <t>material necessário para manutenção dos serviços de TIC na SESMA</t>
  </si>
  <si>
    <t>HD INTERNO</t>
  </si>
  <si>
    <t>Canaleta plástica</t>
  </si>
  <si>
    <t>CABO VGA</t>
  </si>
  <si>
    <t>Abraçadeira de Nylon</t>
  </si>
  <si>
    <t>CAIXA DE CABO DE REDE</t>
  </si>
  <si>
    <t>BATERIA DE NOBREAK</t>
  </si>
  <si>
    <t>BATERIA DE PLACA MÃE</t>
  </si>
  <si>
    <t>FONTE DE PLACA MÃE</t>
  </si>
  <si>
    <t>CABO HDMI</t>
  </si>
  <si>
    <t>CABO DE FORÇA</t>
  </si>
  <si>
    <t>SSD</t>
  </si>
  <si>
    <t>PLACA DE REDE</t>
  </si>
  <si>
    <t>SOBREPOR PARA CONECTOR</t>
  </si>
  <si>
    <t>ESPELHO PARA CONECTOR</t>
  </si>
  <si>
    <t>FITA ISOLANTE</t>
  </si>
  <si>
    <t>VELCRO ORGANIZADOR DE RACK</t>
  </si>
  <si>
    <t>FITA PARA ROTULADOR</t>
  </si>
  <si>
    <t>PLACA DE VÍDEO</t>
  </si>
  <si>
    <t>FUSÍVEL PARA NOBREAK</t>
  </si>
  <si>
    <t>CASE PARA HD</t>
  </si>
  <si>
    <t>BATERIA PARA TESTADOR DE CABO</t>
  </si>
  <si>
    <t>LIMPA CONTATO</t>
  </si>
  <si>
    <t>COMPUTADOR DESKTOP</t>
  </si>
  <si>
    <t>modernizar e reestruturar a SESMA</t>
  </si>
  <si>
    <t>NOTEBOOK</t>
  </si>
  <si>
    <t>NOBREAK</t>
  </si>
  <si>
    <t>PROJETOR</t>
  </si>
  <si>
    <t>MONITOR</t>
  </si>
  <si>
    <t>SWITCH</t>
  </si>
  <si>
    <t>ROTEADOR</t>
  </si>
  <si>
    <t>MOUSE</t>
  </si>
  <si>
    <t>TECLADO</t>
  </si>
  <si>
    <t>PEN DRIVE</t>
  </si>
  <si>
    <t>RACK PRA PAREDE</t>
  </si>
  <si>
    <t>HD EXTERNO</t>
  </si>
  <si>
    <t>TESTADOR DE CABO</t>
  </si>
  <si>
    <t>ASPIRADOR DE PÓ</t>
  </si>
  <si>
    <t>HEAD SET</t>
  </si>
  <si>
    <t>CHAVE PHILIPS</t>
  </si>
  <si>
    <t>Suporte piso Tripé para projetor e Notebook</t>
  </si>
  <si>
    <t xml:space="preserve">Porta Banner Tripé </t>
  </si>
  <si>
    <t>SUPORTE TETO PARA PROJETOR</t>
  </si>
  <si>
    <t>TELEVISOR</t>
  </si>
  <si>
    <t>ROTULADOR</t>
  </si>
  <si>
    <t>FURADEIRA E PARAFUSADEIRA</t>
  </si>
  <si>
    <t>LOCALIZADOR DE CABOS</t>
  </si>
  <si>
    <t>CHAVE DE FENDA</t>
  </si>
  <si>
    <t>DECAPADOR DE CABO</t>
  </si>
  <si>
    <t>EXTENSÃO DE TOMADA</t>
  </si>
  <si>
    <t>ALICATE DE BARGOA</t>
  </si>
  <si>
    <t>MULTÍMETRO</t>
  </si>
  <si>
    <t>TRINCHA</t>
  </si>
  <si>
    <t>WEBCAM</t>
  </si>
  <si>
    <t xml:space="preserve">CAIXA DE SOM 300 Watts </t>
  </si>
  <si>
    <t>MICROFONE</t>
  </si>
  <si>
    <t>MESA DE SOM</t>
  </si>
  <si>
    <t>CAMERA FOTOGRAFICA</t>
  </si>
  <si>
    <t>FILMADORA</t>
  </si>
  <si>
    <t>TRIPÉ PRA CAIXA DE SOM</t>
  </si>
  <si>
    <t>GRAVADOR DE VOZ</t>
  </si>
  <si>
    <t>INTERFACE DE ÁUDIO</t>
  </si>
  <si>
    <t>SISTEMA DE MICROFONE</t>
  </si>
  <si>
    <t>TELA DE PROJEÇÃO</t>
  </si>
  <si>
    <t>PUCH DOWN</t>
  </si>
  <si>
    <t>ADESIVOS: Formato:100X100 cm, Papel: branco adesivo leitoso, Impressão: só frente, Cor:policromia, Apresentação:folhas com 01 unidade.</t>
  </si>
  <si>
    <t>BANNERS: Formato: 90X120 cm, Papel: Offset 63 g/m2, branco, Impressão: só frente, Cor: monocromático (cor preta),</t>
  </si>
  <si>
    <t>Informações sobre as endemias</t>
  </si>
  <si>
    <t>BANNERS: Formato:1X1,5 m, Tecido: Offset 120 g/m2, branco, Impressão: só frente, policromia.</t>
  </si>
  <si>
    <t>Comunicação visual dos pontos de vacinação</t>
  </si>
  <si>
    <t>CARTAZES para divulgação(Pacote com 100 unidades)</t>
  </si>
  <si>
    <t>Divulgação e alertas</t>
  </si>
  <si>
    <t>Comunicação visual para as Casas de Endemias ou Sede Distritais</t>
  </si>
  <si>
    <t>Divulgação de serviços</t>
  </si>
  <si>
    <t>FOLDERS (diversos)</t>
  </si>
  <si>
    <t>Utilizado nas atividades de educação em saúde acerda dos mais variados temas.</t>
  </si>
  <si>
    <t>FAIXAS (diversos) 300x100</t>
  </si>
  <si>
    <t>utilizadas para mobilização social nas ações realizadas anualmente.</t>
  </si>
  <si>
    <t>BANNERS (diversos) 180x90</t>
  </si>
  <si>
    <t>utilizados na educação em saúde para instrução dos ouvintes em palestras e campanhas.</t>
  </si>
  <si>
    <t>VALOR TOTAL ESTIMADO</t>
  </si>
  <si>
    <t>TOTAL DE ITENS PEDIDOS</t>
  </si>
  <si>
    <t>Rótulos de Linha</t>
  </si>
  <si>
    <t>Total Geral</t>
  </si>
  <si>
    <t>Contagem de ITEM</t>
  </si>
  <si>
    <t xml:space="preserve"> PLANO ANUAL DE CONTRATAÇÕES</t>
  </si>
  <si>
    <t>Soma de Valor total estimado (R$)</t>
  </si>
  <si>
    <t>O equipamento visa atender as necessidades do Projeto APS do Futuro</t>
  </si>
  <si>
    <t>PE</t>
  </si>
  <si>
    <t>PINÇA BACKHAUS 10CM, para fixação de campos. Tamanho: 10CM; Produto confeccionado em Aço Inoxidável.Apresentar ABNT NBR ISO 7153-1, com certificado AISI 420, 304 e 416 e com tratamento anticorrosivo. Atender aos testes das normas ISO 7741 e 7151 DIN 58.298.</t>
  </si>
  <si>
    <t>TENTACÂNULA SONDA ACANELADA 15CM:material aço inoxidável. ApresentarABNT NBR ISO7153-1,com certificado AISI 420, 304 e 416 e com tratamento anticorrosivo. Atender aos testes dasnormas ISO 7741 e 7151 DIN 58.298.</t>
  </si>
  <si>
    <t xml:space="preserve">AFASTADOR FARABEUF ADULTO (13 X 125 MM):para uso geralApresentarABNT NBR ISO7153-1, o material ofertado deverá ser fornecido em aço inoxidável com certificado AISI 420, 304 e 416 e com tratamento anticorrosivo. Atender aos testes das normas ISO 7741 e 7151 DIN 58.298. </t>
  </si>
  <si>
    <t>ESTOJO INOX PERFURADO PARA ARMAZENAR INSTRUMENTOS PARA A ESTERILIZAÇÃO 20X10X5 CM:perfurado para armazenar instrumentos para a esterilização, material: aço-inox, que possam ser esterilizadas em estufas ou autoclaves. ApresentarABNT NBR ISO7153-1, com certificado AISI 420, 304 e 416 e com tratamento anticorrosivo. Atender aos testes dasnormas ISO 7741 e 7151 DIN 58.298</t>
  </si>
  <si>
    <t>AQUISIÇÃO DE CONULTORIO MÓVEL PARA CNR (TIPO VAN)</t>
  </si>
  <si>
    <t>O equipamento visa atender as necessidades do consultorio na rua</t>
  </si>
  <si>
    <t>AQUISIÇÃO DE EMBARCAÇÃO DE PEQUENO PORTE</t>
  </si>
  <si>
    <t>AQUISIÇÃO DE BICICLETAS PARA ACE/ACS</t>
  </si>
  <si>
    <t>ADIPÔMETRO: modelo clínico, compacto, com “dial de leitura milimétrico”, sensibilidade 1mm. • Amplitude de leitura 63mm, pressão +-10g/mm2, sistema de eixos “low friction”. Ponteiras móveis. Peso:180g aprox</t>
  </si>
  <si>
    <t>CAMA FAWLER ADULTO – MECÂNICA, estrutura em aço com, no mínimo, 1,5mm de espessura e tratamento contra corrosão e pintura tipo eletrostática de alta resistência</t>
  </si>
  <si>
    <t>CUBA REDONDA Capacidade 250 ml:para assepsia cirúrgica em aço inox.Apresentar ABNT NBR ISO 7153-1,com certificado AISI 420, 304 e 416 e com tratamento anticorrosivo. Atender aos testes dasnormas ISO 7741 e 7151 DIN 58.298</t>
  </si>
  <si>
    <t>CUBA REDONDA CAPACIDADE 350 ML:para assepsia cirúrgica em aço inox. Apresentar ABNT NBR ISO 7153-1, com certificado AISI 420, 304 e 416 e com tratamento anticorrosivo. Atender aos testes dasnormas ISO 7741 e 7151 DIN 58.298.</t>
  </si>
  <si>
    <t>CUBA FORMATO TIPO RIMCAPACIDADE 500 ML:uso hospitalar, material aço inoxidável.Apresentar ABNT NBR ISO 7153-1, com certificado AISI 420, 304 e 416 e com tratamento anticorrosivo. Atender aos testes dasnormas ISO 7741 e 7151 DIN 58.298</t>
  </si>
  <si>
    <t xml:space="preserve">CABO BISTURI TAMANHO Nº3,material aço inoxidável, Apresentar ABNT NBR ISO 7153-1com certificado AISI 420, 304 e 416 e com tratamento anticorrosivo. Atender aos testes dasnormas ISO 7741 e 7151 DIN 58.298. </t>
  </si>
  <si>
    <t xml:space="preserve">CABO BISTURITAMANHO Nº 4: material aço inoxidável, Apresentar ABNT NBR ISO 7153-1com certificado AISI 420, 304 e 416 e com tratamento anticorrosivo. Atender aos testes dasnormas ISO 7741 e 7151 DIN 58.298. </t>
  </si>
  <si>
    <t>PINÇA CIRÚRGICAMODELO DENTE DE RATO1X2 14CM:material aço inoxidável,características adicionais anatômicas, aplicação hospitalar.Apresentar ABNT NBR ISO 7153-1, com certificado AISI 420, 304 e 416 e com tratamento anticorrosivo. Atender aos testes dasnormas ISO 7741 e 7151 DIN 58.298</t>
  </si>
  <si>
    <t>PINÇA CIRÚRGICA MODELO DENTE DE RATO1X2 12CM:material aço inoxidável,características adicionais anatômicas, aplicação hospitalar.Apresentar ABNT NBR ISO 7153-1, certificado AISI 420, 304 e 416 e com tratamento anticorrosivo. Atender aos testes dasnormasISO 7741 e 7151 DIN 58.298</t>
  </si>
  <si>
    <t>PINÇA CIRÚRGICA, MODELO ANATÔMICA, COMPRIMENTO 14CM:material aço inoxidável, aplicação hospitalar.Apresentar ABNT NBR ISO 7153-1, com certificado AISI 420, 304 e 416 e com tratamento anticorrosivo.</t>
  </si>
  <si>
    <t>PINÇA CIRÚRGICA HEMOSTÁTICA, MODELO KELLY CURVA, 14CM COM SERRILHA 4X5: material aço inoxidável, aplicação hospitalar.Apresentar ABNT NBR ISO 7153-1, com certificado AISI 420, 304 e 416 e com tratamento anticorrosivo. Atender aos testes dasnormas ISO 7741 e 7151 DIN 58.298</t>
  </si>
  <si>
    <t>PINÇA HEMOSTÁTICA HALSTEAD MOSQUITO CURVA, 10CM: material aço inoxidável, aplicação hospitalar.Apresentar ABNT NBR ISO 7153-1com certificado AISI 420, 304 e 416 e com tratamento anticorrosivo. Atender aos testes dasnormas ISO 7741 e 7151 DIN 58.298.</t>
  </si>
  <si>
    <t>PINÇA CIRÚRGICA, MODELO PEAN RETARETA 14CM 4X5 DENTES: material aço inoxidável,aplicação hospitalar.Apresentar ABNT NBR ISO 7153-1, com certificado AISI 420, 304 e 416 e com tratamento anticorrosivo. Atender aos testes dasnormas ISO 7741 e 7151 DIN 58.298</t>
  </si>
  <si>
    <t>PINÇA HARTMANN, PARA RETIRADA DE CORPO ESTRANHO, COMPRIMENTO 9CM, COM SERRILHA: Apresentar ABNT NBR ISO 7153-1, o material ofertado deverá ser fornecido em aço inoxidável com certificado AISI 420, 304 e 416 e com tratamento anticorrosivo. Atender aos testes dasnormas ISO 7741 e 7151 DIN 58.298.</t>
  </si>
  <si>
    <t>Pinça hartmann, PARA RETIRADA DE CORPO ESTRANHO, COMPRIMENTO 14 CM, COM SERRILHA. Apresentar ABNT NBR ISO 7153-1, o material ofertado deverá ser fornecido em aço inoxidável com certificado AISI 420, 304 e 416 e com tratamento anticorrosivo. Atender aos testes dasnormas ISO 7741 e 7151 DIN 58.298</t>
  </si>
  <si>
    <t xml:space="preserve">PINÇA ALLIS, 4X5 DENTES 12CM; Contém trava para pressão; Produto Confeccionado em Aço Inoxidável.Apresentar ABNT NBR ISO 7153-1, com certificado AISI 420, 304 e 416 e com tratamento anticorrosivo. Atender aos testes dasnormas ISO 7741 e 7151 DIN 58.298. </t>
  </si>
  <si>
    <t>TESOURA TIPO METZEMBAUM 15CM PONTA CURVA:material aço inoxidável. Apresentar ABNT NBR ISO 7153-1com certificado AISI 420, 304 e 416 e com tratamento anticorrosivo. Atender aos testes dasnormas ISO 7741 e 7151 DIN 58.298.</t>
  </si>
  <si>
    <t>TESOURA TIPO METZEMBAUM, 15CM PONTA RETA,material aço inoxidável.Apresentar ABNT NBR ISO 7153-1, com certificado AISI 420, 304 e 416 e com tratamento anticorrosivo. Atender aos testes dasnormas ISO 7741 e 7151 DIN 58.298</t>
  </si>
  <si>
    <t>TESOURA TIPO MAYO, 14CM PONTA RETA:  material aço inoxidável, dura corte. Apresentar ABNT NBR ISO 7153-1, certificado AISI 420, 304 e 416 e com tratamento anticorrosivo. Atender aos testesdasnormas ISO 7741 e 7151 DIN 58.298</t>
  </si>
  <si>
    <t>PORTA AGULHA, MODELO MAYO-HEGAR 14CM:material aço inoxidável.Apresentar ABNT NBR ISO 7153-1, com certificado AISI 420, 304 e 416 e com tratamento anticorrosivo. Atender aos testes dasnormas ISO 7741 e 7151 DIN 58.298</t>
  </si>
  <si>
    <t>TESOURA ÍRIS RETA, TAMANHO 14 CM: Apresentar ABNT NBR ISO 7153-1, o material ofertado deverá ser fornecido em aço inoxidável com certificado AISI 420, 304 e 416 e com tratamento anticorrosivo. Atender aos testes dasnormas ISO 7741 e 7151 DIN 58.298</t>
  </si>
  <si>
    <t>DEAS</t>
  </si>
  <si>
    <t>Bambolê – especificações mínimas: aro de plástico pvc reforçado com 90 cm de diâmetro para ginastica em movimento.(certificado do Inmetro)</t>
  </si>
  <si>
    <t>Aquisição para atendimento das atividades de recração das casas especializadas e NASF</t>
  </si>
  <si>
    <t>Pregão Eletrônico – Sistema de Registro de Preços ARP 99/2022</t>
  </si>
  <si>
    <t>Bastões para ginástica – especificações mínimas: confeccionado em madeira, medidas: 01 m de comprimento e 03 cm de espessura. Cores variadas. (certificado do Inmetro)</t>
  </si>
  <si>
    <t>Bola de basquete mirim, confeccionada em P.U. e microfibra, matrizada, dupla laminação, contendo em seu interior câmara em butil, com 72 cm a 74 cm de circunferência, pesando entre 450 e 500 gramas, miolo de silicone removível e lubrificado, aferida, oficializada pela confederação brasileira de basquetebol, (entenda-se por oficializada aquela utilizada nos campeonatos oficiais), com 02 (duas) válvulas de silicone para substituição (certificado do Inmetro)</t>
  </si>
  <si>
    <t>Bola de basquetebol, profissional, reconhecida pela confederação brasileira de basquetebol, em couro sintético, selo de aprovação da fiba, na cor vermelha, com peso de 600 a 650 gramas, pressão de 7 a 9 libras, e circunferência de 75 a 78cm (certificado do Inmetro)</t>
  </si>
  <si>
    <t>Bola de futebol de salão, oficial, em microfibra, peso 300 a 350 gramas, circunferência 50 a 55 cm, câmera airbility, costurado, miolo removível, matrizada e lubrificada, reconhecida pela confederação brasileira de futebol de salão. Embalagem com dados de identificação do produto e marca do fabricante (certificado do Inmetro)</t>
  </si>
  <si>
    <t>Bola de futsal mirim, confeccionada em pu, com gomos termo soldados, dupla laminação, contendo em seu interior câmara em butil, com 50 cm a 55 cm de circunferência, pesando entre 300 e 350 gramas, miolo de silicone removível e lubrificado, aferida, oficializada pela confederação brasileira de futsal, ou pela federação paulista de futsal ou no mínimo, por 03 (três) federações da modalidade (entenda-se por oficializada aquela utilizada nos campeonatos oficiais no corrente ano), com 02 (duas) válvulas de silicone para substituição.(certificado do Inmetro)</t>
  </si>
  <si>
    <t>Bola de voley, oficial e aprovada pela federação internacional de voley (fivb). Matrizada (colada). 6 grupos de 3 gomos = 18 gomos, miolo slip system removível e lubrificado. Diâmetro: min. 65cm - max 67cm. Peso: min. 260g - max 280g. Câmara airbility, produzida em borracha natural e sintética.(certificado do Inmetro)</t>
  </si>
  <si>
    <t>Colchonete com espuma – especificações mínimas: densidade d18, de aprox. 95cm x 55cm x 3cm. Espuma de poliuretano, atóxico e lavável.(certificado do Inmetro)</t>
  </si>
  <si>
    <t>Colete, peça de vestuário, tipo camiseta, sem gola, sem manga, para esportistas, várias cores, amarelo, azul, verde, vermelho, preto.</t>
  </si>
  <si>
    <t>Cone de sinalização, para prática de esporte, em PVC, nas cores laranja e branca, altura 230 mm.</t>
  </si>
  <si>
    <t>Jogo de xadrez – especificações mínimas: com 64 casas iguais, casas de cores alternadas; tabuleiro em madeira, dobrável para guardar as peças; 02 jogos de peças em madeira contendo 16 unidades cada; jogo com 32 peças; acompanha manual de instruções. (certificado do Inmetro)</t>
  </si>
  <si>
    <t>Bola de pilates, 55 cm, feito em pvc, suporta 150kg e acompanha bomba para auxiliar o enchimento da bola</t>
  </si>
  <si>
    <t>Bola de pilates, 65 cm, feito em pvc, suporta 150kg e acompanha bomba para auxiliar o enchimento da bola</t>
  </si>
  <si>
    <t>Absorvente higiênico aderente; para uso noturno; com abas; cobertura suave; na embalagem deverá constar dados de identificação; procedência contendo nº do lote; data da fabricação e da validade e número de registro na ANVISA/MS ou no Inmetro ou ainda informação de isenção do registro no órgão de controle, se for o caso; unidade de fornecimento: pacote com 08 unidades.</t>
  </si>
  <si>
    <t>Atender a necessidade das casas especilizadas</t>
  </si>
  <si>
    <t>Pregão Eletrônico – Sistema de Registro de Preços ARP 132/2022</t>
  </si>
  <si>
    <t>Condicionador cabelo (higiene pessoal); tipo cabelo: normais (todo tipo de cabelo); composicao: vitamina b5; tampa: flip top; embalagem: acondicionado em material que garanta a integridade do produto; rotulagem: devera conter identificação do material, dados fabricante/importador, condições de armazenamento e demais instruções; legislação: em acordo com legislação atual vigente, número de registro na ANVISA/MS; características adicionais: contendo 30 ml; unidade de fornecimento: unidade.</t>
  </si>
  <si>
    <t>Condicionador cabelo (higiene pessoal); tipo cabelo: normais (todo tipo de cabelo); composicao: vitamina b5; tampa: flip top; embalagem: acondicionado em material que garanta a integridade do produto; rotulagem: devera conter identificação do material, dados fabricante/importador, condições de armazenamento e demais instruções; legislação: em acordo com legislação atual vigente, número de registro na ANVISA/MS; características adicionais: contendo 300 ml; unidade de fornecimento: unidade.</t>
  </si>
  <si>
    <t>Shampoo cabelo (higiene pessoal); categoria: unissex; fragrância: neutro; tipo cabelo: cabelo normal; legislacao: em acordo com legislacao atual vigente,  registro na ANVISA/MS; composicao principal: vitamina b5; unidade de fornecimento: frasco 300 ml</t>
  </si>
  <si>
    <t>Shampoo cabelo (higiene pessoal); categoria: unissex; fragrância: neutro; tipo cabelo: cabelo normal; legislacao: em acordo com legislacao atual vigente,  registro na ANVISA/MS; composicao principal: vitamina b5; unidade de fornecimento: frasco 30 ml</t>
  </si>
  <si>
    <t>Creme de pentear cabelo; tipo: sem enxágüe; indicação: adulto; aplicação: cabelos ondulados ou cacheados; embalagem: conter dados de identificação do produto: marca do fabricante, prazo de validade, registro na ANVISA/MS; unidade de fornecimento: embalagem 300 ml.</t>
  </si>
  <si>
    <t>Pente cabelo; material: plástico; cor: Preto; tipo dentes: largo; dimensoes (c x l) 20,0 x 4,5 cm; unidade de fornecimento: unidade</t>
  </si>
  <si>
    <t>Pente cabelo; material: plastico; cor: preto; tipo dentes: fino; dimensoes (c x l): 96 x 50 mm; unidade de fornecimento: unidade</t>
  </si>
  <si>
    <t>Sabonete em barra de 90g, perfumado, com ação hidratante, alcanilidade livre (máxima de 0,06°/°), insolúvel em álcool no máximo em 6°/°, a base de sódio, dióxido de titânio, cloreto de sódio, glicerina, formaldeído e água em embalagem individual, informando o numero de lote, data de fabricação e validade superior a 24 meses. Com registro no ministério de saúde/anvisa</t>
  </si>
  <si>
    <t>Sabonete em barra de 20g, perfumado, com ação hidratante, alcanilidade livre (máxima de 0,06°/°), insolúvel em álcool no máximo em 6°/°, a base de sódio, dióxido de titânio, cloreto de sódio, glicerina, formaldeído e água em embalagem individual, informando o numero de lote, data de fabricação e validade superior a 24 meses. Com registro no ministério de saúde/anvisa</t>
  </si>
  <si>
    <t>Creme dental infantil, 50G</t>
  </si>
  <si>
    <t>Creme dental; flúor: flúor 1450-1500 PPM; composição: abrasivos, água lauril sulfato de sódio, aroma sacarina sódica e outros; colorido ; dados rotulagem: data fabricação, numero lote, registro no ministério da saúde, selo de aprovação da associação brasileira de odontologia (abo), validade; validade: superior a 24 meses; unidade de fornecimento: bisnaga 90 g</t>
  </si>
  <si>
    <t>Creme dental; flúor: flúor 1450-1500 PPM; composição: abrasivos, água lauril sulfato de sódio, aroma sacarina sódica e outros; colorido ; dados rotulagem: data fabricação, numero lote, registro no ministério da saúde, selo de aprovação da associação brasileira de odontologia (abo), validade; validade: superior a 24 meses; unidade de fornecimento: bisnaga 30 g</t>
  </si>
  <si>
    <t>Escova dental infantil; cerdas multiníveis e extra macias; cabeça compacta; com limpador de língua macio e cabo antiderrapante; com estojo transparente para acondicionar a escova. Registro no ministério da saúde, selo de aprovação da associação brasileira de odontologia (abo).</t>
  </si>
  <si>
    <t>Escova dental adulto 4: compacta; cerdas: com corte reto e tufos coloridos; cabeça média numero 35; com estojo transparente para acondicionar a escova. Registro no ministério da saúde, selo de aprovação da associação brasileira de odontologia (abo).</t>
  </si>
  <si>
    <t>Papel higiênico; classe 1; material: fabricado com 100% fibras virgens de celulose; não reciclado; acabamento: gofrado e picotado; folha: dupla; cor: branca; fragrância: neutra; largura: 10 cm; comprimento do rolo: 30 m; norma: NBR 15464 e NBR 15134; unidade de fornecimento: pacote 8 unidades</t>
  </si>
  <si>
    <t>Papel toalha, branco interfolhado com 02 (duas) dobras, gofrado, folhas duplas, fabricado com 100% fibras virgens de celulose, não reciclado; com alta absorção, hidrossolúvel, biodegradável, medida aproximadas de 22 x 20,5 cm. Unidade de fornecimento: pacote com 1.250 folhas</t>
  </si>
  <si>
    <t>Desodorante; apresentação: roll-on; ação: antitranspirante; composição: perfumado, sem álcool; conteúdo: 50 ml; embalagem: plástica transparente; características adicionais: testado dermatologicamente; validade: mínima de 24 meses; rotulagem: contendo identificação, composição, numero de lote, data de fabricação, validade, procedência e registro no MS/ANVISA ou no Inmetro ou ainda informação de isenção do registro no órgão de controle, se for o caso; unidade de fornecimento: unidade</t>
  </si>
  <si>
    <t>Esponja banho (higiene pessoal); matéria prima: espuma; formato: retangular; dimensoes (c x l): 115 x 77 mm; espessura: 23 mm; cor: amarelo; unidade de fornecimento: unidade</t>
  </si>
  <si>
    <t>Cortador de unha: com altura: 2cm; largura: 5cm; profundidade: 18,50cm; peso:45g.</t>
  </si>
  <si>
    <t>Hastes flexíveis com ponta de algodão (cotonetes), caixa de até 75 unidades</t>
  </si>
  <si>
    <t>Lixa de unha comum; possui um de seus lados a lixa mais grossa e no outro a mais fina que serve para polir e dar o acabamento nas unhas</t>
  </si>
  <si>
    <t>Sabonete liquido; aplicacao: para lavagem das maos; fragrancia: erva-doce; acondicionamento: bombona 5 l; rotulagem: rotulo contendo identificacao, composicao, numero de lote, data de fabricacao, validade, procencia e registro no ms/ anvisa ou no inmetro ou ainda infomacao do registro no orgao de controle, se for o caso, unidade de fornecimento: unidade</t>
  </si>
  <si>
    <t>Fralda descartável adulto tamanho P, diurna para uso geriátrico, pós operatório e incontinência, elástico suave nas pernas, fitas adesivas nas laterais, cobertura suave absorvente. Composição: polpa de celulose, polímero super absorvente (gel) papel absorvente, filme de polietileno, não tecido de polipropileno fios de elástico, fitas adesivas e adesivo termoplástico. Embalada contendo externamente dados de identificação, procedência, data de fabricação, validade, número do lote. Pacote com 10 unidades.</t>
  </si>
  <si>
    <t>Fralda descartável adulto tamanho G, noturna para uso geriátrico, pós operatório e incontinência, elástico suave nas pernas, fitas adesivas nas laterais, cobertura suave absorvente. Composição: polpa de celulose, polímero super absorvente (gel) papel absorvente, filme de polietileno, não tecido de polipropileno fios de elástico, fitas adesivas e adesivo termoplástico. Embalada contendo externamente dados de identificação, procedência, data de fabricação, validade, número do lote. Pacote com 08 unidades</t>
  </si>
  <si>
    <t>MANUTENÇÃO RAIO X/PROCESSADORA - Tapanã, Marambaia, Outeiro(processadora)</t>
  </si>
  <si>
    <t>Atender as necessidades do serviço de UE do UMS Tapanã, UMS Outeiro e UMS Marambaia</t>
  </si>
  <si>
    <t>Pregão Eletrônico – 59/2022</t>
  </si>
  <si>
    <t>MANUTENÇÃO IMPRESSORA MAMOGRAFO -  URE MULHER</t>
  </si>
  <si>
    <t>Atender a necessidade da Casa Especializada -  URE MULHER</t>
  </si>
  <si>
    <t>TERMO DE INEXIGIBILIDADE DE LICITAÇÃO Nº 007/2022</t>
  </si>
  <si>
    <t>FORNECIMENTO DE REFEIÇÕES PRONTA E DEVIDAMENTE ACONDICIONADAS – QUENTINHAS - DESTINADAS À ALIMENTAÇÃO DE USUÁRIOS, PARA ATENDER AS NECESSIDADES DA REDE DE SAÚDE MENTAL (GRUPO 1 - BELÉM)</t>
  </si>
  <si>
    <t>Atender casas especializadas de Belém</t>
  </si>
  <si>
    <t>PE SRP 20/2019</t>
  </si>
  <si>
    <t>Atender casa especializadas do DAMOS</t>
  </si>
  <si>
    <t>MANUTENÇÃO RAIO X - Outeiro</t>
  </si>
  <si>
    <t>Atender as necessidade da UE Outeiro, diagnóstico por imagem</t>
  </si>
  <si>
    <t>Inexgibilidade de de licitação 01/2019</t>
  </si>
  <si>
    <t>CONTRATAÇÃO DE EMPRESA
ESPECIALIZADA EM MANUTENÇÃO PREVENTIVA E CORRETIVA DE MAMÓGRAFO</t>
  </si>
  <si>
    <t>Inexgibilidade de de licitação 05/2020</t>
  </si>
  <si>
    <t>“CONTRATAÇÃO DE EMPRESAS
ESPECIALIZADAS EM SERVIÇOS DE FORNECIMENTO ININTERRUPTO DE
GASES MEDICINAIS, AR COMPRIMIDO BEM COMO EM REGIME DE COMODATO
DOS EQUIPAMENTOS, CILINDROS BEM COMO SUA MANUTENÇÃO
PREVENTIVA E CORRETIVA”</t>
  </si>
  <si>
    <t>Atender as unidades de UE das UMS</t>
  </si>
  <si>
    <t>SRP 30/2021</t>
  </si>
  <si>
    <t>CONTRATAÇÃO DE EMPRESA
ESPECIALIZADA EM MANUTENÇÃO PREVENTIVA E CORRETIVA DE ELETROCARDIOGRAFOS, ULTRA SOM, ASPIRADOR, BISTURI, SELADORA DESFIBRILADOR, MONITOR MULTIPARAMETROS, RESPIRADORES E AUTOCLAVES</t>
  </si>
  <si>
    <t>SRP</t>
  </si>
  <si>
    <t>CONTRATAÇÃO DE EMPRESA
ESPECIALIZADA EM LAVANDERIA DE ROUPARIA  HOSPITALAR</t>
  </si>
  <si>
    <t>Atender as unidades UMS e Casas Especializadas</t>
  </si>
  <si>
    <t>SRP 74/2020</t>
  </si>
  <si>
    <t>CONTRATAÇÃO DE EMPRESA
ESPECIALIZADA EM LOCAÇÃO DE VEICULOS PASSEIO COM MOTORISTA</t>
  </si>
  <si>
    <t>Atender as necessidades do DEAS</t>
  </si>
  <si>
    <t>SRP 65/2022</t>
  </si>
  <si>
    <t>CONTRATAÇÃO DE EMPRESA
ESPECIALIZADA EM LOCAÇÃO DE VEICULOS TIPO VAN COM MOTORISTA</t>
  </si>
  <si>
    <t>CONTRATAÇÃO DE EMPRESA
ESPECIALIZADA EM LOCAÇÃO DE VEICULOS TIPO AMBULÂNCIA TIPO A COM MOTORISTA</t>
  </si>
  <si>
    <t>CONTRATAÇÃO DE EMPRESA
ESPECIALIZADA EM COMUNICAÇÃO DA CAMPANHA DA APS DO FUTURO</t>
  </si>
  <si>
    <t>NAO</t>
  </si>
  <si>
    <t xml:space="preserve">CONTRATAÇÃO DE EMPRESA
ESPECIALIZADA NO FORNECIMENTO DE TICKETS ALIMENTAÇÃO </t>
  </si>
  <si>
    <t>MEDIA</t>
  </si>
  <si>
    <t>SRP EM ANDAMENTO</t>
  </si>
  <si>
    <t>CONTRATAÇÃO DE LOCAÇÃO DE IMÓVEIS</t>
  </si>
  <si>
    <t>CONTRATAÇÃO DE EMPRESA
ESPECIALIZADA EM SERVIÇOS DE MANUTENÇÃO, TRIPULAÇÃO, SEGURANÇA, LIMPEZA DA UBS FLUVIAL</t>
  </si>
  <si>
    <t>SPR</t>
  </si>
  <si>
    <t>CONTRATAÇÃO DE EMPRESA
ESPECIALIZADA EM SERVIÇOS DE VIGILANCIA PATRIMONIAL</t>
  </si>
  <si>
    <t>SRP 19/2022</t>
  </si>
  <si>
    <t>COMPUTADOR DESKTOP
PROCESSADOR INTEL CORE I5 (2.9 GHZ ATÉ 4.3 GHZ, CACHE DE 12MB, HEXA CORE, 10ª GERAÇÃO) OU SIMILAR;
PLACA MÃE COMPATÍVEL COM PROCESSADOR DESCRITO ACIMA; MEMÓRIA DE 8GB (1X8GB), DDR4, 3200MHZ OU SUPERIOR, EXPANSÍVEL ATÉ 64GB (2 SLOTS UDIMM, 1 SLOT LIVRE); SISTEMA OPERACIONAL: WINDOWS 10 HOME SINGLE LANGUAGE INSTALADO E LICENCIADO, DE 64 BITS - PORTUGUÊS (BRASIL) OU SUPERIOR; PLACA GRÁFICA INTEGRADA INTEL® GRAPHICS; SSD 480GB; UNIDADE DE DISCO ÓPTICO, LEITOR DE CARTÃO DE MÍDIA 5:1, ENTRADA DE HEADSET, (2) USB 2.0 TYPE-A, (2) USB 3.2 DE 1ª GERAÇÃO TYPE-A, SAÍDA DE LINHA, 1 SAÍDA HDMI, CONECTOR VGA, 2 USB 3.2 DE 1ª GERAÇÃO TYPE-A, (2) USB 2.0, ETHERNET RJ-45 10/100/1000 GIGABIT, SLOTS DA PLACA DE EXPANSÃO; PLACA DE REDE WIRELESS INTEGRADA
MONITOR LED 18,5", COM CONEXÃO HDMI E VGA. MODO DE ECONOMIA DE ENERGIA: ABAIXO DE 0.3W - ENTRADA: 100-240VAC, 50 / 60HZ - CONSUMO DE ENERGIA: NORMAL ON(EPA TYP.): 13W - ÂNGULO DE INCLINAÇÃO: -5~20 - TIPO: ADAPTADOR BRILHO (TYP.): 200CD / M2 (TYP.) 160CD / M2 (MIN.) - RELAÇÃO DE CONTRASTE (ORIGINAL): 600: 1 (TIPO) -RELAÇÃO DE CONTRASTE (DFC): MEGA - TEMPO DE RESPOSTA (GTG): 2MS - ÂNGULO DE VISÃO (CR%U226510): 90/65(CR%U226510) - TAMANHO (POLEGADAS): 19,5 " TIPO DE PAINEL: TN GAMA DE CORES (CIE1931): 72% - PROFUNDIDADE DA COR (NÚMERO DE CORES): 16,7M CORES - PROPORÇÃO DA TELA: 16:9 - RESOLUÇÃO: 1366 X 768 – SAÍDAS D-SUB: 1 E HDMI,
MOUSE ÓPTICO USB, TECLADO ERGONÔMICO PADRÃO CONEXÃO TIPO USB;</t>
  </si>
  <si>
    <t>NOTEBOOK CORE I5 OU SIMILAR
INTEL® CORE™ I5 (1.6 GHZ ATÉ 3.9GHZ, CACHE DE 6MB, QUAD-CORE, 10ª GERAÇÃO) OU SIMILAR, MEMÓRIA RAM 8GB, TECLADO NUMÉRICO - EM PORTUGUÊS (PADRÃO ABNT2) DOIS ALTO-FALANTES | MICROFONE INTEGRADO | WEBCAM INTEGRADA: HD 720P LEITOR DE CARTÃO LEITOR DE CARTÃO SD (SD, SDHC, SDXC) MODELO SISTEMA OPERACIONAL WINDOWS 10 64 BITS EM PORTUGUÊS, COR PRETO - POLEGADAS DA TELA 15.6" – VOLTAGEM 100 - 240 VOLTS AC (BIVOLT) - BATERIA DE 3 CÉLULAS E 42 WH (INTEGRADA) - MODELO CAPACIDADE DO HD UNIDADE DE ESTADO SÓLIDO SSD DE 256GB PCIE M.2 – REDE, CONECTIVIDADE: WIRELESS 802.11AC + BLUETOOTH 5.0 DUAL BAND 2.4/5GHZ 1X1 + PLACA DE REDE: RJ45 10/100 - MEMÓRIA RAM DE 8 GB , DDR4, 2400MHZ, EXPANSÍVEL ATÉ 16GB – CONEXÕES 2 PORTAS USB 3.1 DE 1ª GERAÇÃO, 1 PORTA USB 2.0, 1 PORTA HDMI 1.4B, LEITOR DE CARTÃO SD (SD, SDHC, SDXC), 1 PORTA DE REDE RJ-45 - PLACA DE VÍDEO INTEL® UHD GRAPHICS 620- WEBCAM HD WIDESCREEN INTEGRADA (720P) COM SINGLE DIGITAL MICROPHONE - PESO LIQ. APROXIMADO DO PRODUTO 2 (KG) - TELA HD DE 15,6" (1366 X 768), ANTIRREFLEXO E RETRO ILUMINAÇÃO POR LED - LEITOR E GRAVADOR DE CD/DVD OPCIONAL - GARANTIA PADRÃO DE 12 MESES (INCLUINDO A GARANTIA LEGAL DE 90 DIAS) POR MEIO DO ENVIO DE SEU EQUIPAMENTO VIA CORREIOS, APÓS ABERTURA DE CHAMADO COM O SUPORTE ATRAVÉS DE DIAGNÓSTICO REMOTO - DIMENSÕES DO PRODUTO ALTURA: 1,99 CM, LARGURA: 38CM, PROFUNDIDADE: 25,8 CM</t>
  </si>
  <si>
    <t>NOBREAK 800VA,
ESPECIFICAÇÕES TECNICAS:
POTÊNCIA:800VA TENSÃO ENTRADA:115V / 220V (AUTOMÁTICO) TENSÃO SAÍDA:115V OU 220V (SELECIONÁVEL MANUALMENTE VIA CHAVE COMUTADORA) NÚMERO DE TOMADAS:6; TOMADAS 10A - NBR 14136 PROTEÇÕES: PROTEÇÃO CONTRA SOBRECARGA NA SAÍDA COM SINALIZAÇÃO; PROTEÇÃO CONTRA SUB E SOBRETENSÃO AC; PROTEÇÃO CONTRA DESCARGA TOTAL DA(S) BATERIA(S); PROTEÇÃO CONTRA SOBREAQUECIMENTO NO INVERSOR E NO TRANSFORMADOR; PROTEÇÃO CONTRA CURTO-CIRCUITO NAS TOMADAS DE SAÍDA; SUPORTE BATERIA EXT.:1 BATERIA DE 12V/45AH; FREQUÊNCIA:50HZ OU 60HZ( + /-5%) COM DETECÇÃO AUTOMÁTICA PESO:7.3KG DIMENSÕES: ALTURA: 190MM LARGURA: 140MM COMPRIMENTO: 355MM PESQUISA: NOBREAK800VA7ATS-SHARATS</t>
  </si>
  <si>
    <t>Webcam full hd,foco automático, sensor de imagem cmos, fotos até 15mp interpolado, interface usb 2.0 / 3.0, cor preto, lente da câmera: vidro, frame 1080p 30fps / 720p 30fps, microfone duplo com eliminação de ruído, 2 microfones ominidirecionais, cobertura de lente (privacidade), balanço automático de branco, sistema de correção de iluminação, led indicador de funcionamento, rotação de 360°, ângulo de abertura de 90°, sistema de fixação para tripé, cabo de 1,80 metros, peso de 200 gramas, panorâmica , inclinação, permite atualização de firmware, garantia de 12 meses</t>
  </si>
  <si>
    <t>média</t>
  </si>
  <si>
    <t>FONE OUVIDO, TIPO HEADSET, TIPO FONE HEADSET MONOAURICULAR SISTEMA REDUÇÃO DE RUÍDOS,T A, CARACTERÍSTICAS ADICIONAIS PARTES MECÂNICAS FIBRA DE CARBONO, ÁUDIO BANDA LA R, TIPO CABO FLEXÍVEL TERMINAÇÃO QD INTERIOR METÁLICO REVESTID O, TIPO MICROFONE OMNIDIRECIONAL</t>
  </si>
  <si>
    <t>Sistema completo de Web conferência ideal para sala média de 6 a 8 pessoas, aproximadamente 12m², Speakerphon de padrão elevado,  1 Unite 50 4K e-PTZ Camera 4K com Auto Framming e PTZ Digital (ZoomRoom),  Versa HUB -HUB profissional para USB, HDMI, REDE e Audio</t>
  </si>
  <si>
    <t>PROJETOR - SISTEMA DE PROJEÇÃO: DLP - RESOLUÇÃO NATIVA: SVGA (800 X 600) - SUPORTE PARA RESOLUÇÃO: VGA (640 X 480) PARA WUXGA_RB (1920 X 1200) - BRILHO (ANSI LUMENS): 3600 - RELAÇÃO DE CONTRASTE (FOFO): 20.000: 1 - COR DE EXIBIÇÃO: 1,07 BILHÃO DE CORES - PROPORÇÃO NATIVA: NATIVO 4: 3 (5 TAXA DE PROPORÇÃO SELECIONÁVEL) - FONTE DE LUZ: LUMINÁRIA - POTÊNCIA DA FONTE DE LUZ: 200W; VIDA DA FONTE DE LUZ: - NORMAL: 5000 HORAS - ECO: 10000 HORAS - SMARTECO: 10000 HORAS - LAMPSAVE: 15000 HORAS; ÓPTICO: - THROW RATIO: 1,96 A 2,15 - TAXA DE ZOOM: 1,1 VEZES - AJUSTE DE KEYSTONE: VERTICAL: ± 40 GRAUS - DESLOCAMENTO DE PROJEÇÃO*: 110% ± 2,5% - TAMANHO DA IMAGEM: 30 " ~ 300" - FREQÜÊNCIA HORIZONTAL: 15K ~ 102KHZ - TAXA DE VARREDURA VERTICAL: 23 A 120 KHZ; ÁUDIO: - ALTO FALANTE: 2W INTERFACE: - 1X PC (D-SUB) - 1X MONITORAR PARA FORA (D-SUB 15 PINOS) - 1X ENTRADA S-VIDEO (MINI DIN 4 PINOS) - 1X VÍDEO COMPOSTO EM (RCA) - 2X HDMI - 1X TIPO USB MINI B - 1X ENTRADA DE ÁUDIO (MINI JACK DE 3,5 MM) - 1X SAÍDA DE ÁUDIO (3,5 MM MINI JACK) - 1X RS232 (DB-9PIN) - 2X RECEPTOR INFRAVERMELHO - 1X BARRA DE SEGURANÇA; COMPATIBILIDADE: - HDTV: 480I, 480P, 576I, 576P, 720P, 1080I, 1080P - VÍDEO: NTSC, PAL, SECAM; - FONTE DE ENERGIA: CA 100 A 240 V, 50/60 HZ - CONSUMO TÍPICO DE ENERGIA: 270W - CONSUMO DE ENERGIA EM ESPERA: &lt;0.5W - RUÍDO ACÚSTICO (TYP./ECO.): 33/29 DBA (MODO NORMAL / ECO) - T</t>
  </si>
  <si>
    <t>media</t>
  </si>
  <si>
    <t>Dispositivo Portátil Android do tipo Tablet; Conectividade Bluetooth 4.0 (Mínimo); Suporte a SIM Card para acesso à internet através de 3g (Mínimo); 2Gb RAM mínimo; 32GB de espaço mínimo; Sistema Operacional 01 Android 9 GO (mínimo); Processador Quad Core de 1.3 Ghz 1 364 823,9 (Mínimo); Tela capacitiva de 9” (Mínimo) com IPS ou OLED ou AMOLED Multitoque com até 5 pontos simultâneos com resolução mínima de 1024x600; Wi-Fi, dual Camera 1,3 (frontal) e 2 MP (traseira) no mínimo; Fone de ouvido com microfone; Carregador; Bateria 2.700mAh Mínimo.</t>
  </si>
  <si>
    <t>Aquisição de imóvel para fins não residenciais com destinação e funcionamento da ESF CASTANHEIRA</t>
  </si>
  <si>
    <t>Qualificação e ampliação da assistência a saúde;Teleorientação e Teleconsulta24horas por
dia,7diaspor semana, com médicos da família
(clínicos médicos) e pediatras;Teleorientação e Teleconsulta8 horas por
dia,7diaspor semana, com médicos nutricionistas;Teleorientação e Teleconsulta 8 horas por
dia,7diaspor semana, com e d u c a d o r f í s i c o ;Teleorientação24horas por dia ,7diaspor
semana, por meio de programa de educação
continuada na linha de cuidado da atenção primária
em saúde
(https://linhasdecuidado.saude.gov.br/portal/todaslinhas) conteúdo voltado ao paciente.Canal de comunicação da SESMA com o
usuário do SUS por meio de notificações e
pushing, 24 horas por dia, 7 dias da semana.</t>
  </si>
  <si>
    <t>REAGENTE</t>
  </si>
  <si>
    <t>ALTEPLASE DE 20MG, PÓ LIÓFILO PARA INJETÁVEL</t>
  </si>
  <si>
    <t>80 FRASCO-AMPOLA</t>
  </si>
  <si>
    <t>ALTEPLASE DE 50MG, PÓ LIÓFILO PARA INJETÁVEL</t>
  </si>
  <si>
    <t>MEIO DE CONTRASTE RADIOLÓGICO INJETÁVEL, PRINCIPIO ATIVO IOPROMIDA OU IOEXEL, NÃO IÔNICO, EQUIVALÊNCIA EM IODO 300MG/ML, FRASCO-AMPOLA DE 50ML</t>
  </si>
  <si>
    <t>2400 FRASCO-AMPOLA</t>
  </si>
  <si>
    <t>POSSIBILIDADE DE PRORROGAÇÃO</t>
  </si>
  <si>
    <t>Pregão Eletrônico</t>
  </si>
  <si>
    <t>TUBO</t>
  </si>
  <si>
    <t>Inexigibilidade / Maior Desconto</t>
  </si>
  <si>
    <t xml:space="preserve">UNIDADES REQUISITANTES: HOSPITAIS DE PRONTO SOCORRO MARIO PINOTI E HUMBERTO MARADEI </t>
  </si>
  <si>
    <t>IMPLANTAÇÃO DO PROGRAMA FARMÁCIA VIVA</t>
  </si>
  <si>
    <t>2 UNID</t>
  </si>
  <si>
    <t>ETAPA INICIAL</t>
  </si>
  <si>
    <t>BALANÇA CONVENCIONAL/COMERCIAL - ATÉ 30KG / ELÉTRICA</t>
  </si>
  <si>
    <t>IMPRESSORA TÉRMICA P/ RÓTULOS - ETIQUETAS COM COR</t>
  </si>
  <si>
    <t>1 UNID</t>
  </si>
  <si>
    <t>TRITURADOR FORRAGEIRO / MONOFÁSICO / BIVOLT</t>
  </si>
  <si>
    <t>SELADORA À VÁCUO AUTOMÁTICA P/ SELAGEM DE SACOS PLÁTICOS LISOS E GOFRADA / 110V</t>
  </si>
  <si>
    <t>LIQUIDIFICADOR 25L / BASCULANTE INDUSTRIAL / 220V</t>
  </si>
  <si>
    <t>DESUMIDIFICADOR DE AR AMBIENTE ELÉTRICO / PORTÁTIL / ATÉ 2L POR DIA / CAPACIDADE DO RESERVATÓRIO DE 3L - COM CABO DE ALIMENTAÇÃO E MANGUEIRA DE DRENO</t>
  </si>
  <si>
    <t>ESTUFA DE ESTERELIZAÇÃO E SECAGEM DIGITAL COM CIRCULAÇÃO E RENOVAÇÃO DE AR - 630L. CONTROLE DE TEMPERATURA MICROPROCESSADO DIGITAL / 220V / COM 3 BANDEJAS E EXTERIOR EM AÇO INOX</t>
  </si>
  <si>
    <t>EXAUSTOR COM COIFA / AÇO INOXIDÁVEL / RETANGULAR 70x2m / BIVOLT</t>
  </si>
  <si>
    <t>CAIXA D'ÁGUA DE 500L AZUL DE POLIETILENO</t>
  </si>
  <si>
    <t>SELADORA DE PEDAL COM TEMPORIZADOR 60CM DE BARRA DE SELAGEM</t>
  </si>
  <si>
    <t>SISTEMA DE PURIFICAÇÃO DE ÁGUA OSMOSE REVERSA - ACOMPANHA MANGUEIRA DE ALTA PRESSÃO, CONEXÃO P/ TORNEIRA, SUPORTE DOS FILTROS, CHAVE P/ TROCA DE FILTROS. INCLUSOS O REFIL TROCA IÔNICA, REFIL DE FILTROS DE PARTICULAS, REFIL CARVÃO ATIVADO, REFIL DE FILTRO MICROBIOLÓGICO DE ULTRAPURIFICAÇÃO DE 0,01 E REFIL DE MEMBRANA DE OSMOSE REVERSA.</t>
  </si>
  <si>
    <t>DESTILADOR DE ÓLEOS ESSENCIAIS - APARELHO DE DESTILAÇÃO SIMPLES COM MANTA AQUECEDORA / BALÃO FUNDO REDONDO COM JUNTA 24/40 1000ML - INCLUSO UM CONDENSADOR; OLIVA DE VIDRO; BASE COM HASTE, MANGUEIRA DE SILICONE E TERMÔMETRO QUIMICO</t>
  </si>
  <si>
    <t>SERVIÇO DE MONITORAÇÃO RADIOLÓGICA C/ FORNECIMENTO DE DOSIMETRIA PESSOAL E PADRÃO</t>
  </si>
  <si>
    <t>MANUTENÇÃO DO SERVIÇO DE RADIOLOGIA NAS UNIDADES DE ASSISTÊNCIA À SESMA E SERVIÇOS COM ATENDIMENTOS ODONTOLÓGICOS QUE REALIZM RADIOGRAFIA INTRA ORAL EM LARGA ESCALA</t>
  </si>
  <si>
    <t>MONITORAÇÃO RADIOLÓGICA COM FORNECIMENTO DE DOSIMETRIA PESSOAL E PADRÃO</t>
  </si>
  <si>
    <t>MANUTENÇÃO DO SERVIÇO DE RADIOLOGIA NAS UNIDADES DE ASSISTÊNCIA À SESMA E SERVIÇOS COM ATENDIMENTOS ODONTOLÓGICOS QUE REALIZAM RADIOGRAFIA INTRA ORAL EM LARGA ESCALA</t>
  </si>
  <si>
    <t>PREGÃO ELETRÕNICO</t>
  </si>
  <si>
    <t>TRENA DE FIBRA DE VIDRO / CAIXA ABERTA 50M / COR PRETO</t>
  </si>
  <si>
    <t>15 UNID</t>
  </si>
  <si>
    <t>10 UNID</t>
  </si>
  <si>
    <t>5 UNID</t>
  </si>
  <si>
    <t>AUTOCLAVE HORIZONTAL MODELO: 39206/9DZ / CAPACIDADE: 254L</t>
  </si>
  <si>
    <t>MANUTENÇÃO PREVENTIVA E CORRETIVA / CALIBRAÇÃO E REPOSIÇÃO INTEGRAL DE PEÇAS E BOMBA DE VÁCUO P/ EQUIPAMENTOS HOSPITALARES: AUTOCLAVES DA SESMA</t>
  </si>
  <si>
    <t>INEXIGIBILIDADE</t>
  </si>
  <si>
    <t>AUTOCLAVE HORIZONTAL MODELO: 39205VC / CAPACIDADE: 75L</t>
  </si>
  <si>
    <t>LARINGOSCÓPIO INFANTIL COM 3 LÂMINAS DE AÇO INOX, CABO À PROVA DE FERRUGEM, RECARTILHADO / FÁCIL CONVERSÃO P/ BATERIA RECARREGÁVEL / TAMPA ROSQUEÁVEL COM MOLA EM AÇO INOX / ALIMENTAÇÃO POR PILHAS ALCALINAS OU BATERIAS</t>
  </si>
  <si>
    <t>CAMA FAWLER HOSPITALAR COM 3 MANIVELAS - MA - 453</t>
  </si>
  <si>
    <t>Abastecimento da Rede de Urgência e Emergência da SESMA</t>
  </si>
  <si>
    <t xml:space="preserve">Bisturi Elétrico de Alta Frequência Microprocessador / 110-240 Volts </t>
  </si>
  <si>
    <t>Suporte p/ Soro (Marca: CDS)</t>
  </si>
  <si>
    <t xml:space="preserve">Pregão Eletrônico </t>
  </si>
  <si>
    <t>VENTILADOR MECÂNICO DE TRANSPORTE (MARCA: PRUNUS / MODELO: BOARAY 1000D)</t>
  </si>
  <si>
    <t>CARDIODESFIBRILADOR BIFÁSICO</t>
  </si>
  <si>
    <t>Bomba de Seringa  / Tamanhos 05, 10, 20 e 50/60ML / Precisão de vazão até +ou- 5%</t>
  </si>
  <si>
    <t>Atender as necessidades p/ executar os serviços nos EAS, Hospitais, UPA's e Casas Especializadas do Municipio de Belém</t>
  </si>
  <si>
    <t>Pregão Eletrõnico</t>
  </si>
  <si>
    <t>Pregão Eletrônica</t>
  </si>
  <si>
    <t>CENTRIFUGA DIGITAL - 12 TUBOS DE 15ML / ÂNGULO FIXO / VELOCIDADE 4000rpm / 80-2bdm</t>
  </si>
  <si>
    <t>CÂMARA PRESSURIZADORA DE AR E VÁCUO - 240x250mm / Não acompanha compressor de ar / Bomba de vácuo pneumática / Conexão de 1/4''. De 10 a 20L</t>
  </si>
  <si>
    <t>AGITADOR MAGNÉTICO DIGITAL - Controle de velocidade / Sistema eletrônico digital / Controle de aquecimento / Sistema PID / Capacidade de agitação 10L de água / Temperatura de regulagem ambiente +5ºC a 350ºC / Potência 350watts / 220V / 1 barra magnética</t>
  </si>
  <si>
    <t>ALCOOMETRO - ESCALA 0/100 - 1ºGL - 320mm densímetro p/ álcool segundo Cartier / Temperatura de regulagem</t>
  </si>
  <si>
    <t>ALCOOMETRO - ESCALA 0/100 - 1ºGL - 320mm densímetro p/ álcool segundo Cartier / Temperatura 20º / Escala 0/100 / Divisão 1º GL / Comprimento 320mm</t>
  </si>
  <si>
    <t>AUTOCLAVE HORIZONTAL DE MESA - Aço inox / Gravitacional / Volume da câmara cerca de 54L / Sistemas de secagem e segurança / 4 Bandejas / Operação automática digital</t>
  </si>
  <si>
    <t>BALANÇA SEMI-ANALITICA BK 3000 - Gabinete injetado de aluminio / Dispositivo antifurto / Dispositivo de proteção do sensor de peso / Display LCD / Atender GLP / 100% Nacional</t>
  </si>
  <si>
    <t>BANHO MARIA - Digital com timer / Cuba em aço inox / Tratamento anticorrosivo com capacidade de 10L  Bivolt</t>
  </si>
  <si>
    <t>CÂMARA ESCURA/GABINETE ULTRAVIOLETA - Acompanhar lâmpadas UV para atender os comprimentos de onda de 254nm e 365nm / Bivolt</t>
  </si>
  <si>
    <t>CRONÔMETRO DIGITAL - Progressivo e regressivo / Display de cristal liquido / Escala de cronômetro 23H59'59 / Resolução 1/10 / LAP / Memória p/ 99 LAPS / SPLIT / Temperatura 0 a 50ºC / Bateria de 1,5V / Item deverá passar por validação técnica p/ aprovação</t>
  </si>
  <si>
    <t>ESTUFA DE SECAGEM E ESTERELIZAÇÃO - 40L / 4 Prateleiras / PID via sensor PT100 com resolução de 0,1ºC / REC vigente / Tempratura de trabalho faixa mínima de 415ºC a 200ºC / Resolução de +ou- 0,1ºC / Tratamento anticorrosivo / Alimentação 3 pinos / Grau de proteção IP20</t>
  </si>
  <si>
    <t>PHMETRO DIGITAL - Medidor de Ph / Bancada digital microprocessado / Display em cristal / Liquido com compensação de temperatura automática / Leitura em P ou Mv / Certificado de calibração rastreável à rbc</t>
  </si>
  <si>
    <t>PERCOLADOR - Chapa de aço inox 304 / Formato cônico / Torneira de latão cromado / Disco perfurado / Capacidade 10L</t>
  </si>
  <si>
    <t>PERCOLADOR - Chapa de aço inox 304 / Formato cônico / Torneira de latão cromado / Disco perfurado / Capacidade 30L</t>
  </si>
  <si>
    <t>8 UNID</t>
  </si>
  <si>
    <t>PLACA AQUECEDORA - Placa em aluminio / Controlador de temperatura digital / Proteção contra superaquecimento / 300x300mm / Potência 300watts</t>
  </si>
  <si>
    <t xml:space="preserve">TERMÔMETRO DIGITAL - Espeto a prova d'água com alarme -50 +300ºC / Divisão 1ºC / Incoterm 9791.16.2.01 / Visor em cristal liquido / Haste em aço inox de 14,5cm / Terminal pontiagudo / Função Hold / </t>
  </si>
  <si>
    <t>TERMOHIGROMETRO - Instrumento digital portátil com temperatura interna (0º a +50º) e externa (-50º +70º) / 3 Leituras simultâneas / Alimentação Ia Pilha AdA de 1.5V</t>
  </si>
  <si>
    <t>12 UNID</t>
  </si>
  <si>
    <t>ESPECTROFOTÔMETRO FAIXA UV/VISIVEL 190 ~ 1100 NM BIVOLT - Tela em LCD / Largura da banda 2nm / Lâmpadas de deutério e de tungstênio / Detector Fotodiodo de silício / 110/220V / 60Hz / 01 Cabo / Cubetas de vidro / Cubetas de quartzo</t>
  </si>
  <si>
    <t>SILICA GEL 4-8mm - PA 500g</t>
  </si>
  <si>
    <t>40 UNID</t>
  </si>
  <si>
    <t>PLACA DE ALUMINIO CCD - Cromatofolha de aluminio p/TLC SIL G /9Sílica Gel 60) / Indicador UV254 / 20x20cm / Espessura de 0,20mm / Caixa com 25 peças / Cromatografia em camada delgada (TLC)</t>
  </si>
  <si>
    <t>CAPELA P/ EXAUSTÃO DE GASES - Fibra de vidro / Porta de vidro temperado de 4mm / Lâmpada LED 7W / Exaustor compacto com vazão de 200m3/h com nível de ruido de 50db / 110V / (LxPxA) / 50x38x53cm</t>
  </si>
  <si>
    <t>FORNO MUFLA DIGITAL - Microprocessado até 1200Co / 16L / 220V</t>
  </si>
  <si>
    <t>DESSECADOR  DE VIDRO - Tipo p/ vácuo / Diâmetro interno cerca de 30cm / 12L / Luva e torneira / Placa de porcelana</t>
  </si>
  <si>
    <t>BOMBA A VÁCUO - Isenta de óleo / 185x190x205mm / Motor 135w / Bivolt</t>
  </si>
  <si>
    <t>TAMIS PENEIRA REDONDA AÇO INOX 8x211 (20x25cm) / Modelo grande / ASTM 3.1/2''</t>
  </si>
  <si>
    <t>TAMIS PENEIRA REDONDA AÇO INOX 8x211 (20x25cm) / Modelo grande / ASTM/ABNT 5/8''</t>
  </si>
  <si>
    <t>TAMIS PENEIRA REDONDA AÇO INOX 8x211 (20x25cm) / Modelo grande / ASTM/ABNT 3.5''</t>
  </si>
  <si>
    <t>TAMIS PENEIRA REDONDA AÇO INOX 8x211 (20x25cm) / Modelo grande / ASTM/ABNT 10mm</t>
  </si>
  <si>
    <t>TAMIS PENEIRA REDONDA AÇO INOX 8x211 (20x25cm) / Modelo grande / ASTM/ABNT 30mm</t>
  </si>
  <si>
    <t>PICNÔMETRO - Liquidos em vidro borossilicato 30ml</t>
  </si>
  <si>
    <t>PICNÔMETRO - Aço inox 25ml</t>
  </si>
  <si>
    <t>FRASCO ÂMBAR 1L - Com roscas</t>
  </si>
  <si>
    <t>FRASCO ÂMBAR 5L - Com roscas</t>
  </si>
  <si>
    <t>FRASCO ÂMBAR - 500ML</t>
  </si>
  <si>
    <t xml:space="preserve"> </t>
  </si>
  <si>
    <t xml:space="preserve">Adipômetro/Plicometro Clinico - Calcula a massa de gordura corporal / Precisão e sensibilidade de 1mm / Composição a base de alumínio com ponteira fixa não metálica / Cabo protetor em nylon / Molas de aço zincado / Estojo p/ transporte / Pressão das mandíbulas 10g/mm3 / Amplitude leitura 80mm / Dimensões aproximadas 28x18,5cm / O peso deve ser leve, máximo de 200gr / Apresentar catálogo </t>
  </si>
  <si>
    <t>Estadiometro/Antropometro Portátil Adulto e Infantil: Acrílico de alta resistência, contituído por vários equipamentos acopláveis: estadiômetro portátil (vertical e horizontal), infantômetro, segmômetro, paquímetro, régua, fita p/ medidas lineares e circulares / Disco de IMC e de Composição de Alimentos</t>
  </si>
  <si>
    <t>Aquisição de Mobiliários e Materiais Hospitalares para suprir demandas dos Hospitais, Unidades de Pronto Socorro e Serviços de Atendimento</t>
  </si>
  <si>
    <t>Pregão Eletrônico - Menor Preço</t>
  </si>
  <si>
    <t>Cama Beliche p/ Servidor - Cabeceira de aço / Pé de aço / Quatro longarinas de aço / Dois estrados de madeira compensada / Medidas de 1,88m de comprimento x 0,78m de largura x 0,17m de altura</t>
  </si>
  <si>
    <t>Berço Recém Nascido - Cesto em Acrílico / Pés com rodízios de no mínimo 2'' de diâmetro / Aço / 750x400x800mm / Cuna 730x340x190mm / Colchonete Impermeável</t>
  </si>
  <si>
    <t>Berço Hospitalar - Grades laterais móveis / Leito em tiras de chapa de aço de no mínimo 1,5mm de espessura / Pés com rodízio de 3' de diâmetro e polipropileno / Freio na diagonal / Dimensão 1300x650x680mm / Até 80Kg / Garantia de 1 ano</t>
  </si>
  <si>
    <t>Biombo Duplo - Medida 115x178cm / Rodízios 2'' / Ponteiras plásticas / Armação tubular 3/4 / Paredes em algodão cru / 4 Pés</t>
  </si>
  <si>
    <t>Biombo Triplo - Estrutura em tubo de aço carbono 3/4 / Rodas de PVC de alta densidade / Tecido algodão / Duas partes móveis e uma fixa / Cor branca / Base de rodízios desmontáveis / 180x175cm</t>
  </si>
  <si>
    <t>Cadeira de Banho Adulto - 70 a 100Kg / Assento sanitário em plástico resistente / Encosto em napa resistente e removível na cor preta / Sistema de freio nas rodas / Apoio p/ braços e pés removíveis</t>
  </si>
  <si>
    <t>Cadeira de Banho Obeso: Aço de carbono de alta resistência / Monobloco fixa / Acopla-se em vaso sanitário confeccionado com matéria prima nova / Reguláveis a todos os vasos convencionais / 6'' giratórias / Garfo tubular em aço carbono com eixo vertical punho tipo bengala / Cor branca / Largura mínima 60cm / Comprimento do assento 50cm; 30 largura total aberta: 88 / Capacidade de peso aproximado 200Kg / Altura do encosto: 45-50cm</t>
  </si>
  <si>
    <t>Cadeira de Rodas Adulto - Reclinável e dobrável / Cromada com elevação de membros inferiores / Apoio dos pés escamoteáveis / Roda de 24'' / Aro de impulso cromado / Freios nas rodas / Protetores laterais em aço inoxidável ou duralumínio rígido / Capacidade peso aproximada 100Kg</t>
  </si>
  <si>
    <t>Cadeira de Rodas Obeso - Para uso em pacientes obesos / Apoio de braços fixos resistente revestido em courvim reforçado / Assento e encosto revestido em courvim reforçado azul / Descanso de pernas elevável revestido em courvim / Dobrável / Aros movimentados sobre rolamentos de esfera / Rodas dianteira de aproximadamente 8'' de diâmetro / Pneus de borracha maciça / Freios bilaterais sobre cremalheiras / Resistência p/ transporte de pacientes obesos com capacidade de peso aproximado 200Kg</t>
  </si>
  <si>
    <t>Caixa Térmica p/ Transporte de Hemocomponentes - Resistentes a choques mecânicos / Suporte p/ lacre / Alças laterais e a manutenção de temperatura de transporte adequado à conservação de sngue total e hemocomponentes / Sistema de monitoramento com indicação de temperatura máxima e minima / Fonte de alimentação pilha recarregável com visor externo / Calibrado, certificado e resistente a variações de temperatura / 1 Termômetro e 1 gelo tech gel / 5 Litros</t>
  </si>
  <si>
    <t>Caixa Térmica p/ Transporte de Hemocomponentes - Resistentes a choques mecânicos / Suporte p/ lacre / Alças laterais e a manutenção de temperatura de transporte adequado à conservação de sngue total e hemocomponentes / Sistema de monitoramento com indicação de temperatura máxima e minima / Fonte de alimentação pilha recarregável com visor externo / Calibrado, certificado e resistente a variações de temperatura / 1 Termômetro e 2 gelo tech gel / 12 Litros</t>
  </si>
  <si>
    <t>Caixa Térmica p/ Transporte de Hemocomponentes - Resistentes a choques mecânicos / Suporte p/ lacre / Alças laterais e a manutenção de temperatura de transporte adequado à conservação de sngue total e hemocomponentes / Sistema de monitoramento com indicação de temperatura máxima e minima / Fonte de alimentação pilha recarregável com visor externo / Calibrado, certificado e resistente a variações de temperatura / 1 Termômetro e 2 gelo tech gel / 32 Litros</t>
  </si>
  <si>
    <t>Caixa Térmica com Rodas - Resistentes a choques mecânicos / Suporte p/ lacre / Alças laterais e a manutenção de temperatura de transporte adequado à conservação de sngue total e hemocomponentes / Sistema de monitoramento com indicação de temperatura máxima e minima / Fonte de alimentação pilha recarregável com visor externo / Calibrado, certificado e resistente a variações de temperatura / 1 Termômetro e 3 gelo tech gel / 50 Litros</t>
  </si>
  <si>
    <t>Cama p/ Servidor - Ferro/Aço / Pintura epóxi à pó na cor cinza com trtamento antiferruginoso / Dimensões externas aproximadas: C-1,90 x P-0,95 / Altura cabeceira 0,90 x Altura do chão até a cama 0,35cm</t>
  </si>
  <si>
    <t>Cama Flawer - Cabeceira e peseira removíveis em poliuretano injetado / Base em tubo 50x30x1,5mm aproximadas / Estrutura estrado construído em longarinas de aço 3,2mm / Perfilados em U / Estrado articulado em chapa de aço 1,5mm / Dimensões aproximadas: 0,90x2,00x0,60 de altura / Haste de soro / Colchão revestido em courvim / Densidade aproximada 28, 12cm / Capacidade de carga 180Kg</t>
  </si>
  <si>
    <t>Cama Hospitalar Manual Infantil - Cabeceira e Peseira em tubos de aço carbono SAE 1020 de 1 estrutura em tubos retangulares de no mínimo 50x30 / Flexão de pernas cardiaco / Comprimento 1,38m / Largura do leito com grades 69cm / Largura interna do leito 65cm / Altura 65cm</t>
  </si>
  <si>
    <t>Carro Aberto p/ Transporte de Alimentos - Aço inoxidável 304 / Puxador / Três prateleiras com varanda tipo gradil / Dois fixos e dois giratórios emborrachados com freios / Parachoque revestido em borracha / Dimensões 100cm x 60 x 90cm</t>
  </si>
  <si>
    <t>Carro Fechado p/ Transporte de Alimentos - Aço inoxidável 304 / Gabinete interno com duas prateleiras / Duas portas de abrir com puxadores, trincos e chave / 100cm x 60cm x 90cm</t>
  </si>
  <si>
    <t>Carro Auxiliar p/ Transporte de Material Limpo / Dimensões A 1130mm x L 860mm x P 540mm</t>
  </si>
  <si>
    <t>Carro Auxiliar p/ Transporte de Material Contaminado / Dimensões A 1180mm x L 1000 x P 620mm / Faixa vermelha de indicativo de material contaminado</t>
  </si>
  <si>
    <t>Carro de Transporte p/ Rouparia Contaminada - Tampa de aço 0.80mm de espessura / Parachoque chassi com proteção de borrachada em toda a volta / Sistema de freios em diagonal / Cpacidade 350L / Dimensões 90cmx60cmx100cm</t>
  </si>
  <si>
    <t>Carro de Medicamentos e Instrumentos - Gaveteiro composto de 6 gavetas, sendo as duas primeiras possuindo bandejas com divisões p/ o acondicionamento de medicamentos / Bandeja giratória p/ acomodação de notebook / Tábua p/ massagem cardíaca acrílica / Haste p/ soro com altura ajustável / Suporte p/ lixeira / Suporte p/ cilindro de oxigênio e outros</t>
  </si>
  <si>
    <t>Carro Maca Simples p/ Transporte - Transferência de pacientes infantis até adultos com obesidade mórbida</t>
  </si>
  <si>
    <t>Carro p/ Curativo - Acompanhar um balde e bacia em aço inox / Dimensões 0.75m x 0,45m x 0,80m altura</t>
  </si>
  <si>
    <t>Coletor de Urina - Tipo papagaio / Uso masculino / Dimensões 26x13cm / Capacidade 1L</t>
  </si>
  <si>
    <t>Coletor de Urina - Tipo Comadre / Tipo pá / Uso feminino / Tipo aparadeira / Dimensões 40x28cm / Capacidade 3.5L</t>
  </si>
  <si>
    <t xml:space="preserve">Escada de Dois Degraus - Hospitalar / Aluminio revestido com antiderrapante preto / Altura degrau 16,5cm / Total 39cm </t>
  </si>
  <si>
    <t>Foco Clinico Ambulatorial - Refletor de luz auxiliar p/ exames clinicos e ginecológicos / Altura variável entre 100 a 150cm / Alimentação elétrica automática de 127 a 220V / 50/60Hz / Lâmpada de Led (fria e branca) / Peso liquido: 3Kg / Comprimento: 15cm / Largura: 10.5cm / Altura: 106cm</t>
  </si>
  <si>
    <t xml:space="preserve">Maca - Clínica / Comprimento 2,10m / Largura 0,80m / Altura 0,80m / 1 Suporte p/ cilindro de o2 / Cabeceira regulável </t>
  </si>
  <si>
    <t xml:space="preserve">Maca Transferência em aço inox com dois cavaletes / Suporte com soro e suporte p/ cilindro de oxigênio em aço / Suporta até 180Kg / Largura 670mm x Comprimento 2.020mm x Altura 850mm </t>
  </si>
  <si>
    <t>Mesa Inox - Para CME / Medindo 3m de comprimento / 1m de largura e 90cm de altura com pés niveladores e 2 prateleiras</t>
  </si>
  <si>
    <t>Mesa Cabeceira - Gaveta superior de no minimo 0,10 mt x 0,375 mt / Deslizante com trilhos / Armário inferior com porta de no minimo 0,43 mt x 0,375mt / Fechamento por meio de esfera de pressão</t>
  </si>
  <si>
    <t>Mesa Cirúrgica p/ Ginecologia - A301 / Cadeira com acionamento elétrico / Trendelenburg reverso / Altura Máx 1.000 mm (39,4 in) Min 750 mm (29,5 in) / Largura 555 mm (21,9 in) / Comprimento 2.150 mm (84,6 in) / Inclinação do encosto 15º , 70º / Inclinação dos apoios 90º / Capacidade 275Kg (606,27 lb)</t>
  </si>
  <si>
    <t>Mesa Mayo - Altura regulável / Bandeja de 46x30cm</t>
  </si>
  <si>
    <t>Mesa Meia Lua</t>
  </si>
  <si>
    <t>Prancha Acrilica p/ Compressão Torácica - Tábua de massagem cardiaca / A 6mm x C 50cm x L 37cm</t>
  </si>
  <si>
    <t>Poltrona Reclinável p/ Acompanhante - Estofados com espuma D23R com 50mm de espessura / Acionamento p/ reclincar através de acumulador de força (a gás) / 1,24 x 0,75 x 1,10cm / Até 120Kg</t>
  </si>
  <si>
    <t>Poltrona Reclinável p/ Paciente - Estofados com espuma D23R com 70mm de espessura / Acionamento p/ reclincar através de acumulador de força (a gás) / 1,24 x 0,75 x 1,10cm / Até 150Kg</t>
  </si>
  <si>
    <t xml:space="preserve">Suporte de soro - Pedestal regulável com 4 rodas giratórias / 4 ganchos </t>
  </si>
  <si>
    <t>Suporte de braço - Braçadeira coleta de sangue - Com capa estofada p/ apoio do braço na cor preta / 0,40x0,40x0,80m / Altura mínima 0,80m - Máximo 1.30m</t>
  </si>
  <si>
    <t>Suporte Hamper - Suporte saco hamper / Saco de algodão cru / 100L</t>
  </si>
  <si>
    <t>Suporte p/ amosta - Estante p/ tubos de ensaio / Confeccionado em arame de ferro revestivo em PVC / Não autoclável / 12 furos/17mm</t>
  </si>
  <si>
    <t>Manutenção Técnica Preventiva e Corretiva da Central Telefônica do SAMU 192</t>
  </si>
  <si>
    <t>Continuidade sincronizada do Serviço do Sistema de Gravação da CRU (Central de Regulação das Urgências SAMU/192 Belém)</t>
  </si>
  <si>
    <t xml:space="preserve">Destilador de Água de Bancada: Reservatório de água destilada 3,8 Litros/  Capacidade de reservatório de água comum 4 Litros /  Duração do ciclo completo 6 a 8 horas / Modelo 127V e 600 / Temperatura de trabalho adequada 15º C a 40º </t>
  </si>
  <si>
    <t>REDE DE ATENÇÃO A SAÚDE BUCAL</t>
  </si>
  <si>
    <t>Raio X Panorâmico e Telerradiografia c/ sensor digital e software p/ processamento das imagens - Voltagem 110/127/220 ou 240V / 1,8m (largura) x 1,9m (profundidade)</t>
  </si>
  <si>
    <t>Seladora c/ Temporizador 40cm - Chave seletora / Comprimento da barra 400mm / 400x250x70mm / 7Kg / 110/220V</t>
  </si>
  <si>
    <t>Biombo Raio-X - Plumbífero Reto com Visor 0,80x1,80 com 1mm PB / 4 rodízios giratórios</t>
  </si>
  <si>
    <t>Jaleco de Chumbo - Avental odontológico plumbífero p/ uso em pacientes e protetor de tireóide com fechamento em velcro / Confeccionado em borracha plumbífera com flexibilidade / Lavável / 76x60cm</t>
  </si>
  <si>
    <t>Aparelho de Profilaxia Odontológico Jato de Bicarbonato e Ultrassom - Dois reservatórios com uso independente (Um p/ água 500ml e Outro p/ líquido irrigante 350ml) / Bomba peristáltica / Transdutor de ultrassom piezoelétrico através de pastilhas cerâmicas / caneta de ultrassom com luz de LED / Capa de caneta de ultrassom confeccionada em silicone, removível e autoclavável / Exclusivo seletor automático do modo de operação ao retirar uma das canetas do suporte</t>
  </si>
  <si>
    <t>Câmara Escura de Revelação Raio X - Radiografias periapicais / Inquebrável que evite infecção cruzada / Mínimo 3 copos</t>
  </si>
  <si>
    <t>Localizador Apical - Indicar com precisão a junção cemento dentária / Bivolt</t>
  </si>
  <si>
    <t>Bomba de Vácuo Ciclone - Sistema de sucção de alta potência / Aspira e drena todos os residuais do meio bucal diretamento p/ esgoto / Potência do motor: modelo 1 HP / Atenda 2 cadeiras odontológicas</t>
  </si>
  <si>
    <t xml:space="preserve">Mocho Odontológico - Base com 5 rodízios </t>
  </si>
  <si>
    <t>Jogo de Memória Gigante - Combate a Aedes Aegypti / Com motivos educativos para combater a dengue / 10x15cm cada / 1 placa personalizada da prefeitura ou instituição / Cada jogador deve memorizar a placa com uma instrução e encontrar seu par exercitando sua memória</t>
  </si>
  <si>
    <t>PROGRAMA SAÚDE NA ESCOLA</t>
  </si>
  <si>
    <t>Jogo de Memória Gigante - Alimentação Saudável / Com placa personalizada da instituição ou Prefeitura</t>
  </si>
  <si>
    <t>Jogo de Memória Gigante - Saúde Bucal / Com placa personalizada da instituição ou Prefeitura</t>
  </si>
  <si>
    <t>Maxi Álbum Odontológico - Saúde Bucal Escolar Dr. Crocodente / Uma experiência personalizada para sorrisos brilhantes / Armazenado com conveniência em bolsa com alça e acompanhado de manual de 6 páginas</t>
  </si>
  <si>
    <t xml:space="preserve">Álbum Conversando sobre Drogas </t>
  </si>
  <si>
    <t>Fantoche Leão com macro arcada - Bicho de pelúcia p/ demonstração da técnica de escovação dentária e utilização de fio dental.</t>
  </si>
  <si>
    <t>Levantamento Radiológico - Ampola dos aparelhos portáteis, niveís equivalentes de dose ambiente devem ser inferiores a 0,5mSv/ano</t>
  </si>
  <si>
    <t>Atender os estabelecimentos de saúde vinculados ao DEUE e DEAS</t>
  </si>
  <si>
    <t>Pregão Eletrônico / Menor Preço</t>
  </si>
  <si>
    <t>Memorial Descritivo de Proteção Radiológica e Plano de Proteção Radiológica - Importante documento relativo à segurança dos trabalhadores, é um dos anexos do PPRA (Programa de Riscos Ambientais) de uma instalação e serve de subsidio para o PCMSO (Programa de Controle Médico de Saúde Ocupacional) / O PPR faz parte de um documento chamado Memorial Descritivo de Proteção Radiológica que também contempla o PGQ (Programa de Garantia de Qualidade)</t>
  </si>
  <si>
    <t>Relatório de Controle de Qualidade de Raio-X - Validade mínima de 12 meses</t>
  </si>
  <si>
    <t>Relatório de Levantamento Radiométrico e Radiação de Fuga de RaioX - Validade de 48 meses</t>
  </si>
  <si>
    <t>Adipômetro - Modelo Clínico / Amplitude de leitura 63mm / Pressão +-10g/mm2 / Peso:180g aproximadamente</t>
  </si>
  <si>
    <t>Projeto APS do Futuro (4 CAPS / 51 EFS / 35 UMS E 2 UBS)</t>
  </si>
  <si>
    <t>Andador Ortopédico - Dupla Barra Sustentação / Altura regulável / Aplicação infantil</t>
  </si>
  <si>
    <t>Aparelho  TENS/FES -  04 Canais / Alimentação de 100 a 240 vac 50/60hz</t>
  </si>
  <si>
    <t>Armário Vitrine - Porta em vidro transparente mín. 3mm espessura / 3 Prateleiras vidro cristal c/ mín. 3mm espessura / 2 Portas com Fechadura tipo yale c/ chaves un, altura: 1,50 m, largura: 0,50, profundidade: 0,40 m</t>
  </si>
  <si>
    <t>Aspirador de Secreções Elétrico Móvel - Portátil, com fluxo de aspiração livre de aproximadamente 60L/min / Frasco inquebrável / Autoclavável / Transparente, graduado, com boca larga / Capacidade mínima de reservatório de 03 litros / Tampa do frasco com vedação hermética e autoclavável / Vacuômetro de 0 a 76 cmHg / Bomba isenta de óleo</t>
  </si>
  <si>
    <t>Aspirador Vapores Orgânicos - Diversos Procedimentos Cirúrgicos / Possibilita a conexão com qualquer bisturi elétrico ou seu uso de forma independente / Capacidade de aspiração de até 120 L/min (fluxo livre) / Teclas blindadas e à prova d´água (IPX1)</t>
  </si>
  <si>
    <t>Autoclave 54L - Espaço para até 4 bandejas / 5 Programas de esterilização / Capacidade mínima de 54 litros / Câmara com 4 bandejas em alumínio anodizado</t>
  </si>
  <si>
    <t>Balança Antropomeétrica Adulto Digital - Com capacidade mínima de 200 kg / Divisão de 100 gramas Piso de borracha antiderrapante / Acompanha régua em alumínio para medição de altura de 1,00 m a 2,00m.</t>
  </si>
  <si>
    <t>Balança Antropométrica Pediátrica Digital - Base confeccionada em ferro fundido / Concha confeccionada em aço inoxidável ou outro material compatível com a finalidade / Revestimento fixo de plástico acolchoado / Capacidade para 15 kg</t>
  </si>
  <si>
    <t>Balança Antropométrica Obeso Digital - Capacidade de 300 kg / Divisão de frações de 50 a 100 g / Régua antropométrica com altura máxima maior ou igual a 2,00 metros e graduação de 0,5 cm em alumínio / Display com no mínimo 5 dígitos, bivolt 110/220 V</t>
  </si>
  <si>
    <t>Balança Portátil Digital - Capacidade para até 150 kg / Capacidade mínima de 2 kg / Graduação de peso 0,1kg / Altura: 4 cm, Largura: 32 cm, Profundidade: 31 cm, Peso até: 1,5 kg</t>
  </si>
  <si>
    <t>BIOMBO - Em Tubo redondo de aço inox 19,05 mm com parede de 1m2mm / Montado em 2 faces com algodão cru / Pés com ponteiras de borracha antiderrapante / Dimensões: 1,75 X 1,20M</t>
  </si>
  <si>
    <t>Bisturi Eletrônico 100 WATTS - Microprocessado utilizado para procedimentos cirúrgicos de pequenas e media / Corte, 3 níveis de blend / Coagulação</t>
  </si>
  <si>
    <t>Bomba de Infusão Volumétrica - Peristáltica linear para infusão de soluções por vias enteral ou parenteral / Taxa de infusão 1ml/h a 600ml/h com incremento a partir de 1ml/h para adulto / Bateria com duração mínima de 4:ooh / Alimentação 110x220v / 60hz (automática) / Um cabo de força para alimentação</t>
  </si>
  <si>
    <t>Braçadeira p/ Injeção - Confeccionado em aço inoxidável / Apoio do braço em aço inoxidável / Tipo pedestal altura regulável.</t>
  </si>
  <si>
    <t>Cadeira de Rodas Adulto - Capacidade máxima de peso 100 kg / Dobrável / Freios Bilaterais / Apoio para braços / Apoio para os pés com elevação das pernas / Suporte de soro</t>
  </si>
  <si>
    <t>Cadeira de Rodas para p/ Obeso - Indicada para usuários de 110 a 160 kg / Assento em espuma injetada / Dobrável / Apoio para braços fixo / Apoio para os pés fixos / Elevação das pernas / Suporte para soro regulável</t>
  </si>
  <si>
    <t>Cadeira de Rodas Pediátrica - Capacidade máxima 70 kg /  Assento/encosto em nylon almofadado / Dobrável / Freios bilaterais / Aro impulsor bilateral / Apoio para braços removíveis / Apoio para os pés com elevação de panturrilha / Regulagem de altura / Suporte de soro.</t>
  </si>
  <si>
    <t>Cadeira p/ Coleta de Sangue - Braçadeira regulável / Assento e encosto fabricado em espuma injetada revestida em tecido impermeável</t>
  </si>
  <si>
    <t>Cama Flawer Adulto – Mecânica / Mínimo 1,5mm de espessura / Tratamento contra corrosão / Pintura tipo eletrostática de alta resistência</t>
  </si>
  <si>
    <t>Câmara p/ Conservação de Imonobiológicos - Equipamento desenvolvido especificamente para armazenagem imunobiológicos e termolábeis / Capacidade interna de 280 litros / Gabinete externo vertical</t>
  </si>
  <si>
    <t>Carrinho de Limpeza - Carro Funcional América - Balde DOBLO 30 Litros / 01 Cabo Alumínio 1,40 m sem ponteira / Refil de Algodão 320 g / Armação MopProfi60cm / Refil Mop Pó Profi60cm / Pá POP - Placa Sinalizadora.</t>
  </si>
  <si>
    <t>Carro de Curativos - Com balde e bacia / Armação tubular em aço inoxidável / Tampo e prateleira em chapa de aço inox / Pés com rodízios giratórios</t>
  </si>
  <si>
    <t xml:space="preserve">Carro de Medicamentos e Instrumentos - Composto de Gaveteiro com 6 gavetas </t>
  </si>
  <si>
    <t>Carro Maca Avançado - Bandeja para monitor / Suporte vertical para cilindro de oxigênio de +/- 5 litros / Suporte de soro / Transparente ao exame radiológico / Corrimãos de direção simples / Haste simples de infusão com dois ganchos / Cintos de fixação</t>
  </si>
  <si>
    <t xml:space="preserve">Carro Maca Simples - Equipamento utilizado para transporte de pacientes / Rodízios de no mínimo 3" sendo 02 com freios /  Dimensões aproximadas 1,85 m altura x 0,55 m largura x 0,80 m altura / Grades laterais e suporte de soro removíveis </t>
  </si>
  <si>
    <t>Centrífuga de Bancada - 24 tubos de 10 ml a 15 ml / Para preparo e processamento de amostras para diagnóstico in vitro</t>
  </si>
  <si>
    <t xml:space="preserve">Cilindro - Gases vazios para Oxigênio / Capacidade de 50 Litros (10 m³ ) </t>
  </si>
  <si>
    <t xml:space="preserve">Colcoscópio - Cabeça óptica estereoscópica com regulagem de altura e distância. Imagem de alta definição obtida através de prisma e lentes de cristal. Binóculo reto e angulado </t>
  </si>
  <si>
    <t>Criocautério Dermatológico de Nitrogênio Líquido - Capacidade interna mínima de 350ml / Acompanha 06 ponteiras, 02 ponteiras de contato e 01 adaptador de agulha descartável</t>
  </si>
  <si>
    <t>Dermatoscópio - Disco de contato de 23 mm / Óleo de dermatoscopia 10 ml e compêndio de dermatoscopia em estojo rígido / Conjunto de Dermatoscópio / Sistema ótico de precisão com alta resolução / Campo estendido de visão com lentes acromáticas / Aumento mínimo de 10x sem distorção em toda área / Iluminação por leds ou alternadamente / Iluminação lateral também por leds</t>
  </si>
  <si>
    <t>Desfibrilado - Tempo de carga máxima em até 12 s / Memória grava ECG, eventos / Peso máximo 4 kg / Capacidade bateria mínimo de 200 descargas / Componente monitora ECGcom pás adesivas universais</t>
  </si>
  <si>
    <t>Detector Fetal de Mesa Digital - Utilizado para detectar batimentos cardíacos fetais a partir da 10ª à 12ª semana de gestação, possibilitando a avaliação do ritmo cardíaco fetal durante a gravidez e parto</t>
  </si>
  <si>
    <t>Detector Fetal Sonar Digital Portátil - Faixa de medição de FCF: 30 a 240bpm / Ciclagem 6.000 a 60.000 e frequência de trabalho 2mhz ± 10% / Alimentação bateria 9V x 200 MAH alcalina recarregável</t>
  </si>
  <si>
    <t>Eletrocardiografo Portátil - Aparelho utilizado para realização de examesde ECG (Eletrocardiograma) de diagnóstico nas 12 derivações, para uso em pacientesadultos e pediátricos, em ambiente hospitalar.</t>
  </si>
  <si>
    <t>Escada - 2 degraus com borracha antiderrapante / Pés antiderrapantes. Suporta carga de até 120 kg</t>
  </si>
  <si>
    <t>Esfigmomanometro Adulto - Aparelho de pressão arterial / Braçadeira confeccionada em tecido nylon com garra dupla / Manguito em PVC com duas saídas</t>
  </si>
  <si>
    <t>Esfigmomanometro Infantil - Aparelho de pressão arterial / Manguito em PVC com duas saídas</t>
  </si>
  <si>
    <t>Esfigmomanometro Obeso - Aparelho de pressão arterial / Manômetro do tipo aneróide</t>
  </si>
  <si>
    <t>Espaldar Barra de Lingua - Utilizado para alongamento, exercícios de fortalecimento muscular e reabilitação motora / Estrutura de madeira com 12 barras de apoio de aproximadamente 45 mm de diâmetro, com distância entre barras de aproximadamente 18 cm</t>
  </si>
  <si>
    <t xml:space="preserve">Estadiômetro - Faixa medição 0 a 200cm, com resolução de 0,1cm. </t>
  </si>
  <si>
    <t>Estetoscópio Clínico Adulto - Olivas em silicone transparente com acabamento sem rebarbas, conjunto bi auricular em metal cromado, flexível na curvatura do tubo Y, auscultador simples, adulto, com diafragma de alta sensibilidade. Tubo Y em plásticos na cor preta</t>
  </si>
  <si>
    <t>Estetoscópio Clínico Infantil - Olivas em silicone transparente com acabamento sem rebarbas, conjunto biauricular em metal cromado, flexível na curvatura do tubo Y, auscultador simples, pediátrico, com diafragma de alta sensibilidade. Tubo Y em plásticos na cor preta</t>
  </si>
  <si>
    <t>Foco Cirúrgico de Solo Móvel - Equipamento montado em pedestal com estrutura em aço com tratamento anti-ferrugem / Par de manoplas removíveis e autoclaváveis / Ajuste de intensidade luminosa / Sistema de emergência / 1 cúpula com no mínimo 600m de diâmetro / Mínimo 5 bulbos / Intensidade luminosa de no mínimo 160.000 lux. / Bivolt automático / Vida útil mínima para os lesds de 50.000 horas</t>
  </si>
  <si>
    <t>Foco Clínico Ambulatorial: Refletor de luz auxiliar para exames clínicos e ginecológicos /  Altura variável entre 100 a 150 cm. Base do pedestal com 04 rodízios / Alimentação elétrica automática de 127 a 22V / 50/60Hz</t>
  </si>
  <si>
    <t>Grupo Gerador a Diesel Automático - Deve desenvolver a potência mínima de (75kVA) em regime uso contínuo, freqüência de 60 Hz / Motor diesel estacionário / 4 Tempos / Arrefecido à água / Cilindrada de 4,4 litros / Injeção eletrônica de combustivel / Refrigeração liquida com radiador, ventilador e bomba centrifuga</t>
  </si>
  <si>
    <t xml:space="preserve">Lanterna Clínica - Com luz de LED confeccionado em metal leve de alta qualidade / Iluminação brilhante e branca p/ melhor visualização / Conveniente clipe de bolso / Alimentação através de 2 pilhas AAA(inclusas). </t>
  </si>
  <si>
    <t>Laringoscópio Adulto - Tipo lâmpada de fibra ótica / Com 5 lâminas / Com estojo</t>
  </si>
  <si>
    <t xml:space="preserve">Laser p/ Fisioterapia – 02 Canetas, aparelho de terapia laser infravermelho (invisível) / Cabo de força tripolar </t>
  </si>
  <si>
    <t xml:space="preserve">Lixeira em Inox - 30L de capacidade / Fundo plástico com cesto interno lavável / Cobertura do pedal com textura antiderrapante / Sistema embutido de acionamento. </t>
  </si>
  <si>
    <t xml:space="preserve">Lixeira em Inox - 50L de capacidade / Fundo plástico com cesto interno lavável / Cobertura do pedal com textura antiderrapante / Sistema embutido de acionamento. </t>
  </si>
  <si>
    <t xml:space="preserve">Mesa Auxiliar de Mayo - Estrutura em tubo de aço inoxidável; pintura epóxi; com suporte para  bandeja cromado; bandeja em inox; pés com rodízios. </t>
  </si>
  <si>
    <t xml:space="preserve">Mesa Auxliar - Estrutura em tubo de aço carbono; acabamento em pintura epóxi. Tampo e prateleira em chapa de aço carbono. Pés com rodízios. Dimensões mínimas: 45 x 110 x 80 cm. </t>
  </si>
  <si>
    <t>Mesa Clínica para Procedimentos Ginecológicos e Exames Histeroscopia - Trendelemburg base tubular de alta performance / Apoiada sobre 4 rodízios duplo com freio / Braço direito e esquerdo com fecho / Movimentos de abertura lateral e longitudinal</t>
  </si>
  <si>
    <t>Mesa de Exames - Leito estofado / Revestido em courvin de alta qualidade / Cabeceira regulável por sistema de cremalheiras em aço inoxidável / Pintura eletrostática a pó / Peso admissível sobre a estrutura de 150 kg</t>
  </si>
  <si>
    <t>Mesa Ginecológica - Leito móvel / Espuma de alta resistência revestida de material lavável / Dividido em 3 seções: assento, peseira e encosto / Gaveta para escoamento de liquido em aço inox / Par de porta-coxas / Pés com ponteiras de borracha</t>
  </si>
  <si>
    <t>Microscópio Biológico Binocular - Estativa mecânica à direita campo 18 e desenho ergonômico / Luz transmitida com sistema ótico de correção infinita (UIS) / Estativa e todas as engrenagens em metal / Tubo binocular com inclinação de 30º entre a linha de visão do observador e o plano horizontal / rotação de 360º em torno do eixo vertical / Par de oculares focalizáveis 10x/18 Br</t>
  </si>
  <si>
    <t>Monitor Multiparâmetros - Compatível com pacientes tipo adulto, pediátrico e neonatal apto para monitoramento dos sinais vitais / Oximetria de pulso (SpO2) / Eletrocardiografia / Pressão arterial não invasiva / Respiração e temperatura</t>
  </si>
  <si>
    <t>Nebulizador Portátil - Alimentação: Bivolt / Método de Nebulização: Cavitação por ultrassom / Potência de entrada: 25 - 35 VA. - Frequência de oscilação: 2,4 MHz / Acionamento: Botão Liga/Desliga / Led indicador: Inalador/Nebulizador ligado e falta de água / Tamanho das partículas: 80% menores do que 5 micra (1000 micra = 1mm) / Fusíveis: Fusível 2,0 A 250V˜ / Ação retardada. - Capacidade de nebulização: 10 mL. / Desligamento automático: 12 minutos / Taxa de nebulização: Entre 0,70 mL/min a 1,25 mL/min</t>
  </si>
  <si>
    <t xml:space="preserve">Negatoscópio - 01 corpo de LED / Acendimento através de interruptor individual / Ajuste da intensidade luminosa / Parte frontal em acrílico translúcido branco leitoso. Opcional para fixação em parede e uso na mesa / Bivolt </t>
  </si>
  <si>
    <t xml:space="preserve">Oftalmoscópio - Monocular direto com no mínimo 5 aberturas / Filtro de cobalto e abertura de fenda / Mais três aberturas com filtro livre de vermelho / Cruzada de polarização linear, juntos proporcionam 18 tipos de abertura, mínimo 60 lentes montadas em um único dispositivo / Lentes variando entre - 25,0 D até + 40,0 D. </t>
  </si>
  <si>
    <t xml:space="preserve">Otoscópio - Pilhas recarregáveis e carregador ou bateria recarregável / Cabeçote para espéculos com lâmpada / Luz amarela / Mínimo 5 espéculos antirreflexivo com encaixe de metal / Incluso bolsa de transporte </t>
  </si>
  <si>
    <t>Oxímetro de Dedo - Destinado a avaliação rápida para verificação de SpO2 e Freqüência Cardíaca / Compacto e portátil / Mínimo de 6 níveis de brilho ajustável / Indicador de nível de carga da pilha / Tempo de Resposta de no máximo 08 Segundos</t>
  </si>
  <si>
    <t>Oximetro de Pulso: Portátil com sensor de SPO2 / Tela tft de 2.8" com SPO2 / Pulso / Forma de onda e barra de pulso / Faixa de medição: 30 - 235 bpm / Resolução: 1 bpm / Precisão: +-(2bpm ou 2%) o que for maior / Alarmes audiovisuais ajustáveis / Alarmes: SPO2.</t>
  </si>
  <si>
    <t>Poltrona Hospitalar Reclinável p/ Acompanhantes - Estrutura em tubos redondos de 2 polegadas sem arestas de aço com tratamento antiferruginoso e acabamento em pintura epóxi ou pintura eletrostática a pó / Encosto com estrutura em tubos de aço recurvados em formato anatômico / Encosto estofado com espuma D-33 e revestido em courvin cobrindo toda a armação de aço</t>
  </si>
  <si>
    <t>Reanimador Pulmonar Manual Adulto - Autoclavável / Máscara em silicone transparente / Válvula paciente unidirecional com conector universal para máscara facial o que possibilita 360¨ de rotação</t>
  </si>
  <si>
    <t xml:space="preserve">Reanimador Pulmonar Manual Pediátrico -  Autoclavável / Máscara em silicone transparente / Válvula paciente unidirecional com conector universal para máscara facial o que possibilita 360¨ de rotação; membrana interna anti-reinalação tipo bico de pato em silicone;conector universal </t>
  </si>
  <si>
    <t>Seladora Automática de Selagem Contínua - Aplicação convencional / Selagem de embalagens de qualquer largura / Horizontal / Bivolt</t>
  </si>
  <si>
    <t>Suporte de Soro - pedestal altura regulável com 4 (quatro) rodas giratórias / 4 Ganchos</t>
  </si>
  <si>
    <t>Suporte p/ Amostra - Estante para tubos de ensaio / 12 Furos/17mm</t>
  </si>
  <si>
    <t>Suporte p/ Coletor Perfuro Cortante - Suporte para Coletor de Papelão / Tamanho 13 litros / Arame BTC / Cor Branca / Pés de Borracha (ventosa) / 02 Parafusos / 02 Buchas.</t>
  </si>
  <si>
    <t>Suporte p/ Saco Hamper - aisi 304 redondo / 01 polegada de diâmetro e 1,2mm de espessura / Solda tig ou similar / Saco formato circular / Diâmetro de 0,53 cm e altura de 0,80 cm</t>
  </si>
  <si>
    <t>Ultrassom p/ Fisioterapia - Para uso terapêutico / Freqüência de operação 1,0 a 3,3MHz / Modo de operação pulsado, contínuo e modulado / Memória de protocolos de tratamento e de usuários /  Indicação de controle de saída / Itens inclusos: 02 transdutores, Manual de instruções e 01 cabo de força</t>
  </si>
  <si>
    <t>Ventilador Pulmonar - Ventilador eletrônico microprocessado para pacientesneonatais, pediátricos e adultos / Indicado para terapia intensiva / Volume controlado – VCV – (Assit/Control, SIMV, PEEP, CPAP,PS – Pressão Suporte com ajuste independente) com curvas quadradas edesacerelando; Pressão controlada – PCV – (Assist/control, SMIV, PEEP, CPAP, PS) / Fluxo contìnuo– Ventilação clicada a tempo limitada a pressão – VCPLV- ModalidadeVentilação Não Invasiva – VNI - Permite ventilação com frequência respiratória até180resp/min em todos os modos de ventilação</t>
  </si>
  <si>
    <t>''</t>
  </si>
  <si>
    <t>Beneficiamento de Plantas Medicinais - Projeto Farmácia Viva</t>
  </si>
  <si>
    <t>NN</t>
  </si>
  <si>
    <t>Dispensa de Licitação / Menor Preço</t>
  </si>
  <si>
    <t>Estufa - Esterelização e secagem digital com circulação e renovação de ar - 630L / Tensão 220V / Potência 5.000 Watts / 3 Bandejas</t>
  </si>
  <si>
    <t>Balança Convencional - 30Kg / Elétrica</t>
  </si>
  <si>
    <t>Impressora Térmica - Com cor para rótulos</t>
  </si>
  <si>
    <t xml:space="preserve">Exaustor com Coifa - Diâmetro mínimo de 500mm e largura do tambor mínimo de 250mm / Motor blindado mínimo de 0,5CV - 1750 RPM / Mínimo 4 pás PP </t>
  </si>
  <si>
    <t>Caixa D'água - 500L em Polietileno</t>
  </si>
  <si>
    <t>Triturador Forrageiro Monofásico / Bivolt</t>
  </si>
  <si>
    <t>Seladora à Vácuo - Automática p/ selagem de sacos plásticos lisos e gofradas / 110V</t>
  </si>
  <si>
    <t>Liquidificador 25L - Basculante Industrial 25L / 220V</t>
  </si>
  <si>
    <t>Desumidificador de Ar Ambiente - Elétrico Portátil / Peltier / Consumo de energia: 2,16kWh/dia / Desumidificação (l/dia) até 2L por dia / Capacidade do reservatório 3L / Conteúdo da embalagem: 1 desumidificador / 1 reservatório de água / 1 cabo de alimentação / 1 mangueira de dreno e 1 manual do usuário</t>
  </si>
  <si>
    <t>Seladora de Pedal - Temporizador 60cm de barra de selagem</t>
  </si>
  <si>
    <t>Sistema de Purificação de Água Osmose Reversa - Vazão mínima de 40 a 60L por hora (pressão de entrada 0 a 4 bar)</t>
  </si>
  <si>
    <t>Revista Temática - Estilo Coquetel com conteúdos de prevenção das IST, AIDS E Drogas</t>
  </si>
  <si>
    <t>15.000 UNID</t>
  </si>
  <si>
    <t>Possibilidade de Prorrogação</t>
  </si>
  <si>
    <t>Budesonida - 50MCG/DOSE - Suspensão Aquosa</t>
  </si>
  <si>
    <t>Carbonato de Litio - 300MG</t>
  </si>
  <si>
    <t>Cloridrato de Paroxetina - 20 MG</t>
  </si>
  <si>
    <t>Aquisição de medicamento p/ atendimento de Ação Judicial referente ao Processo nº 1049523-30.2023.4.01.3900 / Usuária DIRCELENE SOUZA DE ALMEIDA</t>
  </si>
  <si>
    <t>Aquisição de medicamento p/ atendimento de Ação Judicial ref. ao Processo nº 1044708-58.2021.4.01.3900 / Usuário ROMARIO PINHEIRO DE SOUSA</t>
  </si>
  <si>
    <t>Aquisição de medicamento p/ atendimento de Ação Judicial ref. ao Processo nº 1043140-07.2021.4.01.3900 / Usuária Wilma Maria Falcão de Menezes</t>
  </si>
  <si>
    <t>3 Frascos</t>
  </si>
  <si>
    <t xml:space="preserve">Arame Galv - BWG12 / Liso </t>
  </si>
  <si>
    <t>Manutenção do Espaço de Plantio para Cultivo das Plantas Medicinais - Projeto Farmácia Viva</t>
  </si>
  <si>
    <t>Argamassa AC II CZ - 20Kg / Poty</t>
  </si>
  <si>
    <t>8 Unid</t>
  </si>
  <si>
    <t>1 Unid</t>
  </si>
  <si>
    <t>Cabo Flex 2.5mm - 750V / Vermelho Sil</t>
  </si>
  <si>
    <t>100 Unid</t>
  </si>
  <si>
    <t>Cabo Flex 4.00mm / 750V / Azul Vatisha</t>
  </si>
  <si>
    <t>Cabo Flex 4.00mm / 750V / Vermelho Vatisha</t>
  </si>
  <si>
    <t>Caixa D'Água - Poliet - 5000L / FortLev</t>
  </si>
  <si>
    <t>Caixa + Tampa 1 Posto - 57303/001 / Lizflex TR</t>
  </si>
  <si>
    <t>6 Unid</t>
  </si>
  <si>
    <t>Caneleta ADES - 57300/119 / 20x10x2m / Tramont</t>
  </si>
  <si>
    <t>12 Unid</t>
  </si>
  <si>
    <t>Ceram 46x46 - 2.58m / Incenor</t>
  </si>
  <si>
    <t>20.640m²</t>
  </si>
  <si>
    <t>Cimento 50Kg - Poty</t>
  </si>
  <si>
    <t>10 Unid</t>
  </si>
  <si>
    <t>Conjunto de Embutir Arstop com Tomada 2P+T / 20A / 2218</t>
  </si>
  <si>
    <t>2 Unid</t>
  </si>
  <si>
    <t>Disjuntor SD C16 - 2P / 16 A / Steck</t>
  </si>
  <si>
    <t>Eletrodo 6013 - 2.50x300m / Worker 1K / 52 PCS</t>
  </si>
  <si>
    <t>Fita Isolante - 19mmx20m / 33+ / Scotch / 3M</t>
  </si>
  <si>
    <t>3 Unid</t>
  </si>
  <si>
    <t>Forro PVC 20CM - Largura 4m / BCO Plasflex</t>
  </si>
  <si>
    <t>20m²</t>
  </si>
  <si>
    <t>Lâmpada LED Super Bulbo - 40W / 6500K / Taschibra</t>
  </si>
  <si>
    <t>Lâmpada TUB Led - 20,5W / T8 / 150cm / 6500K / Taschibra</t>
  </si>
  <si>
    <t>Lona Preta - 6m / Lonax</t>
  </si>
  <si>
    <t>650Mt</t>
  </si>
  <si>
    <t>Massa Acrílica - 25Kg / Verbras</t>
  </si>
  <si>
    <t>1 BD</t>
  </si>
  <si>
    <t>Massa PVA - 25Kg / Verbras</t>
  </si>
  <si>
    <t>MOD Tomada - 2P+T / 10A / 250V / 57115/030 / Tramontina</t>
  </si>
  <si>
    <t>Pernamanca 3M - Cupiuba</t>
  </si>
  <si>
    <t>12,5 DZ</t>
  </si>
  <si>
    <t>Planfon Branco 14xE27 - Taschibra</t>
  </si>
  <si>
    <t>Porta AL NAT - 80 Basc</t>
  </si>
  <si>
    <t>Prego com Cabo 2x12 (16x21) - Gerdau / Belgo</t>
  </si>
  <si>
    <t>Prego com Cabo 3x9 (19x336) / Gerdau</t>
  </si>
  <si>
    <t>1Kg</t>
  </si>
  <si>
    <t>7Kg</t>
  </si>
  <si>
    <t>Primer ECO - 3.6L / Wadimex</t>
  </si>
  <si>
    <t>2 GL</t>
  </si>
  <si>
    <t>Refletor TR Led - 200W / 6500K / PTO / Taschibra</t>
  </si>
  <si>
    <t>Tinta Cam/Piso - 18L / Branco / 2050 / Verbras</t>
  </si>
  <si>
    <t>Tinta Vermex Int - 18L / BCO / Gelo 1601 / Verbras</t>
  </si>
  <si>
    <t>2 BD</t>
  </si>
  <si>
    <t xml:space="preserve">Torneira COZ/parede - 0472 / CRM </t>
  </si>
  <si>
    <t xml:space="preserve">Torneira Pia/Tanque - 0459 / Cross / BCA 1/2 3/4 </t>
  </si>
  <si>
    <t>Tubo HD - 20mm / 6m / Pevesul</t>
  </si>
  <si>
    <t>Ferro - 3/8 / 12m / 10mm / CA50</t>
  </si>
  <si>
    <t>4 VR</t>
  </si>
  <si>
    <t>Pintura Asfáltica - IGOL Ecoasfalto GL 3,6</t>
  </si>
  <si>
    <t xml:space="preserve">Tinta ESM </t>
  </si>
  <si>
    <t>1 GL</t>
  </si>
  <si>
    <t>Esmalte AB / Alumínio 3,6L / Veloz</t>
  </si>
  <si>
    <t>1GL</t>
  </si>
  <si>
    <t>Trena de Fibra de Vidro / Caixa aberto 50m / Preto</t>
  </si>
  <si>
    <t>Cultivo das Plantas Medicinais - Projeto Farmácia Viva</t>
  </si>
  <si>
    <t>4 Unid</t>
  </si>
  <si>
    <t xml:space="preserve">Tesoura de Poda - 180mm / Borracha </t>
  </si>
  <si>
    <t>Facão Terçado - Mato / 21 Pol / Cabo de madeira Collins</t>
  </si>
  <si>
    <t>15 Unid</t>
  </si>
  <si>
    <t xml:space="preserve"> 5 Unid</t>
  </si>
  <si>
    <t>Sombrite 50% - 4x10 / Tela 50% / Tela de sombreamento 50% / Controle a luz solar</t>
  </si>
  <si>
    <t>Microaspersores Pulverizador de Irrigação por Gotejamento para 1/2''</t>
  </si>
  <si>
    <t>Tubo Mangueira para Irrigação Plástica - 1/2'' / Kit 200m</t>
  </si>
  <si>
    <t>Par de Luva - Tricotada / Pigmentada / Emborrachada / Segurança Antiderrapante / Reforçada / EPI Algodão</t>
  </si>
  <si>
    <t>Par de Luvas Multiuso - Amarela / Borracha / Limpeza / Serviços Gerais</t>
  </si>
  <si>
    <t>Lona Plástica - Super Reforçada / Grossa Preta 4x10m</t>
  </si>
  <si>
    <t>Sistema de Irrigação Automática - Resfriamento por névoa / Irrigação por gotejamento / Kit de mangueira / Para plantas de jardim</t>
  </si>
  <si>
    <t>Enxada Larga - 2.5 / Cabo de Madeira / 145cm</t>
  </si>
  <si>
    <t>Enxada Larga - 1.5 / Cabo de Madeira / 130cm</t>
  </si>
  <si>
    <t>Carrinho de Mão - Extraforte / Caçamba Metálica / 65L</t>
  </si>
  <si>
    <t>5 Unid</t>
  </si>
  <si>
    <t>25 Unid</t>
  </si>
  <si>
    <t>200 Unid</t>
  </si>
  <si>
    <t>20 Unid</t>
  </si>
  <si>
    <t>30 Unid</t>
  </si>
  <si>
    <t>Ancinho Rastelo - 14 Dentes / Jardim com Cabo</t>
  </si>
  <si>
    <t>Pá Comum de Bico - Cabo de Madeira / 71cm</t>
  </si>
  <si>
    <t xml:space="preserve">Pá Quadrada / Cabo de Madeira / 71cm com Empunhadura Plástica Reta Ergonômica </t>
  </si>
  <si>
    <t>Peneira Redonda p/ Areia - Grossa / Aço / 70cm</t>
  </si>
  <si>
    <t>Regador de Polipropileno - 10L - Preto</t>
  </si>
  <si>
    <t>Cavadeira Articulada - Cabo de Madeira / 110cm</t>
  </si>
  <si>
    <t>Balde Plástico com Alça - 15L</t>
  </si>
  <si>
    <t>Adubo Fertilizante - 50Kg - NPK</t>
  </si>
  <si>
    <t>Terra Vegetal Preta - 20Kg</t>
  </si>
  <si>
    <t>Bandeja para Germinação - 128 Célular / Kit com 10 unidades</t>
  </si>
  <si>
    <t>Calcário - Dolomítico / PRNT mínimo de 90% / Unidade de fornecimentos embalagem 40Kg</t>
  </si>
  <si>
    <t>Mangueira Preta Extrusada - 3/4 de 30m</t>
  </si>
  <si>
    <t>Pazinha para Jardinagem Larga - Cabo de Madeira / 30.8 x 8.8 x 4</t>
  </si>
  <si>
    <t>Pazinha para Jardinagem Estreita - Cabo de Madeira</t>
  </si>
  <si>
    <t>Arrancador de Inox - Cabo de Madeira</t>
  </si>
  <si>
    <t>300 Unid</t>
  </si>
  <si>
    <t>Vassoura de Jardim - Regulável / 22 Dentes / Sem cabo</t>
  </si>
  <si>
    <t>Plaquinha de Identificação de Plantas - E-30cm / 100 Unid</t>
  </si>
  <si>
    <t>Par de Bota Chuva Galocha - Impermeável / Cano Médio PVC nº 43</t>
  </si>
  <si>
    <t>Par de Bota Chuva Galocha - Impermeável / Cano Médio PVC nº 41</t>
  </si>
  <si>
    <t>Chapéu Bege Claro - Proteção de Pescoço / Modelo Australiano</t>
  </si>
  <si>
    <t>Saco Plástico Transparente - Aba adesivada 10x15 / Pacote com 100 unidades / Para embalagem de planta seca / Droga vegetal</t>
  </si>
  <si>
    <t>Saco Polipropileno - 90/50cm / Transparente / Pacote com 50 unidades</t>
  </si>
  <si>
    <t>Ações em Saúde Preconizadas - Programa Saúde na Escola</t>
  </si>
  <si>
    <t>Carrinho de Mão - Roda de pneu com câmara / Braço metálico / Chapa de aço nº 24 (0,6mm) / Capacidade 80L / Ref.: Maestro</t>
  </si>
  <si>
    <t>Escada de Fibra - Vidro / 12 degraus</t>
  </si>
  <si>
    <t>Escada de Fivra - Vidro / 20 degraus</t>
  </si>
  <si>
    <t>Escada de Alumínio - Extensiva 2 lances x 7 degraus</t>
  </si>
  <si>
    <t xml:space="preserve">Escada de Alumínio - Cavalete de 6 degraus </t>
  </si>
  <si>
    <t>Torno Bancada - Morsa com giratória / Tamanho 6 / Largura mordente 152,4mm / Abertura útil 152,4mm / Perso morsa fixa 8,1kg / Comprimento morsa fixa 374mm / Largura morsa fixa 143mm / Altura morsa fixa 155mm / Base giratória opcional</t>
  </si>
  <si>
    <t>Esmerilhadeira - 110V (MÉDIA)</t>
  </si>
  <si>
    <t>Furadeira-Parafusadeira / Impacto / Potência 450W / Mandril 1/2 polegada / 110V</t>
  </si>
  <si>
    <t>Serra Mármore / 1.450W / Diâmetro disco 125mm / 127V / Makita</t>
  </si>
  <si>
    <t xml:space="preserve">Martelete Rotativo Rompedor / 960W / Impacto </t>
  </si>
  <si>
    <t>Parafusadeira à Bateria de Lítio - 3/8'' / 20V</t>
  </si>
  <si>
    <t>Cortador de Vidro - Cabo diamante profissional TC 90</t>
  </si>
  <si>
    <t>Betoneira - 120L / Motor monofásico</t>
  </si>
  <si>
    <t>Motoserra Elétrica - 16'' / 2000W/110V</t>
  </si>
  <si>
    <t>Motoserra à Gasolina - 62CC - Profisional</t>
  </si>
  <si>
    <t>Sim</t>
  </si>
  <si>
    <t xml:space="preserve">Arame Recozido Liso - Nº 18 (nbr 5589/82) / Rolo com 1Kg (108m) / Diâmetro nominal 1,25mm / Resistência a tração de até 40Kg </t>
  </si>
  <si>
    <t>Materiais de Construção p/ Manutenção e Pequenas Reformas - EAS, UPAS, Hospitais e Casas Especializadas</t>
  </si>
  <si>
    <t>100Kg</t>
  </si>
  <si>
    <t>Arco de Serra 12'' - Ref. Starrett / Brasfor / Worker / Stanley</t>
  </si>
  <si>
    <t>50 Unid</t>
  </si>
  <si>
    <t>Areia Lavada - Granulometria média</t>
  </si>
  <si>
    <t>100m²</t>
  </si>
  <si>
    <t>Cimento - CP II / F 32 / 50Kg</t>
  </si>
  <si>
    <t>250 Sacos</t>
  </si>
  <si>
    <t xml:space="preserve">Cone Sinalização - Médio / Laranja com branco / Borracha / 50cm </t>
  </si>
  <si>
    <t>40 Unid</t>
  </si>
  <si>
    <t>Gesso Mineral - Pó / Branco / Aplicação para construção civil</t>
  </si>
  <si>
    <t>200Kg</t>
  </si>
  <si>
    <t>Impermeabilizante Flexível de Base Acrílica p/ Coberturas em Geral - 18L / Para áreas não sujeitas a tráfego de veículos ou pedestres / Líquido branco viscoso / Mínimo 6 mãos</t>
  </si>
  <si>
    <t>70 Baldes</t>
  </si>
  <si>
    <t>Impermeabilizante a Bse de Asfalto Disperso em Água - Balde com 18L / Líquido / Preto / Para duas mãos</t>
  </si>
  <si>
    <t>Luvas de Algodão (malha) Pigmentada - Tricotada com 4 fios / De segurança / Tamanhos M e G (250g de cada)</t>
  </si>
  <si>
    <t>500 Pares</t>
  </si>
  <si>
    <t>Manta Asfáltica Aluminizada / Denver / Viapol e Vedacit</t>
  </si>
  <si>
    <t>150 Rolos</t>
  </si>
  <si>
    <t>Máscara Respiratória - Descartável com filtro - PFF2</t>
  </si>
  <si>
    <t>11 Unid</t>
  </si>
  <si>
    <t>Prego com Cabeça - Aço / Cabeça chata / Corpo liso / Ponta comum / Bitola 5x16mm (p/ forro)</t>
  </si>
  <si>
    <t>50Kg</t>
  </si>
  <si>
    <t>Prego com Cabeça - Aço / Cabeça chata / Corpo liso / Ponta comum / Bitola 1 1/2 x 12</t>
  </si>
  <si>
    <t>Prego com Cabeça - Aço / Cabeça chata / Corpo liso / Ponta comum / Bitola 2x11</t>
  </si>
  <si>
    <t>Prego com Cabeça - Aço / Cabeça chata / Corpo liso / Ponta comum / Bitola 3x9</t>
  </si>
  <si>
    <t>Seixo</t>
  </si>
  <si>
    <t>50m³</t>
  </si>
  <si>
    <t>Madeira Construção - Longarina / 50m de Comprimento / 30cm de Largura / 2,50cm de Espessura</t>
  </si>
  <si>
    <t>50 Duzias</t>
  </si>
  <si>
    <t xml:space="preserve">Tijolo 6 furos </t>
  </si>
  <si>
    <t>15 Milheiros</t>
  </si>
  <si>
    <t>Vergalhão 3/8 - 12m / Gerdal</t>
  </si>
  <si>
    <t>Vergalhão 4.2 - 12m / Gerdal</t>
  </si>
  <si>
    <t>Zarcão - Galão de 3,6L / 25 a 30m² demão / Secagem ao toque (até 4:00h) / Secagem final (até 24:00h)</t>
  </si>
  <si>
    <t>21 Galões</t>
  </si>
  <si>
    <t xml:space="preserve">Painel p/ Divisória - Laminado melamínico texturizado / Branco / 2,20x1,10m </t>
  </si>
  <si>
    <t>300 Painéis</t>
  </si>
  <si>
    <t>Perfil "U"</t>
  </si>
  <si>
    <t>600 Unid</t>
  </si>
  <si>
    <t>Perfil "H"</t>
  </si>
  <si>
    <t>Gesso em Placa 0,60x0,60m</t>
  </si>
  <si>
    <t>500 Peças</t>
  </si>
  <si>
    <t>Acartonado 0,60x2,20m</t>
  </si>
  <si>
    <t>350 Peças</t>
  </si>
  <si>
    <t>Porta Externa em Divisória - 0x80x2x10m - Completa com caixilho / Dobradiça e Fechadura</t>
  </si>
  <si>
    <t>60 Unid</t>
  </si>
  <si>
    <t>Porta para Banheiro em Divisória - 0,70x2,10m - Completa com caixilho / Dobradiça e Fechadura</t>
  </si>
  <si>
    <t>600m</t>
  </si>
  <si>
    <t xml:space="preserve">Forro PVC </t>
  </si>
  <si>
    <t xml:space="preserve">Eletrodo Revestido - Aço carbono / 2,5mm </t>
  </si>
  <si>
    <t xml:space="preserve">Eletrodo Revestido - Aço inox / 2,5mm </t>
  </si>
  <si>
    <t>Luva de Raspa de Couro p/ Soldador</t>
  </si>
  <si>
    <t>Disco de Serra Circular p/ Madeira 7 1/4 - 24 Dentes / Disco de corte fino p/ ferro</t>
  </si>
  <si>
    <t>50 Pares</t>
  </si>
  <si>
    <t>250 Unid</t>
  </si>
  <si>
    <t>Disco de Corte fino 4,5"</t>
  </si>
  <si>
    <t>Fita Adesiva - Crepe / Monoface / 24mm / Bege</t>
  </si>
  <si>
    <t>300 Rolos</t>
  </si>
  <si>
    <t>Massa Acrílica - Lata de 18L / Rendimento 60m²</t>
  </si>
  <si>
    <t>80 Latões</t>
  </si>
  <si>
    <t>Rolo Pintura Predial - Lã de Carneiro / 16cm / Suporte/Garfo de aço</t>
  </si>
  <si>
    <t>Rolo Pintura Predial - Lã de Carneiro / 23cm / Suporte/Garfo de aço</t>
  </si>
  <si>
    <t>Rolo Pintura Predial - Lã de Carneiro / 09cm / Suporte/Garfo de aço</t>
  </si>
  <si>
    <t>Cabo Extensor p/ pintura de 3M - Telescópico / Revestido em plástico com adaptador</t>
  </si>
  <si>
    <t>Lixa - Material de papel / Tipo grão 80 / 275mm de comprimento / 225mm de largura</t>
  </si>
  <si>
    <t>300 Folhas</t>
  </si>
  <si>
    <t>Lixa - Material de papel / Tipo grão 100 / 275mm de comprimento / 225mm de largura</t>
  </si>
  <si>
    <t>Lixa - Material de papel / Tipo grão 120 / 275mm de comprimento / 225mm de largura</t>
  </si>
  <si>
    <t>Lixa - Material de papel / Tipo grão 150 / 275mm de comprimento / 225mm de largura</t>
  </si>
  <si>
    <t>Tinta Látex Acrílica com acabamento fosco - Lata de 18L / Azul celeste / Rende de 300 a 380m²</t>
  </si>
  <si>
    <t>70 Latões</t>
  </si>
  <si>
    <t>Locação de Imóvel - Casa Recriar Mosqueiro</t>
  </si>
  <si>
    <t>Locação de imóveis para fins não residenciais com destinação e funcionamento da Casa Recriar em Mosqueiro</t>
  </si>
  <si>
    <t>Dispensa de Licitação</t>
  </si>
  <si>
    <t>Locação de Imóvel - Casa Rua</t>
  </si>
  <si>
    <t>Locação de imóveins para fins não residenciais com destinação e funcionamento da Casa Rua - Populações, Migrantes e Refugiados em situação de rua</t>
  </si>
  <si>
    <t>Tinta Látex Acrílica com acabamento fosco - Lata de 18L / Azul profundo / Rende de 300 a 380m²</t>
  </si>
  <si>
    <t>Tinta Látex Acrílica com acabamento semi-brilho - Lata de 18L / Branco neve / Rende de 300 a 380m²</t>
  </si>
  <si>
    <t>100 Latões</t>
  </si>
  <si>
    <t>Tinta Látex Acrílica com acabamento semi-brilho - Lata de 18L / Palha / Rende de 300 a 380m²</t>
  </si>
  <si>
    <t>Pincel p/ pintura - 2" / Tipo trincha</t>
  </si>
  <si>
    <t>150 Unid</t>
  </si>
  <si>
    <t>Aldrava p/ Cadeado - 10mm / 4 Parafusos de fixação / Tipo trinco</t>
  </si>
  <si>
    <t>Broca Aço Rápido - Aplicação ferros e metais diversos / 10mm</t>
  </si>
  <si>
    <t>70 Unid</t>
  </si>
  <si>
    <t>Broca Aço Rápido - Aplicação ferros e metais diversos / 3mm</t>
  </si>
  <si>
    <t>Broca Aço Rápido - Aplicação ferros e metais diversos / 5mm</t>
  </si>
  <si>
    <t>Broca Aço Rápido - Aplicação ferros e metais diversos / 6mm</t>
  </si>
  <si>
    <t>Broca Aço Rápido - Aplicação ferros e metais diversos / 8mm</t>
  </si>
  <si>
    <t>Broca Widea p/ Alvenaria/Concreto - Para uso em furadeiras manuais / Broca SDS Plus 10mm</t>
  </si>
  <si>
    <t>Broca Widea p/ Alvenaria/Concreto - Para uso em furadeiras manuais / Broca SDS Plus 6mm</t>
  </si>
  <si>
    <t>Broca Widea p/ Alvenaria/Concreto - Para uso em furadeiras manuais / Broca SDS Plus 8mm</t>
  </si>
  <si>
    <t>Parafuso Metálico - Cabeça estrela / 4mm x 4cm / Bucha 6mm</t>
  </si>
  <si>
    <t>4.000 Unid</t>
  </si>
  <si>
    <t>Parafuso Metálico - Cabeça estrela / 4mm x 5cm / Bucha 8mm</t>
  </si>
  <si>
    <t>Cadeado - Latão maciço / Amarelo / Altura haste 45mm / 02 Chaves</t>
  </si>
  <si>
    <t xml:space="preserve">Fechadura Externa - 55mm / 02 Chaves </t>
  </si>
  <si>
    <t>Fechadura Divisória - Cilíndrica / 02 Chaves</t>
  </si>
  <si>
    <t>Ferrolho redondo em alumínio</t>
  </si>
  <si>
    <t>Rebite 3mm</t>
  </si>
  <si>
    <t>10.000 Unid</t>
  </si>
  <si>
    <t>Rebite 5mm</t>
  </si>
  <si>
    <t>Lâmina Serra - 10" x 1/2" (300mm x 12,7mm) / Dentes por polegada / Tipo Starrett</t>
  </si>
  <si>
    <t>1.000 Unid</t>
  </si>
  <si>
    <t>130 Peças</t>
  </si>
  <si>
    <t>Cabo Elétrico Flexivel - Tensão isolamento 750V / Unipolar / Bitola 2,5mm²</t>
  </si>
  <si>
    <t>Cabo Elétrico Flexivel - Tensão isolamento 750V / Unipolar / Bitola 1,5mm²</t>
  </si>
  <si>
    <t>Cabo Elétrico Flexivel - Tensão isolamento 750V / Unipolar / Bitola condutor 4,0mm²</t>
  </si>
  <si>
    <t>Fita Isolante Elétrica Adesiva - PVC / Preta</t>
  </si>
  <si>
    <t>Fita Vedada Rosca - Teflon / Comprimento 20M / Largura 18mm</t>
  </si>
  <si>
    <t>Lâmpada Eletrônica - Tipo PL / 30W</t>
  </si>
  <si>
    <t xml:space="preserve">Lâmpada LED - 20W / Bivolt </t>
  </si>
  <si>
    <t xml:space="preserve">Lâmpada LED - 40W / Bivolt </t>
  </si>
  <si>
    <t>Tomada 2P+T - 10A / Sobrepor</t>
  </si>
  <si>
    <t>500 Unid</t>
  </si>
  <si>
    <t>Tomada 2P+T - 20A / Sobrepor</t>
  </si>
  <si>
    <t>400 Unid</t>
  </si>
  <si>
    <t>Joelho Soldável em PVC - 90" / Marrom / 20mm / Liso</t>
  </si>
  <si>
    <t>Materiais de Construção p/ Manutenção Preventiva e Corretiva, e Pequenos Reparos - EAS, UPAS, Hospitais e Casas Especializadas</t>
  </si>
  <si>
    <t>Telhas de Amianto - Brasilit 2,44 x 1,10</t>
  </si>
  <si>
    <t>Areia</t>
  </si>
  <si>
    <t>20mt³</t>
  </si>
  <si>
    <t>Seixo Fino</t>
  </si>
  <si>
    <t>5mt³</t>
  </si>
  <si>
    <t>Cerâmica Branca 45x45</t>
  </si>
  <si>
    <t>25m³</t>
  </si>
  <si>
    <t>Cimento - Pacote de 50Kg</t>
  </si>
  <si>
    <t>Fechadura - Porta de Madeira</t>
  </si>
  <si>
    <t>Fechadura - Porta de Aluminio</t>
  </si>
  <si>
    <t>Fechadura Tubolar Branca - Divisórias</t>
  </si>
  <si>
    <t>Descarga Suspensa</t>
  </si>
  <si>
    <t>Kit de Descarga Universal - Caixa Acoplada</t>
  </si>
  <si>
    <t>Tinta Acrilica Fosca - Branco Neve / 18L</t>
  </si>
  <si>
    <t>50L</t>
  </si>
  <si>
    <t>Corante a Base de Água - Azul</t>
  </si>
  <si>
    <t>30L</t>
  </si>
  <si>
    <t>Massa Corrida - Latão de 20Kg</t>
  </si>
  <si>
    <t>Impermeabilizante - 3,6Kg</t>
  </si>
  <si>
    <t>5 Galões</t>
  </si>
  <si>
    <t>Manta Asfáltica Aluminizada - 10cm x 10m</t>
  </si>
  <si>
    <t>15 Rolos</t>
  </si>
  <si>
    <t>Assento p/ Vaso Sanitário</t>
  </si>
  <si>
    <t>Tijolo</t>
  </si>
  <si>
    <t>6.000 MIL</t>
  </si>
  <si>
    <t>Painel de Divisória</t>
  </si>
  <si>
    <t>Guia Inferior - Perfil U</t>
  </si>
  <si>
    <t>Travessa - Perfil H</t>
  </si>
  <si>
    <t>Parafuso Philips - 6' / Bucha kit com 100</t>
  </si>
  <si>
    <t>Parafuso Philips - 8' / Bucha kit com 50</t>
  </si>
  <si>
    <t>1 Kit</t>
  </si>
  <si>
    <t>Rebite 3,0 x 10 x 310 - Caixa com 1.000 unidades</t>
  </si>
  <si>
    <t>2 Caixas</t>
  </si>
  <si>
    <t>Dobradiça 4'' - Portas de Divisórias (kit com 3)</t>
  </si>
  <si>
    <t>8 Kit</t>
  </si>
  <si>
    <t>Porta de Divisórisa Completa</t>
  </si>
  <si>
    <t xml:space="preserve">  </t>
  </si>
  <si>
    <t>Joelho Soldável em PVC - 90" / Marrom / 25mm / Liso</t>
  </si>
  <si>
    <t>Adesivo Plástico para PVC Incolor - Frasco 175 Gramas</t>
  </si>
  <si>
    <t>200 Tubos</t>
  </si>
  <si>
    <t>Luva de 20mm em PVC</t>
  </si>
  <si>
    <t>Luva de 5mm em PVC</t>
  </si>
  <si>
    <t>Redução de 25mm / 20mm</t>
  </si>
  <si>
    <t>Tubo Hidráulico PVC Soldável - 20mm de 6m</t>
  </si>
  <si>
    <t>Tubo Hidráulico PVC Soldável - 25mm de 6m</t>
  </si>
  <si>
    <t>Adaptador de 20x 1/2'' em PVC Soldável</t>
  </si>
  <si>
    <t>Adaptador de 25 x 3/4'' em PVC Soldável</t>
  </si>
  <si>
    <t>Kit Completo p/ Sistema de Descarga - Caixa Acoplada Universal</t>
  </si>
  <si>
    <t>200 Kit</t>
  </si>
  <si>
    <t>Chuveiro PVC</t>
  </si>
  <si>
    <t>Engate Flexivel de 40mm</t>
  </si>
  <si>
    <t>Assento Sanitário Plástico - Oval / Kit de fixação / Resistente / Antibacteriano com ajuste na distância dos furos de 150 a 165mm para instalação / Branca</t>
  </si>
  <si>
    <t>Cola - Adesivo vinílico / Pastosa (Após seca, apresenta uma película de cor branca) / Em potes de 1Kg</t>
  </si>
  <si>
    <t>"T" Soldável em PVC - Marrom / 20mm</t>
  </si>
  <si>
    <t>"T" Soldável em PVC - Marrom / 25mm</t>
  </si>
  <si>
    <t>Anel Vedação -  Guia p/ Vaso Sanitário</t>
  </si>
  <si>
    <t>Luva em PVC Rígido - Soldável / 20 x 1/2</t>
  </si>
  <si>
    <t>Silicone de Fixação em Bombona - 5L</t>
  </si>
  <si>
    <t>100BB</t>
  </si>
  <si>
    <t>Bacia Sanitária - Branca</t>
  </si>
  <si>
    <t>Lavatório - Brnaco</t>
  </si>
  <si>
    <t>Alicate de Pressão - 10''</t>
  </si>
  <si>
    <t xml:space="preserve">Colher Pedreiro - Aço SAE 1010 / 6'' </t>
  </si>
  <si>
    <t>Enxada - 296mm de Largura / 150cm de Comprimento</t>
  </si>
  <si>
    <t>Martelo Carpinteiro - Unha grande de 30mm / Invernizada de 42cm</t>
  </si>
  <si>
    <t>Pá - Formato Debico / 10'' / Comprimento do cabo 1,30m</t>
  </si>
  <si>
    <t>Picareta - Alvião / Cabo de 90cm</t>
  </si>
  <si>
    <t>Alicate de Atracação do ''Terra''</t>
  </si>
  <si>
    <t>Alicate Porta Eletrodo / 1.000A</t>
  </si>
  <si>
    <t xml:space="preserve">Alicate Universal - 8'' </t>
  </si>
  <si>
    <t>15 Jogos</t>
  </si>
  <si>
    <t>Chave de Fenda - Bitola Grande, Média e Pequena</t>
  </si>
  <si>
    <t>Chave Philips - Bitola Grande, Média e Pequena</t>
  </si>
  <si>
    <t>Trena 5m - Com Travamento / Largura mínima da lâmica 3/4 ou 19mm</t>
  </si>
  <si>
    <t>Trena Digital Laser - 120m / 110V</t>
  </si>
  <si>
    <t>Chave de Grifo - Cano Americana / Tubo 24-18-14-12-10-8</t>
  </si>
  <si>
    <t>5 Jogos</t>
  </si>
  <si>
    <t>Alicate de Bomba D'água p/ Tubulação</t>
  </si>
  <si>
    <t>Rebitador Manual - Tipo Alicate / Quatro bicos: 2.4; 3.2; 4.0 e 4.8mm / Para rebites de alumínio até 4mm</t>
  </si>
  <si>
    <t>Sem Prorrogação</t>
  </si>
  <si>
    <t>Alto</t>
  </si>
  <si>
    <t>Dispensa</t>
  </si>
  <si>
    <t>Materiais Elétricos p/ Manutenção Preventiva e Corretiva, e Pequenos Reparos - EAS, UPAS, Hospitais e Casas Especializadas</t>
  </si>
  <si>
    <t>Cabo Elétrico 2,5mm - 100m / Nacional</t>
  </si>
  <si>
    <t>20 Peças</t>
  </si>
  <si>
    <t>Cabo Elétrico 4,0mm - 100m / Nacional</t>
  </si>
  <si>
    <t>Bocal Paflon</t>
  </si>
  <si>
    <t>Lâmpada Tuboled 18W</t>
  </si>
  <si>
    <t>Caixa Stop com Disjuntor Bipolar 20A</t>
  </si>
  <si>
    <t>Interruptor de Sobrepor - 1 Tecla</t>
  </si>
  <si>
    <t>Disjuntor Bipolar 20A</t>
  </si>
  <si>
    <t>Disjuntor Tripolar 80A</t>
  </si>
  <si>
    <t>Tomada de Sobrepor 10A</t>
  </si>
  <si>
    <t>Tomada de Sobrepor 20A</t>
  </si>
  <si>
    <t>Fita Isolante</t>
  </si>
  <si>
    <t>Fita Isolante de Alta</t>
  </si>
  <si>
    <t>Cabo Elétrico 10mm</t>
  </si>
  <si>
    <t>3 Peças</t>
  </si>
  <si>
    <t>Lâmpada PL 40W</t>
  </si>
  <si>
    <t>Canaleta 10x20</t>
  </si>
  <si>
    <t>Conector Perfurante Pequeno</t>
  </si>
  <si>
    <t>Interruptor de Sobrepor - 2 Teclas</t>
  </si>
  <si>
    <t>Extensão 20m - 10A / Cabo PP Reforçado</t>
  </si>
  <si>
    <t>Procedimentos para Serviços da Atenção Especializada em Nefrologia</t>
  </si>
  <si>
    <t>Determinação de Capacidade de Fixação do FERRO</t>
  </si>
  <si>
    <t>Dosagem de Ácido Úrico</t>
  </si>
  <si>
    <t>Dosagem de Cálcio</t>
  </si>
  <si>
    <t>Dosagem de Colesterol HDL</t>
  </si>
  <si>
    <t>Dosagem de Colesterol LDL</t>
  </si>
  <si>
    <t>Dosagem de Colesterol Total</t>
  </si>
  <si>
    <t>Dosagem de Hemoglobina</t>
  </si>
  <si>
    <t>Dosagem de Creatina</t>
  </si>
  <si>
    <t>Dosagem de Ferritina</t>
  </si>
  <si>
    <t>Dosagem de Ferro Sérico</t>
  </si>
  <si>
    <t>Dosagem de Fostafase Alcalina</t>
  </si>
  <si>
    <t>Dosagem de Fósforo</t>
  </si>
  <si>
    <t>Dosagem de Glicose</t>
  </si>
  <si>
    <t>Dosagem de Hemoglobina Glicosilada</t>
  </si>
  <si>
    <t>Dosagem de Potássio</t>
  </si>
  <si>
    <t>Dosagem de Proteínas Totais e Frações</t>
  </si>
  <si>
    <t>Dosagem de Sódio</t>
  </si>
  <si>
    <t>Dosagem de Transaminase Glutamico-Oxalacética (TGO)</t>
  </si>
  <si>
    <t>Dosagem de Transaminase Glutâmico-Prúvica (TGP)</t>
  </si>
  <si>
    <t>Dosagem de Transferrina</t>
  </si>
  <si>
    <t>Dosagem de Triglicerideos</t>
  </si>
  <si>
    <t>Dosagem de Uréia</t>
  </si>
  <si>
    <t>Dosagem de 25 Hidroxivitamina D</t>
  </si>
  <si>
    <t>Hematócrito</t>
  </si>
  <si>
    <t>Hemograma Completo</t>
  </si>
  <si>
    <t>Pesquisa de Anticorpos Anti-HIV-1 + HIV-2 (ELISA)</t>
  </si>
  <si>
    <t>Pesquisa de Anticorpos Contra Antigeno de Superficie do Vírus</t>
  </si>
  <si>
    <t>Pesquisa de Anticorpos Contra Antingeno e do Vírus da Hepatite B (ANTI-HBE)</t>
  </si>
  <si>
    <t>Pesquisa de Anticorpos Contra o Vírus da Hepatite C (ANTI-HC)</t>
  </si>
  <si>
    <t>Pesquisa de Anticorpos IGG e IGM Contra Antígeno Central</t>
  </si>
  <si>
    <t>Pesquisa de Anticorpos IGM Contra Antígeno Central do Vírus</t>
  </si>
  <si>
    <t>Pesquisa de Antígeno de Superfície do Vírus da Hepatite B</t>
  </si>
  <si>
    <t>Análise de Caracteres Físicos, Elementos e Sedimentos da Urina</t>
  </si>
  <si>
    <t>Dosagem de Hormônio Tireoestimulante (TSH)</t>
  </si>
  <si>
    <t>Dosagem de Paratormônio</t>
  </si>
  <si>
    <t>Dosagem de Tiroxina Loivre (T4 Livre)</t>
  </si>
  <si>
    <t>Dosagem de Alumínio</t>
  </si>
  <si>
    <t>Antibiograma com Concentração Inibitória Mínima</t>
  </si>
  <si>
    <t>Hemocultura</t>
  </si>
  <si>
    <t>Pesquisa de Helicobacter Pylori</t>
  </si>
  <si>
    <t>Radiografia de Torax (PA e Perfil)</t>
  </si>
  <si>
    <t>Radiografia de Torax (PA)</t>
  </si>
  <si>
    <t>Ultrassonografia do Aparelho Urinário</t>
  </si>
  <si>
    <t>Electrocardiograma</t>
  </si>
  <si>
    <t>Consulta de Profissionais de Nível Superior na Atenção Especial</t>
  </si>
  <si>
    <t>Consulta Médica em Atenção Especializada</t>
  </si>
  <si>
    <t>Administração de Medicamentos na Atenção Especializada</t>
  </si>
  <si>
    <t>Diálise Peritonial Intermitente DPI (1 Sessão por Semana-Excepcionalidade)</t>
  </si>
  <si>
    <t>Diálise Peritonial Intermitente DPI (Máxima 2 Sessões por Semana)</t>
  </si>
  <si>
    <t>Serviços de Neurologia Clínica e Neurocirurgia (Adulta e Pediátrica) p/ Atender as Demandas Assistenciais dos Hospitais Mário Pinotti, Humberto Maradei e Dom Vicente Zico</t>
  </si>
  <si>
    <t>Chamada Pública</t>
  </si>
  <si>
    <t>Avaliações na Especialidade de Neuroclínica/Neurologia Clínica</t>
  </si>
  <si>
    <t>62 Plantões Mensais / Plantão de 12h</t>
  </si>
  <si>
    <t>62 Plantões Mensais / Plantão de 6h / Modalidade de Diarista</t>
  </si>
  <si>
    <t>Avaliações e Execução de Procedimentos na Especialidade de Neurocirurgia Adulta e Pediátrica</t>
  </si>
  <si>
    <t>Avaliações na Especilidade de Neuropediatria</t>
  </si>
  <si>
    <t>62 Plantões Mensais / Plantão de 12h / Modalidade de Sobreaviso</t>
  </si>
  <si>
    <t>Hemodiálise (Máximo 1 Sessão por Semana - Excepcionalidade</t>
  </si>
  <si>
    <t xml:space="preserve">Hemodiálise em Paciente com Sorologia Positiva para HIV </t>
  </si>
  <si>
    <t>Hemodiálise Pediátrica (Máximo 4 sessões)</t>
  </si>
  <si>
    <t>Confecção de Fístula Arterio-Venosa p/ Hemodiálise</t>
  </si>
  <si>
    <t>Implante de Cateter de Longa Permanência p/ Hemodiálise</t>
  </si>
  <si>
    <t>Implante de Cateter Duplo Lumen p/ Hemodiálise</t>
  </si>
  <si>
    <t>Implante de Cateter Tipo Tenckhouff ou Similar p/ DPA/DPAC</t>
  </si>
  <si>
    <t>Implante de Cateter Tipo Tenckhouff ou Similar p/ DPI</t>
  </si>
  <si>
    <t>Intervenção em Fístula Arterio-Venosa</t>
  </si>
  <si>
    <t>Retirada de Cateter Tipo Tenckhoff ou Similar de Longa Permanência</t>
  </si>
  <si>
    <t>Cateter de Longa Permanência p/ Hemodiálise</t>
  </si>
  <si>
    <t>Cateter p/ Subclavia Duplo Lumen p/ Hemodiálise</t>
  </si>
  <si>
    <t>Cateter Tipo Tenckhoff Similar de Longa Permanência p/ DPI</t>
  </si>
  <si>
    <t>Hemodiálise (Máximo 3 Sessões por Semana)</t>
  </si>
  <si>
    <t>Dilatador p/ Implante de Cateter Duplo Lúmen</t>
  </si>
  <si>
    <t>Guia Metálico p/ Introdução de Cateter Duplo Lúmen</t>
  </si>
  <si>
    <t>Frasco Coletor Universal - 80ml a 100ml</t>
  </si>
  <si>
    <t xml:space="preserve">Exames Laboratoriais dos Programas de Tuberculose e Hanseniase / CEMO e Hospital Veterinário </t>
  </si>
  <si>
    <t>60.000 Unid</t>
  </si>
  <si>
    <t>100 Serviços</t>
  </si>
  <si>
    <t>Dispensa / Menor Preço</t>
  </si>
  <si>
    <t>Atendimento p/ os Estabelecimentos Vinculados ao DEUE (Hospital Geral de Mosqueiro; Mário Pinotti; Maradei; Dom Vicente Zico; UPA Daico; UPA Dasac)</t>
  </si>
  <si>
    <t>Serviços de Análise da Qualidade do Ar Interior</t>
  </si>
  <si>
    <t>Prestação de Serviços Médicos com Fornecimento de Profissionais Plantonistas p/ SAMU</t>
  </si>
  <si>
    <t>Suprir Demanda de Profissionais Médicos p/ SAMU</t>
  </si>
  <si>
    <t>Fornecimento de Serviços Médicos de Múltiplas Especialidades p/ Atender as Demandas Assistenciais na Urgência e Emergência dos Hospitais: Maradei, Mário Pinotti, Mosqueiro, Dom Vicente Zico e UPA's Sacramenta e Icoaraci (DASAC E DAICO)</t>
  </si>
  <si>
    <t>Suprir Demanda de Profissionais Médicos em Múltiplas Especialidades</t>
  </si>
  <si>
    <t>Análises Clínicas, Histopatologia e Citopatologia p/ Rede de Atenção Primária a Saúde</t>
  </si>
  <si>
    <t>Biópsia / Punção de Tumor Superficial da Pele</t>
  </si>
  <si>
    <t>Biópsia de Conduto Auditivo Externo</t>
  </si>
  <si>
    <t>Biópsia de Conjutiva</t>
  </si>
  <si>
    <t>Biópsia de Córnea</t>
  </si>
  <si>
    <t>Biópsia de Faringe / Laringe</t>
  </si>
  <si>
    <t>Biópsia de Ganglio Linfático</t>
  </si>
  <si>
    <t>Biópsia de Glândula Salivar</t>
  </si>
  <si>
    <t>Biópsia de Medula Óssea</t>
  </si>
  <si>
    <t>Biópsia de Osso do Crânio e da Face</t>
  </si>
  <si>
    <t>Biópsia da Pálpebra</t>
  </si>
  <si>
    <t>Biópsia de Pavilhão Auricular</t>
  </si>
  <si>
    <t>Biópsia de Pele e Partes Moles</t>
  </si>
  <si>
    <t>Biópsia de Pirâmide Nasal</t>
  </si>
  <si>
    <t>Biópsia de Tireóide ou Paratireóide - PAAF</t>
  </si>
  <si>
    <t>Biópsia / Punção de Vagina</t>
  </si>
  <si>
    <t>Biópsia / Punção de Vulva</t>
  </si>
  <si>
    <t>Biópsia dos Tecidos Moles da Boca</t>
  </si>
  <si>
    <t>Biópsia Percutânea Orientada por Tomografia Computadorizada / Ultrassonografia / Ressonância Magné</t>
  </si>
  <si>
    <t>Biópsia / Exerese de Nódulo de Mama</t>
  </si>
  <si>
    <t>Punção Aspirativa de Mama por Agulha Fina</t>
  </si>
  <si>
    <t>Punção de Mama por Agulha Grossa</t>
  </si>
  <si>
    <t>Punção Lombar</t>
  </si>
  <si>
    <t>Punção p/ Esvaziamento</t>
  </si>
  <si>
    <t>Biópsia de Próstata Via Transretal</t>
  </si>
  <si>
    <t>Biópsia de Seio Paranasal</t>
  </si>
  <si>
    <t>Biópsia do Colo Uterino</t>
  </si>
  <si>
    <t>Coleta de Lavabo Bronco - Alveolar</t>
  </si>
  <si>
    <t>Exame Citopatológico Cervico-Vaginal/Microflora</t>
  </si>
  <si>
    <t>Exame Citopatológico Hormonal Seriado (mínimo 3 coletas)</t>
  </si>
  <si>
    <t>Exame de Citologia (exceto cervico-vaginal e de mama)</t>
  </si>
  <si>
    <t>Exame Citopatológico de Mama</t>
  </si>
  <si>
    <t>Controle de Qualidade do Exame Citopatológico Cervico Vaginal</t>
  </si>
  <si>
    <t>Exame Citopatológico Cervico-Vaginal/Microflora-Rastreamento</t>
  </si>
  <si>
    <t>Determinação de Receptores Tumorais Hormonais</t>
  </si>
  <si>
    <t>Exame Anatomo-Patológico p/ Congelamento / Parafina por Peça Cirúrgica ou por Biópsia (exceto colo uterino e mama)</t>
  </si>
  <si>
    <t>Imunohistoquimica de Neoplasias Malignas (por marcador)</t>
  </si>
  <si>
    <t>Exame Anatomopatológico de Mama-Biópsia</t>
  </si>
  <si>
    <t>Exame Anatomo-Patológico do Colo Uterino - Biópsia</t>
  </si>
  <si>
    <t>Clearance Osmolar</t>
  </si>
  <si>
    <t>Determinação de Capacidade de Fixação do Ferro</t>
  </si>
  <si>
    <t>Determinação de Curva Glicemica (2 dosagens)</t>
  </si>
  <si>
    <t>Determinação de Curva Glicemica com Indução por Cortisona (5 dosagens)</t>
  </si>
  <si>
    <t>Determinação de Curva Glicemica com Indução por Cortisona (4 dosagens)</t>
  </si>
  <si>
    <t>Determinação de Curva Glicemica Clássica (5 dosagens)</t>
  </si>
  <si>
    <t>Determinação de Osmolaridade</t>
  </si>
  <si>
    <t>Dosagem de 5-Nucleotidase</t>
  </si>
  <si>
    <t>Dosagem de Acetona</t>
  </si>
  <si>
    <t>Dosagem de Ácido Vanilmandélico</t>
  </si>
  <si>
    <t>Dosagem de Aldolase</t>
  </si>
  <si>
    <t>Dosagem de Alfa-1-Antitripsina</t>
  </si>
  <si>
    <t>Dosagem de Alfa-1-Glicoproteina Ácida</t>
  </si>
  <si>
    <t>Dosagem de Amilase</t>
  </si>
  <si>
    <t>Dosagem de Amonia</t>
  </si>
  <si>
    <t>Determinação de Cromatografia de Aminoácidos</t>
  </si>
  <si>
    <t>Dosagem de Cálcio Ionizável</t>
  </si>
  <si>
    <t>Dosagem de Ceruloplasmina</t>
  </si>
  <si>
    <t>Dosagem de Creatinofosfoquinase (CPK)</t>
  </si>
  <si>
    <t>Dosagem de Creatinofosfoquinase Fração MB</t>
  </si>
  <si>
    <t>Dosagem de Desidrogenase Glutamica</t>
  </si>
  <si>
    <t>Dosagem de Folato</t>
  </si>
  <si>
    <t>Dosagem de Fosfatase Ácida Total</t>
  </si>
  <si>
    <t>Dosagem de Fosfatase Alcalina</t>
  </si>
  <si>
    <t>Dosagem de Fração Prostatica da Fosfatase Ácida</t>
  </si>
  <si>
    <t>Dosagem de Desidrogenase Alfa-Hidroxibutirica</t>
  </si>
  <si>
    <t>Dosagem de Galactose</t>
  </si>
  <si>
    <t>Dosagem de Hidroxiprolina</t>
  </si>
  <si>
    <t>Dosagem de Lactato</t>
  </si>
  <si>
    <t>Dosagem de Leucino-Aminopeptidase</t>
  </si>
  <si>
    <t>Dosagem de Muco-Proteinas</t>
  </si>
  <si>
    <t>Dosagem de Piruvato</t>
  </si>
  <si>
    <t>Dosagem de Proteinas Totais</t>
  </si>
  <si>
    <t>Dosagem de Transaminase Glutamico-Piruvica (TGP)</t>
  </si>
  <si>
    <t>Dosagem de Transaminase Glutamico-Oxalacetica (TGO)</t>
  </si>
  <si>
    <t>Dosagem de Vitamina B12</t>
  </si>
  <si>
    <t>Eletroforese de Proteínas</t>
  </si>
  <si>
    <t>Teste Oral de Tolerância a Glicose</t>
  </si>
  <si>
    <t>Determinação de Crematócrito no Leite Humano Ordenhado</t>
  </si>
  <si>
    <t>Acidez Titulável no Leite Humano (DORNIC)</t>
  </si>
  <si>
    <t>Citoquimica Hematologica</t>
  </si>
  <si>
    <t>Contagem de Reticulocitos</t>
  </si>
  <si>
    <t>Determinação de Curva de Resistência Globular</t>
  </si>
  <si>
    <t>Determinação de Enzimas Eritrocitarias (CADA)</t>
  </si>
  <si>
    <t>Determinação de Sulfo-Hemoglobina</t>
  </si>
  <si>
    <t>Determinação de Tempo de Lise da Euglobulina</t>
  </si>
  <si>
    <t>Determinação de Tempo de Sangramento de Ivy</t>
  </si>
  <si>
    <t>Determinação de Tempo de Sangramento de Duke</t>
  </si>
  <si>
    <t>Determinação de Tempo de Trombina</t>
  </si>
  <si>
    <t>Determinação de Tempo de Tromboplastina Parcial Ativada (TTP Ativada)</t>
  </si>
  <si>
    <t>Determinação de Tempo e Atividade da Protrombina (TAP)</t>
  </si>
  <si>
    <t>Dosagem de Anticoagulante Circulante</t>
  </si>
  <si>
    <t>Dosagem de Antitrombina III</t>
  </si>
  <si>
    <t>Dosagem de Fator II</t>
  </si>
  <si>
    <t>Dosagem de Fator IX</t>
  </si>
  <si>
    <t>Dosagem de Fator V</t>
  </si>
  <si>
    <t>Dosagem de Fator VII</t>
  </si>
  <si>
    <t>Dosagem de Fator VIII</t>
  </si>
  <si>
    <t>Dosagem de Fator VIII (Inibidor)</t>
  </si>
  <si>
    <t>Dosagem de Fator Von Willebrand (Antigeno)</t>
  </si>
  <si>
    <t>Dosagem de Fator X</t>
  </si>
  <si>
    <t>Dosagem de Fator XI</t>
  </si>
  <si>
    <t>Dosagem de Fator XII</t>
  </si>
  <si>
    <t>Dosagem de Fator XIII</t>
  </si>
  <si>
    <t>Dosagem de Fibrinogenio</t>
  </si>
  <si>
    <t>Dosagem de Hemoglobina - Instabilidade a 370C</t>
  </si>
  <si>
    <t>Dosagem de Hemoglobina Fetal</t>
  </si>
  <si>
    <t>Dosagem de Hemossiderina</t>
  </si>
  <si>
    <t>Dosagem de Plasminogenio</t>
  </si>
  <si>
    <t>Eletroforese de Hemoglobina</t>
  </si>
  <si>
    <t>Eritrograma (Eritrocitos, Hemoglobina, Hematocrito)</t>
  </si>
  <si>
    <t>Hematocrito</t>
  </si>
  <si>
    <t>Leucograma</t>
  </si>
  <si>
    <t>Pesquisa de Atividade do Cofator de Ristocetina</t>
  </si>
  <si>
    <t>Pesquisa de Celular LE</t>
  </si>
  <si>
    <t>Pesquisa de Filaria</t>
  </si>
  <si>
    <t xml:space="preserve">Pesquisa de Hemoglobina </t>
  </si>
  <si>
    <t>Pesquisa de Tripanossoma</t>
  </si>
  <si>
    <t>Prova de Consumo de Protrombina</t>
  </si>
  <si>
    <t>Prova de Retração do Coágulo</t>
  </si>
  <si>
    <t>Rastreio p/ Deficiência de Enzimas Eritrocitarias</t>
  </si>
  <si>
    <t>Teste de Agregação de Plaquetas</t>
  </si>
  <si>
    <t>Teste Direto de Antiglobulina Humana (TAD)</t>
  </si>
  <si>
    <t>Pesquisa de Anticoagulante Lúpico</t>
  </si>
  <si>
    <t>Contagem de Linfocitos B</t>
  </si>
  <si>
    <t>Contagem de Linfocitos CD4/CD8</t>
  </si>
  <si>
    <t>Contagem de Linfocitos T Totais</t>
  </si>
  <si>
    <t>Detecção de Ácidos Nucleicos do HVI-1 (Qualitativo)</t>
  </si>
  <si>
    <t>Detecção de RNA do Vírus da Hepatite C (Qualitativo)</t>
  </si>
  <si>
    <t>Determinação de Complemento (CH50)</t>
  </si>
  <si>
    <t>Determinação de Fator Reumatoide</t>
  </si>
  <si>
    <t>Dosagem de Alfa-Fetoproteina</t>
  </si>
  <si>
    <t>Dosagem de Antigeno Prostatico Especifico</t>
  </si>
  <si>
    <t>Dosagem de Beta-2-Microglobulina</t>
  </si>
  <si>
    <t>Dosagem de Complemento C3</t>
  </si>
  <si>
    <t>Dosagem de Complemento C4</t>
  </si>
  <si>
    <t>Dosagem de Imunoglobulina A (IGA)</t>
  </si>
  <si>
    <t>Dosagem de Imunoglobulina E (IGE)</t>
  </si>
  <si>
    <t>Dosagem de Imunoglobulina M (IGM)</t>
  </si>
  <si>
    <t>Dosagem de Proteina C Reativa</t>
  </si>
  <si>
    <t>Genotipagem de Virus da Hepatite C</t>
  </si>
  <si>
    <t>Imunoeletroforese de Proteinas</t>
  </si>
  <si>
    <t>Imunofenotipagem de Hemopatias Malignas (Por Marcador)</t>
  </si>
  <si>
    <t>Pesquisa de Anticorpo IGG Anticardiolipina</t>
  </si>
  <si>
    <t>Pesquisa de Anticorpo IGM Anticardiolipina</t>
  </si>
  <si>
    <t>Pesquisa de Anticorpos Anti-DNA</t>
  </si>
  <si>
    <t>Pesquisa de Anticorpos Anti-Helicobacter Pylori</t>
  </si>
  <si>
    <t>Pesquisa de Anticorpos Anti-HIV-1 (Western Blot)</t>
  </si>
  <si>
    <t>Pesquisa de Anticorpos Anti-HTLV-1 + HTLV-2</t>
  </si>
  <si>
    <t>Pesquisa de Anticorpos Anti-Ribonucleoproteina (RNP)</t>
  </si>
  <si>
    <t>Pesquisa de Anticorpos Anti-Schistosomas</t>
  </si>
  <si>
    <t>Pesquisa de Anticorpos Anti-SM</t>
  </si>
  <si>
    <t>Pesquisa de Anticorpos Anti-SS-A (RO)</t>
  </si>
  <si>
    <t>Pesquisa de Anticorpos Anti-SS-B (LA)</t>
  </si>
  <si>
    <t>Pesquisa de Anticorpos Antiadenovirus</t>
  </si>
  <si>
    <t>Pesquisa de Anticorpos Antiaspergillus</t>
  </si>
  <si>
    <t>Pesquisa de Anticorpos Antibrucelas</t>
  </si>
  <si>
    <t>Pesquisa de Anticorpos Anticisticerco</t>
  </si>
  <si>
    <t>Pesquisa de Anticorpos Anticlamidia (Por Imunofluorescencia)</t>
  </si>
  <si>
    <t>Pesquisa de Anticorpos Antiequinococos</t>
  </si>
  <si>
    <t>Pesquisa de Anticorpos Antiescleroderma (SCL 70)</t>
  </si>
  <si>
    <t>Pesquisa de Anticorpos Antiespermatozoides</t>
  </si>
  <si>
    <t>Pesquisa de Anticorpos Antiestreptolisina O (ASLO)</t>
  </si>
  <si>
    <t>Pesquisa de Anticorpos Antifigado</t>
  </si>
  <si>
    <t>Pesquisa de Anticorpos Antiilhota de Langerhans</t>
  </si>
  <si>
    <t>Pesquisa de Anticorpos Antiinsulina</t>
  </si>
  <si>
    <t>Pesquisa de Anticorpos Antileptospiras</t>
  </si>
  <si>
    <t>Procedimentos com Finalidade Diagnóstica, Clínicos e Cirúrgicos de Média e Alta Complexidade na Atenção Especializada; SADT; Consultas; Fisioterapia e Outros da Tabela SIGTAP/SUS</t>
  </si>
  <si>
    <t>Aplicação de Teste p/ Psicodiagnóstico</t>
  </si>
  <si>
    <t>Terapia em Grupo</t>
  </si>
  <si>
    <t>Terapia Individual</t>
  </si>
  <si>
    <t>Acompanhamento Neuropsicológico de Paciente em Reabilitação</t>
  </si>
  <si>
    <t>Acompanhamento Psicopedagógico de Paciente em Reabilitação</t>
  </si>
  <si>
    <t>Atendimento / Acompanhamento de Paciente em Reabilitação do Desenvolvimento Neuropsicomotor</t>
  </si>
  <si>
    <t>Atendimento em Grupo de Pacientes em Centro de Atenção Psicosocial</t>
  </si>
  <si>
    <t>Atendimento em Oficina Terapêutica II p/ Portador de Necessidades Especiais (Por Oficina)</t>
  </si>
  <si>
    <t>Atendimento / Acompanhamento Intensivo de Paciente em Reabilitação Física (1º Turno Paciente-Dia-15)</t>
  </si>
  <si>
    <t>Terapia Fonoaudiológica Individual</t>
  </si>
  <si>
    <t>Consulta Médica em Atenção Especializada Neuropediatria</t>
  </si>
  <si>
    <t>Consulta Médica em Atenção Especializada Psiquiatria Infantil</t>
  </si>
  <si>
    <t>Consulta Médica em Atenção Especializada Psiquiatria</t>
  </si>
  <si>
    <t>Consulta Médica em Atenção Especializada em Medicina Física (Fisiatria)</t>
  </si>
  <si>
    <t>Atendimento Fisioterapêutico em Paciente no Pré/Pós Cirurgias Uroginecológicas</t>
  </si>
  <si>
    <t>Atendimento Fisioterapêutico em Pacientes com Disfunções Uroginecológicas</t>
  </si>
  <si>
    <t>Atendimento Fisioterapêutico de Paciente com Cuidados Paliativos</t>
  </si>
  <si>
    <t>Atendimento Fisioterapêutico em Paciente Oncológico Clínico</t>
  </si>
  <si>
    <t>Atendimento Fisioterapêutico em Paciente no Pré e Pós Cirurgia Oncológica</t>
  </si>
  <si>
    <t>Atendimento Fisioterapêutico em Pacientes com Alterações Oculomotoras Centrais com Comprometimentos</t>
  </si>
  <si>
    <t>Atendimento Fisioterapêutico em Paciente com Alterações Oculomotoras Periféricas</t>
  </si>
  <si>
    <t>Atendimento Fisioterapêutico em Paciente com Transtorno Respiratório com Complicações Sistêmicas</t>
  </si>
  <si>
    <t>Atendimento Fisioterapêutico em Paciente com Transtorno Respiratório sem Complicações Sistêmicas</t>
  </si>
  <si>
    <t>Atendimento Fisioterapêutico em Paciente com Transtorno Clínico Cardiovascular</t>
  </si>
  <si>
    <t>Atendimento Fisioterapêutico em Paciente Pré/Pós Cirurgia Cardiovascular</t>
  </si>
  <si>
    <t>Atendimento Fisioterapêutico nas Disfunções Vasculares Periféricas</t>
  </si>
  <si>
    <t>Atendimento Fisioterapêutico em Pacientes no Pré e Pós-Operatório nas Disfunções Músculo Esquelética</t>
  </si>
  <si>
    <t>Atendimento Fisioterapêutico nas Alterações Motoras</t>
  </si>
  <si>
    <t>Atendimento Fisioterapêutico em Pacientes com Distúrbios Neuro-Cinético-Funcionais sem Complicações</t>
  </si>
  <si>
    <t>Atendimento Fisioterapêutico em Pacientes com Distúrbios Neuro-Cinético-Funcionais com Complicações</t>
  </si>
  <si>
    <t>Atendimento Fisioterapêutico nas Desordens do Desenvolvimento Neuro Motor</t>
  </si>
  <si>
    <t>Atendimento Fisioterapêutico em Pacientes com Comprometimento Cognitivo</t>
  </si>
  <si>
    <t>Atendimento Fisioterapêutico em Paciente no Pré/Pós-Operatório de Neurocirurgia</t>
  </si>
  <si>
    <t>Atendimento Fisioterapêutico em Paciente Médio Queimado</t>
  </si>
  <si>
    <t>Atendimento Fisioterapêutico em Paciente com Sequelas por Queimaduras (Médio e Grande Queimados)</t>
  </si>
  <si>
    <t>Prestação de Serviços de Licença de Acesso ao Sistema de Tecnologia como Suporte p/ Elaboração e Controle do PCA</t>
  </si>
  <si>
    <t>Estruturação do Setor de Compras; Garantir Acesso a Consolidação das Demandas, Publicação e Integralização no PNCP</t>
  </si>
  <si>
    <t>Procedimentos com Finalidade Diagnóstica, Clínicos e Cirúrgicos de Média e Alta Complexidade na Atenção Especializada; SADT; Consultas; Cirurgia do Aparelho da Visão e Outros da Tabela SIGTAP/SUS</t>
  </si>
  <si>
    <t>Paquimetria Ultrassônica</t>
  </si>
  <si>
    <t>Ultrassonografia de Globo Ocular/Órbita</t>
  </si>
  <si>
    <t>Biometria Ultrassônica (Monocular)</t>
  </si>
  <si>
    <t>Biomicroscopia de Fundo de Olho</t>
  </si>
  <si>
    <t>Campimetria Computadorizada ou Manual com Gráfico</t>
  </si>
  <si>
    <t>Ceratometria</t>
  </si>
  <si>
    <t>Curva Diária de Pressão Ocular CDPO (Mínimo 3 medidas)</t>
  </si>
  <si>
    <t>Fundoscopia</t>
  </si>
  <si>
    <t>Gonioscopia</t>
  </si>
  <si>
    <t>Mapeamento de Retina</t>
  </si>
  <si>
    <t>Medida de Ofuscamento e Contraste</t>
  </si>
  <si>
    <t>Microscopia Especular de Cornea</t>
  </si>
  <si>
    <t>Potencial de Acuidade Visual</t>
  </si>
  <si>
    <t>Retinografia Colorida Binocular</t>
  </si>
  <si>
    <t>Retinografia Fluorescente Binocular</t>
  </si>
  <si>
    <t>Teste de Provocação de Glaucoma</t>
  </si>
  <si>
    <t>Teste de Visão de Cores</t>
  </si>
  <si>
    <t>Teste Ortóptico</t>
  </si>
  <si>
    <t>Teste p/ Adaptação de Lente de Contato</t>
  </si>
  <si>
    <t>Tonometria</t>
  </si>
  <si>
    <t>Topografia Computadorizada de Córnea</t>
  </si>
  <si>
    <t>Topografia Coerência Óptica - OCT</t>
  </si>
  <si>
    <t>Consulta Médica em Atenção Especializada em Oftalmologia</t>
  </si>
  <si>
    <t>Consulta p/ Diagnósticao / Reavaliação de Glaucoma (Tonometria, Fundoscopia e Campimetria)</t>
  </si>
  <si>
    <t>Atendimento de Urgência c/ Observação até 24h em Atenção Especializada</t>
  </si>
  <si>
    <t>Atendimento de Urgência em Atenção Especializada</t>
  </si>
  <si>
    <t>Acompanhamento e Avaliação de Glaucoma por Fundoscopia e Tonometria</t>
  </si>
  <si>
    <t>Tratamento Oftalmológico de Paciente c/ Glaucoma Binocular (1º Linha)</t>
  </si>
  <si>
    <t>Tratamento Oftalmológico de Paciente c/ Glaucoma Binocular (2º Linha)</t>
  </si>
  <si>
    <t>Tratamento Oftalmológico de Paciente c/ Glaucoma Binocular (3º Linha)</t>
  </si>
  <si>
    <t>Tratamento Oftalmológico de Paciente c/ Glaucoma Monocular (1º Linha)</t>
  </si>
  <si>
    <t>Tratamento Oftalmológico de Paciente c/ Glaucoma Monocular (2º Linha)</t>
  </si>
  <si>
    <t>Tratamento Oftalmológico de Paciente c/ Glaucoma Monocular (3º Linha)</t>
  </si>
  <si>
    <t>Tratamento Oftalmológico de Paciente c/ Glaucoma c/ Dispensação de Acetazolamida Monocular ou Bin</t>
  </si>
  <si>
    <t>Tratamento Oftalmológico de Paciente c/ Glaucoma - 1º Linha Associada a 2º Linha - Binocular</t>
  </si>
  <si>
    <t>Tratamento Oftalmológico de Paciente c/ Glaucoma - 1º Linha Associada a 3º Linha - Monocular</t>
  </si>
  <si>
    <t>Tratamento Oftalmológico de Paciente c/ Glaucoma - 1º Linha Associada a 3º Linha - Binocular</t>
  </si>
  <si>
    <t>Tratamento Oftalmológico de Paciente c/ Glaucoma - 2º Linha Associada a 3º Linha - Monocular</t>
  </si>
  <si>
    <t>Tratamento Oftalmológico de Paciente c/ Glaucoma - 2º Linha Associada a 3º Linha - Binocular</t>
  </si>
  <si>
    <t>Tratamento Oftalmológico de Paciente c/ Glaucoma Monocular - Associação de 1º, 2º e 3º Linhas</t>
  </si>
  <si>
    <t>Tratamento Oftalmológico de Paciente c/ Glaucoma Binocular - Associação 1º, 2º e 3º Linhas</t>
  </si>
  <si>
    <t>Infiltração de Substâncias em Cavidade Sinovial (Articulação, Bainha Tendinosa)</t>
  </si>
  <si>
    <t>Correção Cirurgica de Entropio e Ectropio</t>
  </si>
  <si>
    <t>Correção Cirurgica de Epicanto e Telecanto</t>
  </si>
  <si>
    <t>Dacriocistorrinostomia</t>
  </si>
  <si>
    <t>Drenagem de Abscesso de Pálpebra</t>
  </si>
  <si>
    <t>Epilação a Laser</t>
  </si>
  <si>
    <t>Epilação de Cilios</t>
  </si>
  <si>
    <t>Exerese de Calazio e Outras Pequenas Lesões da Pálpebra e Supercílios</t>
  </si>
  <si>
    <t>Reconstituição de Canal Lacrimal</t>
  </si>
  <si>
    <t>Reconstituição Parcial de Pálpebra com Tarsorrafia</t>
  </si>
  <si>
    <t>Simblefaroplastia</t>
  </si>
  <si>
    <t>Sondagem de Vias Lacrimais</t>
  </si>
  <si>
    <t>Sutura de Pálpebras</t>
  </si>
  <si>
    <t>Tratamento Cirurgico de Blefarocalase</t>
  </si>
  <si>
    <t>Tratamento Cirurgico de Triquiase c/ ou s/ Enxerto</t>
  </si>
  <si>
    <t>Punctoplastia</t>
  </si>
  <si>
    <t>Correção Cirurgica de Estrabismo (Acima de 2 Músculos)</t>
  </si>
  <si>
    <t>Correção Cirurgica de Estrabismo /9Até 2 Músculos)</t>
  </si>
  <si>
    <t>Crioterapia Ocular</t>
  </si>
  <si>
    <t>Fotocoagulação a Laser</t>
  </si>
  <si>
    <t>Injeção Intra-Vitreo</t>
  </si>
  <si>
    <t>Retinopexia c/ Introflexão Escleral</t>
  </si>
  <si>
    <t>Sutura de Esclera</t>
  </si>
  <si>
    <t>Tratamento Cirurgico de Deiscencia de Sutura de Esclera</t>
  </si>
  <si>
    <t>Vitrectomia Anterior</t>
  </si>
  <si>
    <t>Pan-Fotocoagulação de Retina a Laser</t>
  </si>
  <si>
    <t>Retinopexia Pneumatica</t>
  </si>
  <si>
    <t>Remoção de Óleo de Silicone</t>
  </si>
  <si>
    <t>Correção Cirurgica de Lagoftalmo</t>
  </si>
  <si>
    <t>Evisceração de Globo Ocular</t>
  </si>
  <si>
    <t>Explante de Lente Intra Ocular</t>
  </si>
  <si>
    <t>Injeção Retrobulbar / Peribulbar</t>
  </si>
  <si>
    <t>Tratamento Cirurgico de Xantelasma</t>
  </si>
  <si>
    <t>Tratamento de Ptose Palpebral</t>
  </si>
  <si>
    <t>Reposicionamento de Lente Intraocular</t>
  </si>
  <si>
    <t>Capsulectomia Posterior Cirurgica</t>
  </si>
  <si>
    <t>Capsulotomia a Yag Laser</t>
  </si>
  <si>
    <t>Cauterização de Cornea</t>
  </si>
  <si>
    <t>Correção de Astigmatismo Secundário</t>
  </si>
  <si>
    <t>Correção Cirurgica de Hernia de Iris</t>
  </si>
  <si>
    <t>Exerese de Tumor de Conjuntiva</t>
  </si>
  <si>
    <t>Facectomia c/ Implante de Lente Intra-Ocular</t>
  </si>
  <si>
    <t>Facectomia s/ Implante de Lente Intra-Ocular</t>
  </si>
  <si>
    <t>Facoemulsificação c/ Implante de Lente Intra-Ocular Rigida</t>
  </si>
  <si>
    <t>Fototrabeculoplastia a Laser</t>
  </si>
  <si>
    <t>Implante Secundario de Lente Intra-Ocular - LIO</t>
  </si>
  <si>
    <t>Injeção Subconjtival / Subtenoniana</t>
  </si>
  <si>
    <t>Iridectomia Cirurgica</t>
  </si>
  <si>
    <t>Iridotomia a Laser</t>
  </si>
  <si>
    <t>Paracentese de Camara Anterior</t>
  </si>
  <si>
    <t>Recobrimento Conjuntival</t>
  </si>
  <si>
    <t>Reconstituição de Fornix Conjuntival</t>
  </si>
  <si>
    <t>Retirada do Corpo Estranho da Camara Anterior do Olho</t>
  </si>
  <si>
    <t>Retirada do Corpo Estranho da Cornea</t>
  </si>
  <si>
    <t>Sinequiolise a Yag Laser</t>
  </si>
  <si>
    <t>Substituição de Lente Intra-Ocular</t>
  </si>
  <si>
    <t>Sutura de Conjuntiva</t>
  </si>
  <si>
    <t>Sutura de Cornea</t>
  </si>
  <si>
    <t>Trabeculectomia</t>
  </si>
  <si>
    <t>Tratamento Cirurgico de Pterigio</t>
  </si>
  <si>
    <t>Facoemulsificação c/ Implante de Lnete Intra-Ocular Dobrável</t>
  </si>
  <si>
    <t>Reconstituição Total de Pálpebra</t>
  </si>
  <si>
    <t>Vitrectomia Posterior</t>
  </si>
  <si>
    <t>Vitrectomia Posterior c/ Infusão de Perfluocarbono / Óleo de Silicone / Endolaser</t>
  </si>
  <si>
    <t>Reconstrução de Camara Anterior do Olho</t>
  </si>
  <si>
    <t>Topoplastia do Transplante</t>
  </si>
  <si>
    <t>Trabeculectomia (Repetido na planilha)</t>
  </si>
  <si>
    <t>Facoemulsificação c/ Implante de Lente Intra-Ocular Dobrável</t>
  </si>
  <si>
    <t>Transplante de Cornea</t>
  </si>
  <si>
    <t>Acompanhamento de Paciente Pós-Transplante de Cornea</t>
  </si>
  <si>
    <t>Lente Escleral Pintada</t>
  </si>
  <si>
    <t>Prótese Ocular</t>
  </si>
  <si>
    <t>Procedimentos com Finalidade Diagnóstica, Clínicos e Cirúrgicos de Média e Alta Complexidade na Atenção Especializada; SADT; Consultas; Saúde Auditiva e Outros da Tabela SIGTAP/SUS</t>
  </si>
  <si>
    <t>Laringoscopia</t>
  </si>
  <si>
    <t>Videolaringoscopia</t>
  </si>
  <si>
    <t>Potencial Evocado Auditivo</t>
  </si>
  <si>
    <t>Potencial Evocado Auditivo de Curta, Média e Longa Latencia</t>
  </si>
  <si>
    <t>Potencial Evocado Auditivo p/ Triagem Auditiva</t>
  </si>
  <si>
    <t>Reavaliação Diagnóstica de Deficiência Auditiva em Paciente Maior de 3 Anos</t>
  </si>
  <si>
    <t>Reavaliação Diagnóstica de Deficiência Auditiva em Paciente Menor de 3 Anos</t>
  </si>
  <si>
    <t>Seleção e Verificação de Beneficio do AASI</t>
  </si>
  <si>
    <t>Testes Acumetricos (DIAPASAO)</t>
  </si>
  <si>
    <t>Testes de Processamento Auditivo</t>
  </si>
  <si>
    <t>Audiometria de Reforço Visual (Via Aérea / Óssea)</t>
  </si>
  <si>
    <t>Audiometria em Campo Livre</t>
  </si>
  <si>
    <t>Audiometria Tonal Limiar (Via Aerea / Óssea)</t>
  </si>
  <si>
    <t>Avaliação Auditiva Comportamental</t>
  </si>
  <si>
    <t>Avaliação de Linguagem Escrita / Leitura</t>
  </si>
  <si>
    <t>Avaliação de Linguagem Oral</t>
  </si>
  <si>
    <t>Avaliação Miofuncional de Sistema Estomatognatico</t>
  </si>
  <si>
    <t>Avaliação p/ Diagnóstico de Deficiência Auditiva</t>
  </si>
  <si>
    <t>Avaliação p/ Diagnóstico Diferencial de Deficiência Auditiva</t>
  </si>
  <si>
    <t>Avaliação Vocal</t>
  </si>
  <si>
    <t>Emissões Otoacusticas Evocadas p/ Triagem Auditiva</t>
  </si>
  <si>
    <t>Estudo de Emissões Otoacusticas Evocadas Transitorias e Produtos de Distorção (EOA)</t>
  </si>
  <si>
    <t>Estudo Topodiagnóstico Paralisia Facial</t>
  </si>
  <si>
    <t>Exame de Organização Perceptiva</t>
  </si>
  <si>
    <t>Exame de Neuropsicomotor Evolutivo</t>
  </si>
  <si>
    <t>Imitanciometria</t>
  </si>
  <si>
    <t>Logoaudiometria (LDV-IRF-LRF)</t>
  </si>
  <si>
    <t>Pesquisa de Ganho de Inserção</t>
  </si>
  <si>
    <t>Pesquisa de Pares Cranianos</t>
  </si>
  <si>
    <t>Testes Vestibulares / Otoneurologicos</t>
  </si>
  <si>
    <t>Acompanhamento de Paciente p/ Adaptação de Aparelho de Amplificação Sonora Individual (AASI) UNI / B</t>
  </si>
  <si>
    <t>Ducha de Politzer (Uni/Bilateral)</t>
  </si>
  <si>
    <t>Remoção de Cerumen de Conduto Auditivo Externo Uni/Bilateral</t>
  </si>
  <si>
    <t>Retirada de Corpo Estranho de Ouvido / Faringe / Laringe / Nariz</t>
  </si>
  <si>
    <t>Aparelho de Amplificação Sonora Individual (AASI) Externo da Condução Óssea Convencional Tipo A</t>
  </si>
  <si>
    <t>Aparelho de Amplificação Sonora Individual (AASI) Externo da Condução Óssea Retroauricular Tipo A</t>
  </si>
  <si>
    <t>Aparelho de Amplificação Sonora Individual (AASI) Externo Intra-Auricular Tipo A</t>
  </si>
  <si>
    <t>Aparelho de Amplificação Sonora Individual (AASI) Externo Intra-Auricular Tipo B</t>
  </si>
  <si>
    <t>Aparelho de Amplificação Sonora Individual (AASI) Externo Intra-Auricular Tipo C</t>
  </si>
  <si>
    <t>Aparelho de Amplificação Sonora Individual (AASI) Externo Intracanal Tipo A</t>
  </si>
  <si>
    <t>Aparelho de Amplificação Sonora Individual (AASI) Externo Intracanal Tipo B</t>
  </si>
  <si>
    <t>Aparelho de Amplificação Sonora Individual (AASI) Externo Intracanal Tipo C</t>
  </si>
  <si>
    <t>Aparelho de Amplificação Sonora Individual (AASI) Externo Microcanal Tipo A</t>
  </si>
  <si>
    <t>Aparelho de Amplificação Sonora Individual (AASI) Externo Microcanal Tipo B</t>
  </si>
  <si>
    <t>Aparelho de Amplificação Sonora Individual (AASI) Externo Microcanal Tipo C</t>
  </si>
  <si>
    <t>Molde Auricular (Reposição)</t>
  </si>
  <si>
    <t>Reposição de AASI Externo de Condução Óssea Convencional Tipo A</t>
  </si>
  <si>
    <t>Reposição de AASI Externo de Condução Óssea Retroauricular Tipo A</t>
  </si>
  <si>
    <t>Aparelho de Amplificação Sonora Individual (AASI) Externo Retroauricular Tipo B</t>
  </si>
  <si>
    <t>Aparelho de Amplificação Sonora Individual (AASI) Externo Retroauricular Tipo C</t>
  </si>
  <si>
    <t>Aparelho de Amplificação Sonora Individual (AASI) Externo Retroauricular Tipo A</t>
  </si>
  <si>
    <t>Reposição de AASI Externo Intra Auricular Tipo A</t>
  </si>
  <si>
    <t>Reposição de AASI Externo Intra Auricular Tipo B</t>
  </si>
  <si>
    <t>Reposição de AASI Externo Intra Auricular Tipo C</t>
  </si>
  <si>
    <t>Reposição de AASI Externo Intra Canal Tipo A</t>
  </si>
  <si>
    <t>Reposição de AASI Externo Intra Canal Tipo B</t>
  </si>
  <si>
    <t>Recarga de Gás Liquefeito de Petróleo (GLP) - Botijão de 13Kg</t>
  </si>
  <si>
    <t>Registro de Preços</t>
  </si>
  <si>
    <t>Inclusão de Item p/ Realização do Processo Licitatório p/ o Registro de Preços em Ata</t>
  </si>
  <si>
    <t>Recarga de Gás Liquefeito de Petróleo (GLP) - Clindro de 45Kg</t>
  </si>
  <si>
    <t>634 Unid</t>
  </si>
  <si>
    <t>72 Unid</t>
  </si>
  <si>
    <t>Botijão de 13Kg com Gás Liquefeito de Petróleo (GLP) (Recipiente + Gás)</t>
  </si>
  <si>
    <t>Cilindro de 45Kg com Gás Liquefeito de Petróleo (GLP) (Recipiente + Gás)</t>
  </si>
  <si>
    <t>Reposição de AASI Externo Intra-Canal Tipo C</t>
  </si>
  <si>
    <t>Reposição de AASI Externo Micro-Canal Tipo A</t>
  </si>
  <si>
    <t>Reposição de AASI Externo Micro-Canal Tipo B</t>
  </si>
  <si>
    <t>Reposição de AASI Externo Retroauricular Tipo A</t>
  </si>
  <si>
    <t>Reposição de AASI Externo Retroauricular Tipo B</t>
  </si>
  <si>
    <t>Reposição de AASI Externo Retroauricular Tipo C</t>
  </si>
  <si>
    <t>Hospedagem do E-SUS - Continuidade dos Serviços da SESMA (Exigem Acesso o DATACENTER da CINBESA)</t>
  </si>
  <si>
    <t>01 Unid</t>
  </si>
  <si>
    <t>Serviço de Criação de Máquina Virtual na Nuvem Privada da CINBESA (Hospedagem da Aplicação E-SUS) - Sistema Operacional Linux  Gerenciador de Aplicações Apache / 8GB de Memória RAM / 150GB de Espaço em Disco / 2 Cores de Processamento</t>
  </si>
  <si>
    <t>Serviço de Criação de Máquina Virtual na Nuvem Privada da CINBESA (Hospedagem de Banco de Dados E-SUS) - Sistema Operacional Linux  com Banco de Dados Postgree / 10GB de Memória RAM / 500GB de Espaço em Disco / 2 Cores de Processamento</t>
  </si>
  <si>
    <t>Serviço de Criação de Máquina Virtual na Nuvem Privada da CINBESA (Hospedagem de Homologação E-SUS) -  Sistema Operacional Linux  com Banco de Dados Postgree / 8GB de Memória RAM / 250GB de Espaço em Disco / 2 Cores de Processamento</t>
  </si>
  <si>
    <t>Serviço de Manutenção de Máquina Virtual de Aplicação - Conforme Especificações Contidas no Item 1 do Lote 1, em Regime 24x7</t>
  </si>
  <si>
    <t>Serviço de Manutenção de Máquina Virtual de Banco de Dados - Conforme Especificações Contidas no Item 2 do Lote 1, em Regime 24x7</t>
  </si>
  <si>
    <t>Serviço de Manutenção de Máquina Virtual de Homologação - Conforme Especificações Contidas no Item 3 do Lote 1, em Regime 24x7</t>
  </si>
  <si>
    <t>Procedimentos da Atenção Hospitalar em Nefrologia - Serviços de Terapia Renal e Substitutiva / Urgência e Emergência / Serviço de Diagnóstico Laboratorial / Serviços de Consultas Médicas / Cirurgia em Nefrologia / Opme em Nefrologia e Administração de Medicamentos</t>
  </si>
  <si>
    <t>Suprir Demanda de Prestação do Serviço de Diálise Aguda</t>
  </si>
  <si>
    <t>500 Sessões de Diálise Aguda por Dia/Mês - 6.000 Sessões de Diálise Aguda por Ano</t>
  </si>
  <si>
    <t>Cortador Goiva Vilbiss 21cm - Com Lâmica Extra</t>
  </si>
  <si>
    <t>Aquisição de Materiais Cirúrgicos p/ Suprir os Estabelecimentos do DEUE e DEAS</t>
  </si>
  <si>
    <t>Micro Tesoura Potts-Yasargil - 18cm / Direito/Esquerdo</t>
  </si>
  <si>
    <t>Micro Tesoura Yasargil - 18cm Curva</t>
  </si>
  <si>
    <t>Tesoura de Diethich - 45º / 18cm</t>
  </si>
  <si>
    <t>Tesoura de Mayo-Stille Curva - 14cm</t>
  </si>
  <si>
    <t>Tesoura de Mayo-Stille Curva - 16cm</t>
  </si>
  <si>
    <t>Tesoura de Mayo-Stille Curva - 18cm</t>
  </si>
  <si>
    <t>Tesoura de Mayo-Stille - Ponta Romba / 18cm</t>
  </si>
  <si>
    <t>Tesoura de Mayo-Stille Reta - 15cm</t>
  </si>
  <si>
    <t>Tesoura de Mayo-Stille Reta - 17cm</t>
  </si>
  <si>
    <t>Tesoura de Mayo-Stille Reta - 19cm</t>
  </si>
  <si>
    <t>Tesoura Frazier - 15cm</t>
  </si>
  <si>
    <t>Tesoura Frazier p/ Dura Mater - 18cm</t>
  </si>
  <si>
    <t>Tesoura Iris 11cm em Curva</t>
  </si>
  <si>
    <t>Tesoura Iris Curva Ponta Fina 11cm</t>
  </si>
  <si>
    <t>Tesoura Iris Fina Curva - 10cm</t>
  </si>
  <si>
    <t>Tesoura Iris Reta Ponta Romba - 11cm</t>
  </si>
  <si>
    <t>Tesoura Iris Reta - 14cm</t>
  </si>
  <si>
    <t>Tesoura Iris Serrilhada Reta - 14cm</t>
  </si>
  <si>
    <t>Tesoura Kilner - 12cm</t>
  </si>
  <si>
    <t>Tesoura Mayo - 14cm Reta</t>
  </si>
  <si>
    <t>Tesoura Mayo - 18cm Reta</t>
  </si>
  <si>
    <t>Tesoura Metzembaum Curva - 12cm</t>
  </si>
  <si>
    <t>Tesoura Metzembaum Curva - 14cm</t>
  </si>
  <si>
    <t>Tesoura Metzembaum Curva - 16cm</t>
  </si>
  <si>
    <t>Tesoura Metzembaum Curva - 18cm</t>
  </si>
  <si>
    <t>Tesoura Metzembaum Curva - 20cm</t>
  </si>
  <si>
    <t>Tesoura Metzembaum Curva - 23cm</t>
  </si>
  <si>
    <t>Tesoura Metzembaum Reta - 15cm</t>
  </si>
  <si>
    <t>Tesoura Metzembaum Reta - 18cm</t>
  </si>
  <si>
    <t>Tesoura Metzembaum Reta - 20cm</t>
  </si>
  <si>
    <t>Tesoura Metzembaum  - Nelson Curva - 23cm</t>
  </si>
  <si>
    <t>Tesoura Metzembaum  - Nelson Curva - 14cm</t>
  </si>
  <si>
    <t>Tesoura Metzembaum  - Nelson Curva - 15cm</t>
  </si>
  <si>
    <t>Tesoura Lister Ortopédica p/ Bandagem e Gesso - 20cm</t>
  </si>
  <si>
    <t>Tesoura Universal 12cm (Para Fios de Aço)</t>
  </si>
  <si>
    <t xml:space="preserve">Tesoura Potts-Smith 19cm - Lâminas Ângulo 45º </t>
  </si>
  <si>
    <t>Tesoura Ptts-Smith 19cm - Lâminas Ângulo 60º</t>
  </si>
  <si>
    <t>Tesoura Romba Reta Standard - 15cm</t>
  </si>
  <si>
    <t>Cinzel Lambotte 26cmx14mm</t>
  </si>
  <si>
    <t xml:space="preserve">Cizalha Goiva - Liston 26cm Reta </t>
  </si>
  <si>
    <t>Cizalha Liston p/ Osso Reta - 19cm</t>
  </si>
  <si>
    <t>Cizalha Liston p/ Osso Curva - 19cm</t>
  </si>
  <si>
    <t>Cizalha Liston-Horsley 28cm</t>
  </si>
  <si>
    <t>Cizalha Liston-Stille 27cm</t>
  </si>
  <si>
    <t>Cizalha Stille Liston Curva - Dupla Articulação / 23cm</t>
  </si>
  <si>
    <t>Formão Lambotte Reto - 24cmx25mm</t>
  </si>
  <si>
    <t>Retrator Auto-Estaico Weilaner 3x4 - Dentes Rombos / 170mm</t>
  </si>
  <si>
    <t>Retrator Gelpi - 191mm</t>
  </si>
  <si>
    <t>Suporte p/ Crânio Mayfield (Completo)</t>
  </si>
  <si>
    <t>Chave de Boca Fixa 7 -Aço Inox / 8x7mm</t>
  </si>
  <si>
    <t>Espelho de Laringoscopia Indireta - Tamanho Médio com Cabo Longo / Nº 5 e/ou 7</t>
  </si>
  <si>
    <t>Lima p/ Osso - Maltz / 17mmx18cm</t>
  </si>
  <si>
    <t>Passador/Condutor de Serra de Gigli Duplo - 40x2x2cm</t>
  </si>
  <si>
    <t>Raspa Lewis 19cm - Ponta 8mm</t>
  </si>
  <si>
    <t>Pinça Mixter Ponta 90º (Ângulo Reto) - 24cm</t>
  </si>
  <si>
    <t>Cobb Delicado (Descolador Cobb 19mm - 28cm)</t>
  </si>
  <si>
    <t>Micro Pinça Yasargil Baioneta 0,9mm</t>
  </si>
  <si>
    <t>Pinça Hartmann Micro 8 em Reta Auricular</t>
  </si>
  <si>
    <t>Pinça Hartmann Jacaré 9cm</t>
  </si>
  <si>
    <t>Pinça Hartmann Jacaré 14cm</t>
  </si>
  <si>
    <t>Pinça Adson com Serrilha - 12cm / 1x2 Sem Dentes</t>
  </si>
  <si>
    <t>Pinça Adson com Dentes - 14cm / 1x2 Com Dentes</t>
  </si>
  <si>
    <t>Pinça Adson com Dentes - 12cm / 1x2 Com Dentes</t>
  </si>
  <si>
    <t>Pinça Adson com Serrilha Delicada com Vídea - 12cm</t>
  </si>
  <si>
    <t>Pinça Adson Curva com Serrilha em Aço inox - 14cm</t>
  </si>
  <si>
    <t>Pinça Adson Curva - Dente de Rato / 14cm</t>
  </si>
  <si>
    <t>Pinça Adson Curva - Dente de Rato / 18cm</t>
  </si>
  <si>
    <t>Pinça Allis 4x5 Dentes - 12cm</t>
  </si>
  <si>
    <t>Pinça Allis 5x6 Dentes - 15cm</t>
  </si>
  <si>
    <t>Pinça Allis com Serrilha - 15cm</t>
  </si>
  <si>
    <t>Pinça Allis com Serrilha - 20cm</t>
  </si>
  <si>
    <t>Pinça Allis - Dente de Rato / 15cm</t>
  </si>
  <si>
    <t>Pinça Allis - 20cm</t>
  </si>
  <si>
    <t>Pinça Allis - 15cm</t>
  </si>
  <si>
    <t>Pinça Anatômica p/ Dissecção - 14cm</t>
  </si>
  <si>
    <t>Pinça Anatômica - Dente de Rato / 14cm</t>
  </si>
  <si>
    <t>Pinça Anatômica - Dente de Rato / 16cm</t>
  </si>
  <si>
    <t>Pinça Anatômica - Dente de Rato / 18cm</t>
  </si>
  <si>
    <t>Pinça Anatômica - Dente de Rato / 20cm</t>
  </si>
  <si>
    <t>Pinça Anatômica p/ Dissecção com Serrilha Normal - 14cm</t>
  </si>
  <si>
    <t>Pinça Anatômica p/ Dissecção com Serrilha Normal - 16cm</t>
  </si>
  <si>
    <t>Pinça Anatômica p/ Dissecção com Serrilha Normal - 18cm</t>
  </si>
  <si>
    <t>Pinça Anatômica p/ Dissecção com Serrilha Normal - 20cm</t>
  </si>
  <si>
    <t>Pinça Aplicadora de Clips Raney</t>
  </si>
  <si>
    <t>Pinça Auto Centrane 190mm</t>
  </si>
  <si>
    <t>Pinça Auto Centrane 240mm</t>
  </si>
  <si>
    <t>Pinça Auto Centrane 260mm</t>
  </si>
  <si>
    <t>Pinça Auto Centrane 280mm</t>
  </si>
  <si>
    <t>Pinça Babcock - 14cm</t>
  </si>
  <si>
    <t>Pinça Babcock - 16cm</t>
  </si>
  <si>
    <t>Pinça Babcock - 20cm</t>
  </si>
  <si>
    <t>Pinça Babcock - 24cm</t>
  </si>
  <si>
    <t>Pinça Babcock p/ Intestino - 18cm com Vídea</t>
  </si>
  <si>
    <t>Pinça Backhaus - 9cm</t>
  </si>
  <si>
    <t>Pinça Backhaus - 10cm</t>
  </si>
  <si>
    <t>Pinça Backhaus - 11cm</t>
  </si>
  <si>
    <t>Pinça Backhaus - 12cm</t>
  </si>
  <si>
    <t>Pinça Backhaus - 13cm</t>
  </si>
  <si>
    <t>Pinça para Dissecção Baioneta - 17cm com Dente de Rato</t>
  </si>
  <si>
    <t>Pinça para Dissecção Baioneta - 21cm com Dente de Rato</t>
  </si>
  <si>
    <t>Pinça Bulldog Curva - Dieffenbach - 4cm</t>
  </si>
  <si>
    <t>Pinça para Dissecção Baioneta Cushing - Ponta Dissecotora / 18cm / Ponta 1.6 com Dente</t>
  </si>
  <si>
    <t>Pinça Baioneta Cushing - Ponta Dissectora 21cm</t>
  </si>
  <si>
    <t>Pinça Bipolar (Angulada) - 20cm</t>
  </si>
  <si>
    <t>Pinça Bipolar Descartável Baioneta - 18cm / Ponta 1,0mm</t>
  </si>
  <si>
    <t>Pinça Bulldog Reta - Dieffenbach / 4cm</t>
  </si>
  <si>
    <t>Pinça Cheron com Serrilha - 20cm em Aço Inoxidável</t>
  </si>
  <si>
    <t>Pinça Cheron - 24cm</t>
  </si>
  <si>
    <t>Pinça Cheron - 25cm</t>
  </si>
  <si>
    <t>Pinça Clamp Atraumática Bulldog de Bakey Angulada 45º - 20cm</t>
  </si>
  <si>
    <t>Pinça Clamp Atraumática Bulldog de Bakey Angulada 45º - 25cm</t>
  </si>
  <si>
    <t>Pinça Clamp Atraumática Bulldog de Bakey Angulada 90º</t>
  </si>
  <si>
    <t>Pinça Clamp Atraumática Bulldog de Bakey Reto - 23cm</t>
  </si>
  <si>
    <t>Pinça Clamp de Fixação Óssea (Espanhola) - 16cm</t>
  </si>
  <si>
    <t>Pinça Collin com Ponta Forma de Anel - 16cm</t>
  </si>
  <si>
    <t>Pinça Collin Coração - 16cm</t>
  </si>
  <si>
    <t>Pinça Collin - 1x2 / 25cm</t>
  </si>
  <si>
    <t>Pinça Collin Oval Reta - 24cm</t>
  </si>
  <si>
    <t>Pinça Crile Hemostática Curva - 14cm</t>
  </si>
  <si>
    <t>Pinça Crile Hemostática Curva - 16cm</t>
  </si>
  <si>
    <t>Pinça Crile Hemostática Reta - 14cm</t>
  </si>
  <si>
    <t>Pinça Crile Hemostática Reta - 16cm</t>
  </si>
  <si>
    <t>Pinça Cushing Curva com Serrilha - 18cm</t>
  </si>
  <si>
    <t>Pinça Cushing Curva com Dente de Rato - 18cm</t>
  </si>
  <si>
    <t>Pinça Cushing Reta com Dente de Rato - 18cm</t>
  </si>
  <si>
    <t>Pinça Dandy Hemostática em Aço Inox - 14cm</t>
  </si>
  <si>
    <t>Pinça de Bakey Curva - 20cm</t>
  </si>
  <si>
    <t>Pinça de Bakey Reta - 24cm</t>
  </si>
  <si>
    <t>Pinça Redução Tipo Backaus - 200mm (WEBER)</t>
  </si>
  <si>
    <t>Pinça Dietrich - 16cm</t>
  </si>
  <si>
    <t>Pinça p/ Dissecção Baioneta - 17cm / Sem Dente</t>
  </si>
  <si>
    <t>Pinça p/ Dissecção Baioneta - 19cm / Sem Dente</t>
  </si>
  <si>
    <t>Pinça p/ Dissecção Baioneta - 21cm / Sem Dente</t>
  </si>
  <si>
    <t>Pinça p/ Dissecção de Bakey - Reta / 2,8mm de Boca / 24cm / 9 1/2"</t>
  </si>
  <si>
    <t>Pinça p/ Dissecção Vascular DeBakey Reta - 2mm / 20cm</t>
  </si>
  <si>
    <t>Pinça Doyen Curva - 25cm / Intestinal</t>
  </si>
  <si>
    <t>Pinça Doyen Reta - 25cm / Intestinal</t>
  </si>
  <si>
    <t>Pinça Duval Collin - 18cm</t>
  </si>
  <si>
    <t>Pinça Duval Collin - 20cm</t>
  </si>
  <si>
    <t>Pinça Espanhola - 16cm</t>
  </si>
  <si>
    <t>Pinça Espanhola - 22cm</t>
  </si>
  <si>
    <t>Pinças Semi-Rígidas p/ Broncosôfagoscopia - Pinça Fenestrada p/ Carne 7mmx50cm</t>
  </si>
  <si>
    <t xml:space="preserve">Pinças Semi-Rígidas p/ Broncoesôfagoscopia - Pinça Fenestrada com 4 Dentes / 05mmx45cm </t>
  </si>
  <si>
    <t>Pinças Semi-Rígidas p/ Broncosôfagoscopia - Pinça Fenestrada p/ Semente 3mmx35cm</t>
  </si>
  <si>
    <t>Pinça Foerster Curva p/ Curativos - 18cm</t>
  </si>
  <si>
    <t>Pinça Foerster Curva com Serrilha - 25cm</t>
  </si>
  <si>
    <t>Pinça Foerster Reta p/ Curativos - 18cm</t>
  </si>
  <si>
    <t>Pinça Foerster Reta com Serrilha - 25cm</t>
  </si>
  <si>
    <t>Pinça Foerster Reta Sem Serrilha - 18cm</t>
  </si>
  <si>
    <t>Pinça Abadie - 27cm</t>
  </si>
  <si>
    <t>Pinça Goiva Beyer - 18cm / Curva 3mm</t>
  </si>
  <si>
    <t>Pinça Goiva Biarticulada Leksell - 24cm / 5mm</t>
  </si>
  <si>
    <t>Pinça Goiva Biarticulada Luer-Stilole - 23cm / Curva / 10mm</t>
  </si>
  <si>
    <t>Pinça Goiva Biarticulada Duck Bill - 23cm</t>
  </si>
  <si>
    <t>Pinça Halstead Mosquito Curva - 14cm</t>
  </si>
  <si>
    <t>Pinça Halstead Mosquito Reta - 14cm</t>
  </si>
  <si>
    <t>Pinça Halstead Mosquito Reta - 12cm</t>
  </si>
  <si>
    <t>Pinça Halstead Mosquito Curva - 12cm</t>
  </si>
  <si>
    <t>Pinça Halstead Mosquito Curva - 10cm</t>
  </si>
  <si>
    <t>Pinça Halstead Mosquito Reta - 10cm</t>
  </si>
  <si>
    <t>Pinça Heiss Curva-Forte - 20cm</t>
  </si>
  <si>
    <t>Pinça Hunt p/ Tumor Baioneta - 20cm / Ponta 3mm / Curva</t>
  </si>
  <si>
    <t>Pinça Iris com Serrilha Curva - 10cm</t>
  </si>
  <si>
    <t>Pinça Iris com Serrilha Reta - 10cm</t>
  </si>
  <si>
    <t>Pinça Hartmann - Jacaré / 30cm</t>
  </si>
  <si>
    <t>Pinça Chevalier Jackson - Jacaré / 50cm</t>
  </si>
  <si>
    <t>Pinça Hartmann Jacaré p/ Nariz - 14cm</t>
  </si>
  <si>
    <t>Pinça Kelly Hemostática Curva - 15cm</t>
  </si>
  <si>
    <t xml:space="preserve">Pinça Kelly Hemostática Curva </t>
  </si>
  <si>
    <t>Pinça Kelly Hemostática Curva - 16cm</t>
  </si>
  <si>
    <t>Pinça Kelly Curva - 18cm</t>
  </si>
  <si>
    <t>Pinça Kelly Hemostática Reta - 20cm</t>
  </si>
  <si>
    <t>Pinça Kelly Reta - 14cm</t>
  </si>
  <si>
    <t>Pinça Kelly Reta - 12cm</t>
  </si>
  <si>
    <t>Pinça Kelly Reta - 16cm</t>
  </si>
  <si>
    <t>Pinça Kelly Reta - 18cm</t>
  </si>
  <si>
    <t>Pinça Kelly Reta - 20cm</t>
  </si>
  <si>
    <t>Pinça Kerrison Reta p/ Baixo - 5mm / 178mm</t>
  </si>
  <si>
    <t>Pinça Kerrison Reta p/ Cima - 5mm / 178mm</t>
  </si>
  <si>
    <t>Pinça Kocher Curva - 16cm</t>
  </si>
  <si>
    <t>Pinça Kocher Reta - 14cm</t>
  </si>
  <si>
    <t>Pinça Kocher Reta - 16cm</t>
  </si>
  <si>
    <t>Pinça Kocher Reta - 20cm</t>
  </si>
  <si>
    <t>Pinça Lazar Dissecção Reta - 15,5cm / Ponta Curva</t>
  </si>
  <si>
    <t>Pinça Micro Mosquito Curva p/ Varizes com Cremalheira - 12cm</t>
  </si>
  <si>
    <t>Pinça Micro Mosquito Reta - 12cm</t>
  </si>
  <si>
    <t>Pinça Mixter-Baby - 14cm</t>
  </si>
  <si>
    <t>Pinça Mixter - 16cm</t>
  </si>
  <si>
    <t>Pinça Mixter - 18cm</t>
  </si>
  <si>
    <t>Pinça Mixter - 20cm</t>
  </si>
  <si>
    <t>Pinça Mixter - 23cm</t>
  </si>
  <si>
    <t>Pinça Pean Murphy Reta - 16cm</t>
  </si>
  <si>
    <t>Pinça Rochester Pean Reta - 12cm</t>
  </si>
  <si>
    <t>Pinça Rochester Pean Reta - 14cm</t>
  </si>
  <si>
    <t>Pinça Rochester Pean Reta - 16cm</t>
  </si>
  <si>
    <t>Pinça Rochester Pean Reta - 18cm</t>
  </si>
  <si>
    <t>Pinça Pozzi - Tamanho G / 24cm</t>
  </si>
  <si>
    <t>Pinça Potts Smith com Vídea - 18cm</t>
  </si>
  <si>
    <t>Pinça Potts Smith Curva - 23cm</t>
  </si>
  <si>
    <t>Pinça Potts Smith Reta com Dente - 20cm (Com Vídea)</t>
  </si>
  <si>
    <t>Pinça Potts Smith Reta - 23cm (Com Vídea)</t>
  </si>
  <si>
    <t>Pinça Potts Smith Reta - 18cm (Com Vídea)</t>
  </si>
  <si>
    <t>Pinça Potts Smith com Dente - 20cm (Com Vídea)</t>
  </si>
  <si>
    <t>Pinça Randall nº 04 - 18cm</t>
  </si>
  <si>
    <t>Pinça Rochester Pean Curva - 18cm</t>
  </si>
  <si>
    <t>Pinça Rochester Pean Curva - 20cm</t>
  </si>
  <si>
    <t>Pinça Rochester Pean Curva - 24cm</t>
  </si>
  <si>
    <t>Pinça Rochester Pean Reta - 14cm / Com Dentes 4x5</t>
  </si>
  <si>
    <t>Pinça Russa (Pato de Gato) - 20cm</t>
  </si>
  <si>
    <t>Pinças Rígidas p/ Broncoesôfagoscopia / Saca Moeda/ Dente de Rato 50cm</t>
  </si>
  <si>
    <t>Pinça Satinsky - 26cm</t>
  </si>
  <si>
    <t>Pinça Satinsky de Boca Angulada - 18cm</t>
  </si>
  <si>
    <t>Pinça Schnidt Curva - 18cm</t>
  </si>
  <si>
    <t>Pinça Semb Curva - 24cm</t>
  </si>
  <si>
    <t>Pinça Dissecção de Baleu (Dietrich) - 18cm</t>
  </si>
  <si>
    <t>Pinça Voger/Anatômica / Dissecção - 20cm</t>
  </si>
  <si>
    <t>Jogo de Pinças de Redução de Fraturas Acetabulares</t>
  </si>
  <si>
    <t>Jogo de Pinças de Redução / Lane Verbrugge</t>
  </si>
  <si>
    <t>Cureta Bruns - 17cm</t>
  </si>
  <si>
    <t>Cureta Bushe Ponta Reta - 26,5cm</t>
  </si>
  <si>
    <t>Cureta de Bruns p/ Osso - nº 02</t>
  </si>
  <si>
    <t>Cureta de Bruns p/ Osso - nº 04</t>
  </si>
  <si>
    <t>Cureta de Bruns p/ Osso - nº 06</t>
  </si>
  <si>
    <t>Cureta de Volkmann Concha - nº 06 / Colher 13mm</t>
  </si>
  <si>
    <t>Cureta de Gigllies ABC Delicado - nº 01 e/ou nº 02</t>
  </si>
  <si>
    <t>Cureta Simon Ponta Angulada Rígida Oval Concha - nº 0000 / 3mm / 23cm</t>
  </si>
  <si>
    <t xml:space="preserve">Cureta Simon Ponta Reta Oval Concha - nº 0000 / 3mm </t>
  </si>
  <si>
    <t>Cureta Simon Ponta Reta - 22cm x 5,2mm</t>
  </si>
  <si>
    <t>Cureta p/ Remoção de Cerume de Ouvido</t>
  </si>
  <si>
    <t>Descolador Cushing Largo e Afiador Reto - 190mm</t>
  </si>
  <si>
    <t>Descolador de Duas Pontas Olivercrona Leve - 200m</t>
  </si>
  <si>
    <t>Descolador Olivercrona Dura Master - 20cm</t>
  </si>
  <si>
    <t>Descolador de Duas Pontas Penfield - nº 01 / 20cm</t>
  </si>
  <si>
    <t>Descolador de Duas Pontas Penfield - nº 01 / 18,0 x 4,0 x 4,0cm</t>
  </si>
  <si>
    <t>Descolador de Freer - Cortante 20cm</t>
  </si>
  <si>
    <t>Descolador de Milligan - 21cm</t>
  </si>
  <si>
    <t>Descolador de Penfield - nº 05</t>
  </si>
  <si>
    <t>Descolador Freer (Delicado) p/ Cirurgia de Mão - 18cm</t>
  </si>
  <si>
    <t>Descolador Freer - 19cm</t>
  </si>
  <si>
    <t>Descolador Freer Duplo - 22cm</t>
  </si>
  <si>
    <t>Descolador Freer Yasargil - 19cm</t>
  </si>
  <si>
    <t xml:space="preserve">Descolador Hoen - 15cm / 90º </t>
  </si>
  <si>
    <t>Descolador Olivercrona - 20cm</t>
  </si>
  <si>
    <t>Descolador Penfield - nº 01</t>
  </si>
  <si>
    <t>Descolador Penfield - nº 02</t>
  </si>
  <si>
    <t>Descolador Penfield - nº 03</t>
  </si>
  <si>
    <t>Descolador Penfield - nº 04</t>
  </si>
  <si>
    <t>Descolador Penfield - nº 05</t>
  </si>
  <si>
    <t>Descolador Periósteo Cushing - 19cm</t>
  </si>
  <si>
    <t>Descolador Periósteo Davis - 18cm</t>
  </si>
  <si>
    <t>Descolador Periósteo Stille - 7mm</t>
  </si>
  <si>
    <t>Descolador Tonnis - 20cm</t>
  </si>
  <si>
    <t>Elevador Adson Ponta Curva 7mm - 17cm</t>
  </si>
  <si>
    <t>Elevador Adson Ponta Reta Quadrada 8mm - 17cm</t>
  </si>
  <si>
    <t>Elevador Cobb 25cm - Lâmina 15mm Cortante</t>
  </si>
  <si>
    <t>Elevador Cushing em Aço Inox Arredondado - 19cm</t>
  </si>
  <si>
    <t>Elevador Cushing Reta - 12mm x 21cm</t>
  </si>
  <si>
    <t>Elevador Hoenn - 18cm / Lâmina 7mm</t>
  </si>
  <si>
    <t>Elevador Hoenn - 19cm / Lâmina 20mm</t>
  </si>
  <si>
    <t>Elevador Langenbeck - 20cm x 10mm</t>
  </si>
  <si>
    <t>Espátula Abdominal Ribbon Maleável - 30mm x 33cm</t>
  </si>
  <si>
    <t>Espátula Abdominal Ribbon Maleável - 50mm x 33cm</t>
  </si>
  <si>
    <t>Espátula Maleável - 06mm x 20cm</t>
  </si>
  <si>
    <t>Jogo de Espátula Maleável de 06mm / 08mm / 10mm / 12mm / 14mm / 16mm / 18mm / 20mm / 22mm  e 24mm / Largura 20cm</t>
  </si>
  <si>
    <t>Espéculo de Ouvido (Auricular) Reutilizável / Tamanho M / Até 6,0mm</t>
  </si>
  <si>
    <t>Espéculo de Ouvido (Auricular) Reutilizável / Tamanho P / Até 4,5mm</t>
  </si>
  <si>
    <t>Espéculo Nasal Hartmann Infantil - nº 02</t>
  </si>
  <si>
    <t>Espéculo Nasal Hartmann Adulto - nº 03</t>
  </si>
  <si>
    <t>Espéculo Vaginal Collin - nº 02 / M / Tamanho 8,5cm</t>
  </si>
  <si>
    <t>Espéculo Vaginal Collin - nº 03 / G / Tamanho 9,5cm</t>
  </si>
  <si>
    <t>Estilete Cirúrgico Biolivar / 2mm x 15cm</t>
  </si>
  <si>
    <t>Estilete Cirúrgico em Aço - 20cm</t>
  </si>
  <si>
    <t>Estilete Porta Algodão - 20cm</t>
  </si>
  <si>
    <t>Faca Catlin Lâmina 22cm - Para Amputação em Aço Inox</t>
  </si>
  <si>
    <t>Gancho com Mola e ClampBulldog - 24cm</t>
  </si>
  <si>
    <t>Gancho Collins - 25mm x 26cm</t>
  </si>
  <si>
    <t>Gancho Frazier 13cm - Ponta 2,5mm Agudo</t>
  </si>
  <si>
    <t>Gancho Volkmann Agudo - 20cm / Ponta 19 x 27mm</t>
  </si>
  <si>
    <t>Goiva Alexander - 18cm x 4mm</t>
  </si>
  <si>
    <t>Goiva Bayer - 18cm</t>
  </si>
  <si>
    <t>Goiva Duck Bill - 24cm / Ponta 3mm</t>
  </si>
  <si>
    <t>Goiva Duck Bill - 23cm / Ponta 8mm</t>
  </si>
  <si>
    <t>Pinça Goiva Biarticulada Leksell-Stille - 24cm / 5mm</t>
  </si>
  <si>
    <t>Goiva Lempert Simples Corte - 2mm Reto / 19cm</t>
  </si>
  <si>
    <t>Goiva LeskellStille - 24cm</t>
  </si>
  <si>
    <t>Goiva Luer Curva - 17cm</t>
  </si>
  <si>
    <t>Goiva Luer Reta - 17cm</t>
  </si>
  <si>
    <t>Goiva LuerStille - Curva 23cm</t>
  </si>
  <si>
    <t>Goiva LuerStille - Reta 23cm</t>
  </si>
  <si>
    <t>Goiva Mayfield - Curva 19cm</t>
  </si>
  <si>
    <t>Pinça Goiva Biarticulada Jansen - 18cm Curva / 3mm</t>
  </si>
  <si>
    <t>Martelo de Teflon - 23cm</t>
  </si>
  <si>
    <t>Martelo Universal p Cirurgia Óssea - Até 750g</t>
  </si>
  <si>
    <t>Osteotomo Goiva Hibbs Reta - 23cm x 32mm</t>
  </si>
  <si>
    <t>Osteotomo Hibbs - 22 x 13mm / Curvo</t>
  </si>
  <si>
    <t>Osteotomo Hibbs 22 x 13mm / Reto</t>
  </si>
  <si>
    <t>Osteotomo Hoke 13cm x 06mm</t>
  </si>
  <si>
    <t>Osteotomo Hoke 13cm x 16mm</t>
  </si>
  <si>
    <t>Osteotomo Lambote Mini 15cm - 10 x 4mm</t>
  </si>
  <si>
    <t>Osteotomo Lambote Mini 15cm - 12 x 4mm</t>
  </si>
  <si>
    <t>Osteotomo Lambote Reto - 24cm x 15mm</t>
  </si>
  <si>
    <t>Osteotomo Lambote Reto - 24cm x 20mm</t>
  </si>
  <si>
    <t>Osteotomo Lambote Reto - 12mm / Tam. 24cm</t>
  </si>
  <si>
    <t>Osteotomo Lambote Reto - 20mm / Tam. 24cm</t>
  </si>
  <si>
    <t>Osteotomo Lambote Reto - 25mm / Tam. 23cm / 5mm Espessura</t>
  </si>
  <si>
    <t>Perfurador Ósseo Manual - Canulado e Pneumático / Até 5,5mm</t>
  </si>
  <si>
    <t>Tambor Perfurado Redondo - 10 x 10cm / 780ml</t>
  </si>
  <si>
    <t>Tambor Perfurado Redondo - 14 x 12cm / 1.600ml</t>
  </si>
  <si>
    <t>Tambor Perfurado Redondo - 24 x 16cm / 7.200ml</t>
  </si>
  <si>
    <t>Micro Porta-Agulhas Yasargil Reto - 20cm</t>
  </si>
  <si>
    <t>Passadores Rummel - 24cm / Para Fios Cirúrgicos</t>
  </si>
  <si>
    <t>Porta-Agulha MayoHegar - Cabo Dourado / 14cm</t>
  </si>
  <si>
    <t>Porta-Agulha MayoHegar - Cabo Dourado / 16cm</t>
  </si>
  <si>
    <t>Porta-Agulha MayoHegar - Cabo Dourado / 18cm</t>
  </si>
  <si>
    <t>Porta Agulha Derf com Widia - 12cm</t>
  </si>
  <si>
    <t>Porta Agulha Derf Delicado com Widia - 12cm</t>
  </si>
  <si>
    <t>Porta Agulha de Mayo-Hegar - 16cm</t>
  </si>
  <si>
    <t>Porta Agulha de Mayo-Hegar - 18cm</t>
  </si>
  <si>
    <t>Porta Agulha de Mayo-Hegar - 20cm</t>
  </si>
  <si>
    <t>Porta Agulha de Mayo-Hegar - 14cm</t>
  </si>
  <si>
    <t>Porta Agulha de Mayo-Hegar com Widia - 16cm</t>
  </si>
  <si>
    <t>Porta Agulha de Mayo-Hegar com Widia - 18cm</t>
  </si>
  <si>
    <t>Porta Agulha de Mayo-Hegar com Widia - 20cm</t>
  </si>
  <si>
    <t>Porta Agulha de Mayo-Hegar com Widia - 17cm</t>
  </si>
  <si>
    <t>Porta Agulha Microvascular com Widia - 18cm</t>
  </si>
  <si>
    <t>Porta Agulha de Mayo-Hegar sem Widia - 20cm</t>
  </si>
  <si>
    <t>Rugina Curva Lambotte - 21cm x 20mm</t>
  </si>
  <si>
    <t>Rugin Cushing - 20cm x 13mm</t>
  </si>
  <si>
    <t>Rugina Farabeuf Curva - 14cm</t>
  </si>
  <si>
    <t>Rugina Farabeuf Curva - 15cm</t>
  </si>
  <si>
    <t>Rugina Farabeuf Reta - 14cm</t>
  </si>
  <si>
    <t>Rugina Lambotte Curva - 16cm x 20mm</t>
  </si>
  <si>
    <t>Rugina Lambotte Curva - 21cm x 5mm</t>
  </si>
  <si>
    <t>Rugina Lambotte Curva - 21cm x 10mm</t>
  </si>
  <si>
    <t>Rugina Lambotte Curva - 21cm x 15mm</t>
  </si>
  <si>
    <t>Rugina Lambotte Curva - 21cm x 20mm</t>
  </si>
  <si>
    <t>Rugina Robert Jones - 24cm</t>
  </si>
  <si>
    <t>Rugina Lambotte - 15cm</t>
  </si>
  <si>
    <t>Afastador Adson Baby Articulado - 14cm Agudo</t>
  </si>
  <si>
    <t>Afastador Anderson Adson - 19cm Curvo</t>
  </si>
  <si>
    <t>Afastador Balfour com Válvula Curva - 45 x 80mm</t>
  </si>
  <si>
    <t>Afastador Autostático Beckmann-Eaton 7x7 Dentes</t>
  </si>
  <si>
    <t>Afastador Beckmann Adson 29cm - Agudo 25mm x 29mm</t>
  </si>
  <si>
    <t>Afastador Beckmann Eaton 30cm</t>
  </si>
  <si>
    <t>Afastador Beckmann Grande com Dentes - 5 Agudos 32cm</t>
  </si>
  <si>
    <t>Afastador Beckmann Adson 4x4 Dentes Rombos - 32cm</t>
  </si>
  <si>
    <t>Afastador Bennet 24cm</t>
  </si>
  <si>
    <t>Afastador Bennet 65mm x 25mm</t>
  </si>
  <si>
    <t>Afastador Blount Delicado p/ Joelho 18cm</t>
  </si>
  <si>
    <t>Afastador Blount Simples 27cm</t>
  </si>
  <si>
    <t>Afastador Blount 02 Pontas 27cm</t>
  </si>
  <si>
    <t>Afastador p/ Cápsula Articular - Largura de 15mm</t>
  </si>
  <si>
    <t>Afastador Farabeuf Par (2 unid) / 1,3cm x 12,5cm</t>
  </si>
  <si>
    <t>Afastador Farabeuf Par (2 unid) / 1,3cm x 15cm</t>
  </si>
  <si>
    <t>Afastador Farabeuf Baby - 7mm x 100mm</t>
  </si>
  <si>
    <t>Afastador Farabeuf - 13mm x 125mm Adulto</t>
  </si>
  <si>
    <t>Afastador Farabeuf - 20mm x 180mm Extra Grande</t>
  </si>
  <si>
    <t>Afastador Finochietto - 38 x 45 x 16cm</t>
  </si>
  <si>
    <t>Afastador Finochietto - 18 x 22 x 8cm Baby p/ Tórax</t>
  </si>
  <si>
    <t>Afastador Fukuda 17cm - 32 x 81mm</t>
  </si>
  <si>
    <t>Afastador Gelpi - 17cm</t>
  </si>
  <si>
    <t>Afastador Gosset 16cm - Abdominal com Duplo Barramento</t>
  </si>
  <si>
    <t>Afastador Gosset 16cm - Abdominal com Dupla Barra Infantil nº 01</t>
  </si>
  <si>
    <t>Afastador Guthrie - 2 Garras / Dentes / Cabo Longo / 16cm</t>
  </si>
  <si>
    <t>Afastador Harrington - 127 x 62mm / 32cm / 12 1/2"</t>
  </si>
  <si>
    <t>Afastador Israel 23cm - 4 Dentes Rombos</t>
  </si>
  <si>
    <t>Afastador Jansen - 3x4 Dentes</t>
  </si>
  <si>
    <t>Afastador Langenbeck 21cm - 35 x 15mm</t>
  </si>
  <si>
    <t>Afastador Langenbeck 22cm - 30 x 16mm</t>
  </si>
  <si>
    <t>Afastador Langenbeck 22cm - 30 x 10mm</t>
  </si>
  <si>
    <t>Afastador Norte e Sul p/ Quadril</t>
  </si>
  <si>
    <t>Afastador Taylor 30cm - Lâmina 32mm x 76mm</t>
  </si>
  <si>
    <t>Afastador U.S Army</t>
  </si>
  <si>
    <t>Afastador Umeral 28cm x 6cm x 4cm</t>
  </si>
  <si>
    <t>Alavanca Watson Jones - 24cm x 24cm</t>
  </si>
  <si>
    <t>Aspirador de Yankauer p/ Sucção em Aço Inox - Tamanho 24cm</t>
  </si>
  <si>
    <t>Aspirador de Yankauer - Tamanho 27cm</t>
  </si>
  <si>
    <t>Ponta Aspiradora de Yankauer p/ Sucção - 24cm Angulado</t>
  </si>
  <si>
    <t>Ponta Aspiradora de Yankauer p/ Sucção - 27cm Angulado</t>
  </si>
  <si>
    <t>Aspirador Frazier - Tubo de Aspiração com Controle de Fluxo / 18cm / 2,5mm</t>
  </si>
  <si>
    <t>Ponta de Aspirador Baron Haste - 16cm x 2,0mm</t>
  </si>
  <si>
    <t>Ponta de Aspirador Cushing - 3,0mm</t>
  </si>
  <si>
    <t>Ponta de Aspirador Frazier Haste 16cm x 2,0mm</t>
  </si>
  <si>
    <t>Ponta de Aspirador Frazier Haste 16cm x 3,0mm</t>
  </si>
  <si>
    <t>Ponta de Aspirador Frazier Haste 16cm x 4,0mm</t>
  </si>
  <si>
    <t>Ponta de Aspirador Frazier Haste 160mm x 5,0mm</t>
  </si>
  <si>
    <t>Aspirador Poole Reto - 22cm com Ponta nº 01</t>
  </si>
  <si>
    <t>Alicate Bernardinho/Steiman 30cm</t>
  </si>
  <si>
    <t>Alicate Bernardinho/Steiman 45cm</t>
  </si>
  <si>
    <t>Alicate de Pressão Inox - Tamanho 18cm</t>
  </si>
  <si>
    <t>Alicate Dupla Articulação p/ Fios de Aço - 22cm</t>
  </si>
  <si>
    <t>Alicate Grande Universal Inox p/ Girar Fio sem Corte - 21cm</t>
  </si>
  <si>
    <t>Saca Bocado Ruskin Curvo - Dupla Articulação / 15cm</t>
  </si>
  <si>
    <t>Alicate/Pinça Saca Bocado Luer Curvo - 17cm</t>
  </si>
  <si>
    <t>Alicate/Pinça Saca Bocado Luer Reto - 17cm</t>
  </si>
  <si>
    <t>Bacia em Aço Inox com Diâmetro de 35cm - Capacidade 4.700ml</t>
  </si>
  <si>
    <t>Bandeja em Aço Inox Retangular sem Tampa - 30 x 20 x 4cm</t>
  </si>
  <si>
    <t>Bandeja em Aço Inox Retangular sem Tampa - 45 x 32 x 4,5cm</t>
  </si>
  <si>
    <t>Bandeja em Aço Inox Retangular sem Tampa - 49cm x 33cm</t>
  </si>
  <si>
    <t>Comadre Tipo Pá - 40 x 30cm / Capacidade 3.500ml</t>
  </si>
  <si>
    <t>Cuba Assepsia - 10 x 5cm / Capacidade 300ml</t>
  </si>
  <si>
    <t>Cuba Redonda Inox - 9 x 5cm / Capacidade 200ml</t>
  </si>
  <si>
    <t>Cuba Redonda Inox - 10,5 x 5cm / Capacidade 290ml</t>
  </si>
  <si>
    <t>Cuba Rim Inox - 500ml</t>
  </si>
  <si>
    <t>Cuba Rim Inox - 26 x 12cm / 700ml</t>
  </si>
  <si>
    <t>Cabo de Bisturi - nº 03 p/ Lâminas do nº 10 a 17</t>
  </si>
  <si>
    <t>Cabo de Bisturi - nº 04 p/ Lâminas do nº 18 a 36</t>
  </si>
  <si>
    <t>Cabo de Bisturi - nº 07 p/ Lâminas do nº 10 a 15</t>
  </si>
  <si>
    <t>Cabo p/ Pinça Bipolar - Cabo Autoclavável Universal / Silicone</t>
  </si>
  <si>
    <t>Cabo p/ Serra de Gigli (par) - 8,8cm</t>
  </si>
  <si>
    <t>Cabo p/ Serra Gigli em Alça com Dispositivo de Travamento - 95mm</t>
  </si>
  <si>
    <t>Caixa/Estojo em Aço Inox - Perfurada com Tampa 15 x 12 x 6cm p/ Organização de Instrumental</t>
  </si>
  <si>
    <t>Caixa/Estojo em Aço Inox - Perfurada com Tampa 20 x 12 x 6cm p/ Organização de Instrumental</t>
  </si>
  <si>
    <t>Caixa/Estojo em Aço Inox - Perfurada com Tampa 25 x 12 x 6cm p/ Organização de Instrumental</t>
  </si>
  <si>
    <t>Caixa/Estojo em Aço Inox - Perfurada com Tampa 30 x 20 x 10cm p/ Organização de Instrumental</t>
  </si>
  <si>
    <t>Caixa/Estojo em Aço Inox - Perfurada com Tampa 30 x 30 x 10cm p/ Organização de Instrumental</t>
  </si>
  <si>
    <t>Caixa/Estojo em Aço Inox - Perfurada com Tampa 40 x 20 x 10cm p/ Organização de Instrumental</t>
  </si>
  <si>
    <t>Caixa/Estojo em Aço Inox - Perfurada com Tampa 42 x 28 x 12cm p/ Organização de Instrumental</t>
  </si>
  <si>
    <t>Caixa/Estojo em Aço Inox - Perfurada com Tampa 42 x 30 x 10cm p/ Organização de Instrumental</t>
  </si>
  <si>
    <t>Caixa/Estojo em Aço Inox - Perfurada com Tampa 50 x 30 x 15cm p/ Organização de Instrumental</t>
  </si>
  <si>
    <t>Caixa/Estojo em Aço Inox - Perfurada com Tampa 36 x 22 x 9cm p/ Organização de Instrumental</t>
  </si>
  <si>
    <t>Cânula Frazier Graduada - 1,5mm</t>
  </si>
  <si>
    <t>Cânula Frazier Graduada - 2,0mm</t>
  </si>
  <si>
    <t>Cânula Frazier Graduada - 2,5mm</t>
  </si>
  <si>
    <t>Seringa de Carpule Dobrável sem Ponteiras</t>
  </si>
  <si>
    <t>Sonda Itard - 13cm com Furo de 1mm Auricular Média</t>
  </si>
  <si>
    <t xml:space="preserve">Sonda Itard - 13cm Pequena </t>
  </si>
  <si>
    <t>Tentacânula - 14cm</t>
  </si>
  <si>
    <t>Tentacânula - 15cm</t>
  </si>
  <si>
    <t>Válvula de Doyen 45 x 120mm</t>
  </si>
  <si>
    <t>Válvula de Doyen 45 x 60mm</t>
  </si>
  <si>
    <t>Válvula de Doyen 45 x 90mm</t>
  </si>
  <si>
    <t>Pinça Clamppottsreto de 23cm</t>
  </si>
  <si>
    <t>Pinça Doyen Intestinal de 25cm</t>
  </si>
  <si>
    <t>Afastador Balfour com Válvula Curva - 45 x 80mm (item repetido)</t>
  </si>
  <si>
    <t>Histerômetro de Dupla Funcionalidade - Medidor e dilatador / Haste com hister^metro com parte distal (4mm diâmetro) centimetrado com escalada de 4-15cm / Haste do dilatador com diâmetro progressivo iniciando em 3mm e progredindo até 5,5mm</t>
  </si>
  <si>
    <t>Estojo de Inox Perfurado - 26 x 12 x 1,5cm</t>
  </si>
  <si>
    <t>Bacia p/ Assepsia - 150ml</t>
  </si>
  <si>
    <t>Manutenção dos Equipamentos p/ Boas Condições de Uso aos Equipamentos de TIC / NATI-SESMA</t>
  </si>
  <si>
    <t>Fita Dupla Face - Papel Siliconado / Espuma de Polietileno e Adesivo Acrílico / 12mm x 1mm x 20m</t>
  </si>
  <si>
    <t xml:space="preserve">Rack 19" p/ Parede de 6U x 19mm x 470mm com Porta Frontal Acrílica - SAE 1010 0,90mm / Abertura Angular de 180º / </t>
  </si>
  <si>
    <t>Filtro de Linha com 4 Tomadas - Potência: 1.270w (127v); 2.200w (220v) / Tensão de Entrada: 115/127 ou 220v~</t>
  </si>
  <si>
    <t>Conectores RJ 45 Macho - CAT.5E-568 A/BA</t>
  </si>
  <si>
    <t>Régua de Tomada p/ Rack 1u</t>
  </si>
  <si>
    <t>Pregão - Sistema de Registro de Preços</t>
  </si>
  <si>
    <t>Canaleta Plástica 2m - 20x20 / Branca Ventilada</t>
  </si>
  <si>
    <t>Parafuso Estrela (Philips) com Bucha de Nylon s6 (6mm)</t>
  </si>
  <si>
    <t>Pacote de Abraçadeira de Nylon Ajustável com 100 Unid. / Branca / 2,5 x 250mm</t>
  </si>
  <si>
    <t xml:space="preserve">Caixa de Cabo de Rede UTP CAT 5E - 305M </t>
  </si>
  <si>
    <t>Caixa de Cabo de Rede UTP CAT 6 - 305M</t>
  </si>
  <si>
    <t>Roteador Wireless</t>
  </si>
  <si>
    <t>Martelete Rompedor - 110V</t>
  </si>
  <si>
    <t>Alicate de Crimpagem</t>
  </si>
  <si>
    <t>Patch Down p/ Inserção de Terminais de RJ45 Femea</t>
  </si>
  <si>
    <t>Alicate de Corte - 6.1/2 Diagonal Rente Aço Cromo</t>
  </si>
  <si>
    <t>Chave Philips 5/16 x 8"</t>
  </si>
  <si>
    <t>Bateria de Placa Mãe 2032 Lithium</t>
  </si>
  <si>
    <t>Álcool Isopropilico - 500ml</t>
  </si>
  <si>
    <t>Memória RAM DDR3 - 8GB</t>
  </si>
  <si>
    <t>Pasta Térmica - 50G</t>
  </si>
  <si>
    <t>Alicate Universal - 8'' / Polegadas-2023mm / Isolado 1000V</t>
  </si>
  <si>
    <t>Fonte ATX - 500W</t>
  </si>
  <si>
    <t>Bateria 12V - 7A</t>
  </si>
  <si>
    <t>Switch 8 Portas Gigabyte</t>
  </si>
  <si>
    <t>Dosagem de Bilirrubina Total e Frações</t>
  </si>
  <si>
    <t>Serviços de Internação em Pediatria Clínica e Outros Procedimentos</t>
  </si>
  <si>
    <t>Dosagem de Cloreto</t>
  </si>
  <si>
    <t>Dosagem de Creatinina</t>
  </si>
  <si>
    <t>Dosagem de Desidrogenase Lática</t>
  </si>
  <si>
    <t>Dosagem de Gama-Glutamil-Transferase (GAMA GT)</t>
  </si>
  <si>
    <t>Dosagem de Lipase</t>
  </si>
  <si>
    <t>Dosagem de Hemoglobina Glicosada</t>
  </si>
  <si>
    <t>Dosagem de Magnésio</t>
  </si>
  <si>
    <t>Gasometria (PH PCO2 PO2 Bicarbonato AS2 - Exceto Base)</t>
  </si>
  <si>
    <t>Contagem de Plaquetas</t>
  </si>
  <si>
    <t>Determinação de Tempo de Coagulação</t>
  </si>
  <si>
    <t>Determinação de Velocidade de Hemossedimentação (VHS)</t>
  </si>
  <si>
    <t>Prova do Laço</t>
  </si>
  <si>
    <t>Determinação Quantitativa de Proteína C Reativa</t>
  </si>
  <si>
    <t>Teste não Treponêmico p/ Detecção de Sífilis</t>
  </si>
  <si>
    <t>Análise de Caracteres Físicos, Elementos e Sedimento da Urina</t>
  </si>
  <si>
    <t>Cultura de Bactérias p/ Identificação</t>
  </si>
  <si>
    <t>Radiografia de Cavum (Lateral + Hirtz)</t>
  </si>
  <si>
    <t>Radiografia de Crânio (PA + Lateral)</t>
  </si>
  <si>
    <t>Radiografia de Torax (PA e  Perfil)</t>
  </si>
  <si>
    <t>Radiografia de Antebraço</t>
  </si>
  <si>
    <t>Radiografia de Articulação Acromio-Clavicular</t>
  </si>
  <si>
    <t>Radiografia de Articulação Escápulo-Umeral</t>
  </si>
  <si>
    <t>Radiografia de Braço</t>
  </si>
  <si>
    <t>Radiografia de Clavícula</t>
  </si>
  <si>
    <t>Radiografia de Cotovelo</t>
  </si>
  <si>
    <t>Radiografia de Dedos da Mão</t>
  </si>
  <si>
    <t>Radiografia de Abdômen Agudo (Mínimo 3 Incidências)</t>
  </si>
  <si>
    <t>Radiografia de Abdômen Simples (AP)</t>
  </si>
  <si>
    <t>Radiografia de Bacia</t>
  </si>
  <si>
    <t>Radiografia de Calcâneo</t>
  </si>
  <si>
    <t>Radiografia de Coxa</t>
  </si>
  <si>
    <t>Radiografia de Pé / Dedos do Pé</t>
  </si>
  <si>
    <t>Radiografia de Perna</t>
  </si>
  <si>
    <t>Tomografia Computadorizada de Coluna Cervical</t>
  </si>
  <si>
    <t>Tomografia Computadorizada de Coluna Tomo-Sacra</t>
  </si>
  <si>
    <t>Tomografia Computadorizada de Coluna Toráxica</t>
  </si>
  <si>
    <t>Tomografia Computadorizada de Face / Seios da Face</t>
  </si>
  <si>
    <t>Tomografia Computadorizada de Pescoço</t>
  </si>
  <si>
    <t>Tomografia Computadorizada de Sela Túrsica</t>
  </si>
  <si>
    <t>Tomografia Computadorizada do Crânio</t>
  </si>
  <si>
    <t>Tomografia Computadorizada de Articulações de Membros Superiores</t>
  </si>
  <si>
    <t>Tomografia Computadorizada de Segmentos Apendiculares</t>
  </si>
  <si>
    <t>Tomografia Computadorizada de Tórax</t>
  </si>
  <si>
    <t>Tomografia Computadorizada de Abdomen Superior</t>
  </si>
  <si>
    <t>Tomografia Computadorizada de Articulações de Membros Inferiores</t>
  </si>
  <si>
    <t>Tomografia Computadorizada de Pelve / Bacia / Abdomen Inferior</t>
  </si>
  <si>
    <t>Consulta de Profissionais de Nível Superior na Atenção Especializada (Exceto Médico)</t>
  </si>
  <si>
    <t>Acolhimento com Classificação de Risco</t>
  </si>
  <si>
    <t>Diagnóstico e/ou Atendimento de Urgência em Clínica Pediátrica</t>
  </si>
  <si>
    <t>Tratamento de Dengue Clássica</t>
  </si>
  <si>
    <t>Tratamento de Outras Doenças Bacterianas</t>
  </si>
  <si>
    <t>Tratamnto de Outras Doenças Devidas a Protozoários (B55 e B64)</t>
  </si>
  <si>
    <t xml:space="preserve">Tratamento de Doenças Infecciosas Intestinais </t>
  </si>
  <si>
    <t>Tratamento de Febres por Arbovírus e Febres Hemorrágicas Virais</t>
  </si>
  <si>
    <t>Tratamento de Helmintíases (B65 a B83)</t>
  </si>
  <si>
    <t>Tratamento de Infecções de Transmissão Predominantemente Sexual (A50 a A64)</t>
  </si>
  <si>
    <t>Tratamento de Infecções Virais Caracterizadas por Lesões de Pele e Mucosas (B00 a B09)</t>
  </si>
  <si>
    <t>Tratamento de Infecções Virais do Sistema Nervoso Central</t>
  </si>
  <si>
    <t>Tratamento de Micoses (B35 a B49)</t>
  </si>
  <si>
    <t>Tratamento de Outras Doenças Causadas por Espiroquetas (A65 a A69)</t>
  </si>
  <si>
    <t>Tratamento de Outras Doenças Causadas por Vírus (B25 a B34)</t>
  </si>
  <si>
    <t>Tratamento de Anemia Aplástica e Outras Anemias</t>
  </si>
  <si>
    <t>Tratamento de Anemia Hemolítica</t>
  </si>
  <si>
    <t>Tratamento de Anemias Nutricionais</t>
  </si>
  <si>
    <t>Tratamento de Defeitos da Coagulação Púrpura e Outras Afecções Hemorrágicas</t>
  </si>
  <si>
    <t>Tratamento de Outras Doenças do Sangue e dos Órgãos Hematopoiéticos</t>
  </si>
  <si>
    <t>Tratamento de Desnutrição</t>
  </si>
  <si>
    <t>Tratamento de Diabetes Mellitus</t>
  </si>
  <si>
    <t>Tratamento de Disturbios Metabólicos</t>
  </si>
  <si>
    <t>Tratamento de Transtornos das Vias Biliares e Pancreas</t>
  </si>
  <si>
    <t>Tratamento de Dermatites e Eczemas</t>
  </si>
  <si>
    <t>Tratamento de Estafilococcias</t>
  </si>
  <si>
    <t>Tratamento de Estreptococcias</t>
  </si>
  <si>
    <t>Tratamento das Poliartropatias Inflamatórias</t>
  </si>
  <si>
    <t>Tratamento das Doenças Crônicas das Vias Aéreas Inferiores</t>
  </si>
  <si>
    <t>Tratamento de Infecções Agudas das Vias Aéreas Superiores</t>
  </si>
  <si>
    <t>Tratamento de Outras Infecções Agudas das Vias Aéreas Inferiores</t>
  </si>
  <si>
    <t>Tratamento de Pneumonias ou Influenza (Gripe)</t>
  </si>
  <si>
    <t>Tratamento de Doenças Glomerulares</t>
  </si>
  <si>
    <t>Tratamento de Outras Doenças do Aparelho Unirário</t>
  </si>
  <si>
    <t>Tratamento da Pielonefrite</t>
  </si>
  <si>
    <t>Tratamento de Eventos Adversos Pós-Vacinais</t>
  </si>
  <si>
    <t>Assistência no Serviço de Cirurgia Especializada no Hospital Geral de Mosqueiro e e Dom Vicente Zico</t>
  </si>
  <si>
    <t>Caixa Cirúrgica p/ Amputação - 1 Estojo 42cm / 1 Serra Mathieu 33cm com 3 Lâminas / 1 Osteótomo Lambott / 2 Ganchos de Lambott / 1 Para de Cabo Serra de Gigli / 1 Serra Gigli 40cm / 1 Rugina Farabeuf Curva / 1 Faca de Catlin 22cm / 1 Goiva Semb com Dupla Articulação 23cm / 1 Goyva Luer Reta 18cm / 1 Goyva Luer Curva 18cm</t>
  </si>
  <si>
    <t>5 Caixas</t>
  </si>
  <si>
    <t>Caixa Cirúrgica Básica - 1 Estojo 26 x 12 x 06cm / 6 Pinças Kelly Curva 14cm / 1 Pinça Pean 16cm / 2 Pinças Anatômicas 16cm / 4 Pinças Allis 15cm / 1 Par Afastador Farabeuf 15cm / 1 Bico de Aspirador Yankauer Curvo 27cm / 1 Porta Agulha Hegar 16cm / 1 Cabo Bisturi nº 04 / 1 Pinça Adson 15cm com Serrilha / 1 Tesoura Metzembaum Reta 18cm / 1 Tesoura Standard Reta 17cm</t>
  </si>
  <si>
    <t>Caixa Cirúrgica p/ Varizes - 1 Estojo 26 x 12 06cm / 8 Pinças Mosquito Curva 12cm / 1 Porta Agulha Hegar 16cm / 6 Pinças Kelly Curva 14cm / 1 Cabo Bisturi nº 03 / 1 Tesoura Metzembaum Reta 18cm / 1 Par de Afastador Farabeuf 15cm / 1 Pinça Mixter 16cm / 1 Pinça Mixter 14cm / 1 Pinça Anatômica 16cm com Serrilha</t>
  </si>
  <si>
    <t>Aquisição de Mobiliários -  Renovação e Padronização p/ Atender as demandas da SESMA</t>
  </si>
  <si>
    <t>Armário Suspenso - Milan / Focus</t>
  </si>
  <si>
    <t>205 Unid</t>
  </si>
  <si>
    <t>Poltrona Tipo Diretor Giratória Espaldar - Milan / Milão</t>
  </si>
  <si>
    <t>335 Unid</t>
  </si>
  <si>
    <t>Cadeira Fixa Estofada Sem Braços - Milan / Milão</t>
  </si>
  <si>
    <t>1.098 Unid</t>
  </si>
  <si>
    <t>Longarina de Cadeira Tipo Espera de 3 Lugares Sem Braços Espaldar Médio - Milan / Milão</t>
  </si>
  <si>
    <t>152 Unid</t>
  </si>
  <si>
    <t>Longarina de Cadeira Tipo Espera de 4 Lugares Sem Braços Espaldar Médio - Milan / Milão</t>
  </si>
  <si>
    <t>165 Unid</t>
  </si>
  <si>
    <t xml:space="preserve">Sofá p/ 2 Lugares - Milan </t>
  </si>
  <si>
    <t>39 Unid</t>
  </si>
  <si>
    <t xml:space="preserve">Sofá p/ 3 Lugares - Milan </t>
  </si>
  <si>
    <t>42 Unid</t>
  </si>
  <si>
    <t xml:space="preserve">Colher Descartável p/ Refeição - Pacote com 50 Unid / Marca: Inajá, Prafesta e Strawplast </t>
  </si>
  <si>
    <t>Aquisição de Materiais Descartáveis e Utensilios - Ofício 01/2024</t>
  </si>
  <si>
    <t xml:space="preserve">Garfo Descartável p/ Refeição - Pacote com 50 Unid / Marca: Inajá, Prafesta e Strawplast </t>
  </si>
  <si>
    <t xml:space="preserve">Faca Descartável p/ Refeição - Pacote com 50 Unid / Marca: Inajá, Prafesta e Strawplast </t>
  </si>
  <si>
    <t>Prato Descartável - 15c de Diâmetro / Pacote com 10 Unid / Marca: Copobras</t>
  </si>
  <si>
    <t>Prato Descartável - 18c de Diâmetro / Pacote com 10 Unid / Marca: Copobras</t>
  </si>
  <si>
    <t>Papel Toalha Interfolhado p/ Banheiro - 20x20 / Pacote com 1.000 Folhas</t>
  </si>
  <si>
    <t>Garrafa Térmica - 1.000ML / Com Ampola de Vidro / Termolar e Invicta</t>
  </si>
  <si>
    <t>Guardanapo de Papel Folha Dupla - Pacote com 02 (dois) Rolos com 60 Folhas - 21,0cm x 20,0cm / Snob ou Scala</t>
  </si>
  <si>
    <t xml:space="preserve">Isqueiro Grande </t>
  </si>
  <si>
    <t>Luva Descartável de Procedimento - Caixa com 100 Unid na Cor Branca - Tamanho M / Luvasvolk, Embremac e Supemaxou</t>
  </si>
  <si>
    <t>Luva Descartável de Procedimento - Caixa com 100 Unid na Cor Branca - Tamanho G / Luvasvolk, Embremac e Supemaxou</t>
  </si>
  <si>
    <t>Touca Descartável Sanfonada - Caixa com 100 Unid / Lagrotta Azzurra, Protdesc e Descarpack</t>
  </si>
  <si>
    <t>Máscara Descartável - Caixa com 50 Unid</t>
  </si>
  <si>
    <t>Locação de Imóvel</t>
  </si>
  <si>
    <t>1 Unid - 12 Meses</t>
  </si>
  <si>
    <t>Inexigibilidade / Menor Preço</t>
  </si>
  <si>
    <t>Aquisição Emergencial de Medicamentos p/ Abastecer os Estabelecimentos de Saúde (Durante 6 meses)</t>
  </si>
  <si>
    <t>Epinefrina - Cloridrato 1mg/mL / Solução Injetável de 1mL - BR0268255U0005</t>
  </si>
  <si>
    <t>32.100 Ampolas</t>
  </si>
  <si>
    <t>2.500 Ampolas</t>
  </si>
  <si>
    <t>1.875 Ampolas</t>
  </si>
  <si>
    <t>160 Frascos</t>
  </si>
  <si>
    <t>Heparina Sódica 5000UI/0,25ML / Solução Injetável / Ampola 0,25ML - BR026843U0001</t>
  </si>
  <si>
    <t>Pentoxifilina 100mg/Ml / Solução Injetável de 5mL - BR0335112</t>
  </si>
  <si>
    <t>Proximetacaina - Cloridrato 5mg/Ml / 5mL - BR0269571-1</t>
  </si>
  <si>
    <t>Para Atender os Serviços da USF Canudos - Localizado na Av. Ceará, nº 594</t>
  </si>
  <si>
    <t>Para Atender os Serviços da UMS Cremação</t>
  </si>
  <si>
    <t>Para Atender os Serviços da USF Canal do Galo II</t>
  </si>
  <si>
    <t>Fornecimento de Exame de Angiotomografia de Carótidas e Vertebrais para o Paciente Adalto Costa Mendes - Notícia de Fato nº 002766-131/2019</t>
  </si>
  <si>
    <t>Em Virtude do Seu Quadro Clínico - Aguardando a Realização do Referido Exame, Conforme Laudo de Solicitação do Médico do Hospital Regional Dr. Abelardo Santos</t>
  </si>
  <si>
    <t>1 Exame</t>
  </si>
  <si>
    <t>Diagnosticada com Polineuropatia Diabética, Apresentando Parestesia e Dores em Pés e Mãos</t>
  </si>
  <si>
    <t>Fornecimento de Exame Eletroneuromiografia de Membros Inferiores para a Paciente Elna Priscylla da Costa Vale - Notícia de Fato nº 01.2023.00011583-2</t>
  </si>
  <si>
    <t>Fornecimento de Exame Eletroneuromiografia de Membros Superiores para a Paciente Elna Priscylla da Costa Vale - Notícia de Fato nº 01.2023.00011583-2</t>
  </si>
  <si>
    <t>Manutenção Corretiva com Substituição de Peças e Calibragem no Sistema Pneumatico de Elevação de Cargas e Consultórios Móveis do Caminhão Placa JJU 1807 - Programa Saúde na Escola</t>
  </si>
  <si>
    <t>Substituição de Acionamento da Tomada de Força / Kit de Acionamento Pneumático / Troca de Conexões e Peças do Sistema Hidráulico / Troca do Óleo do Sistema Hidráulico / Troca dos Retentores dos Cilindros Pneumáticos / Substituição de Demais Peças Necessárias</t>
  </si>
  <si>
    <t>Manutenção e Reforma de 2 Container Móveis p/ Atendimento Odontológico e Oftalmológico</t>
  </si>
  <si>
    <t>Remoção da Pintura / Pintura com Tratamento Anti Ferrugem / Substituição de Chapas de Aço com Corrosão / Serviço de Solda e Retirada de Infiltrações com Tratamento em Manta Asfáltica e Chapas Isotérmicas / Remoção de Chapas de MDF Naval e Recolocação de Novas Placas / Desmontagem de Partes e Peças das Áreas Basculantes com Substituição de Quadro Elétrico e Motor Guincho de Elevação de Plataforma e Basculante do Container / Substituição de Cabos de Aço / Remoção de Toldo Externo / Retirada de Bancadas e Armário em MDF / Fabricação de Bancada em MDF Naval e Instalação de Pia com Torneira p/ Limpeza das Mãos / Limpeza de Acessórios, Instrumentais, Partes e Peças / Revisão de Toda Parte Elétrica, Hidráulica e Pneumática</t>
  </si>
  <si>
    <t>Oxcarbazepina - 300mg</t>
  </si>
  <si>
    <t>Aquisição de medicamento p/ atendimento de Ação Judicial ref. ao Processo nº 0022396-86.2014.8.14.0301 / Usuária Leticia Paranhos de Almeida</t>
  </si>
  <si>
    <t>1.800 Comprimidos</t>
  </si>
  <si>
    <t>Hospedagem, Instalação e Sustentação de Sistemas de Saúde p/ Apoio às Atividades Desenvolvidas pelo Município de Belém com Centenas de Acessos Simultâneos</t>
  </si>
  <si>
    <t>Acesso ao DATACENTER da CINBESA</t>
  </si>
  <si>
    <t>Para Atender os Serviços da ESF Panaroma XXI</t>
  </si>
  <si>
    <t>Para Atender os Serviços da ESF Águas Lindas</t>
  </si>
  <si>
    <t>Licenças Microsoft Power Bi Premium (Uso Online)</t>
  </si>
  <si>
    <t xml:space="preserve">Em Virtude da Estruturação e Evolução do
Parque Tecnológico de TI da SESMA, e Crescente a Necessidade por Recursos em Diversas Áreas de TI </t>
  </si>
  <si>
    <t>20 Licenças</t>
  </si>
  <si>
    <t xml:space="preserve">Serviço de Dosimetria Pessoal com Fornecimento Mensal de Dosímetros Individuais e Padrões - Modelo p/ Uso no Tórax </t>
  </si>
  <si>
    <t>Objetivando Atender as Necessidades de Manutenção do Serviço de Radiologia nas Unidades de Assistência à Saúde</t>
  </si>
  <si>
    <t>Carvedilol - 25mg</t>
  </si>
  <si>
    <t>Aquisição de medicamento p/ atendimento de Ação Judicial ref. ao Processo nº 0801971-69.2023.8.14.0501 / Usuária Zuzue dos Anjos Ramos</t>
  </si>
  <si>
    <t>720 Comprimidos</t>
  </si>
  <si>
    <t>Dapagliflozina - 10mg</t>
  </si>
  <si>
    <t>360 Comprimidos</t>
  </si>
  <si>
    <t>Ibrutinibe - 560mg</t>
  </si>
  <si>
    <t>Aquisição de medicamento p/ atendimento de Ação Judicial ref. ao Processo nº 0849491-09.2024.8.14.0301 / Usuária Cezar Augusto Pereira da Silva</t>
  </si>
  <si>
    <t>Risperidona - 1mg / Frasco 30ml</t>
  </si>
  <si>
    <t>Aquisição de medicamento p/ atendimento de Ação Judicial ref. ao Processo nº 08486945-18.2024.8.14.0301 / Usuária Nicoly Dafne da Costa Amorim</t>
  </si>
  <si>
    <t>Aquisição de medicamento p/ atendimento de Ação Judicial ref. ao Processo nº 0907892-35.2023.8.14.03.01 / Usuário Valeriano Sousa Silva</t>
  </si>
  <si>
    <t>16 Frascos</t>
  </si>
  <si>
    <t>Ravulizumabe - 100mg/ml / Frasco 3ml</t>
  </si>
  <si>
    <t>Dispensa / Demanda Judicial</t>
  </si>
  <si>
    <t>Leitor p/ Sistema de Monitoramento de Glicose - Freestyle Libre</t>
  </si>
  <si>
    <t>Sensor p/ Sistema de Monitoramento de Glicose - Freestyle Libre</t>
  </si>
  <si>
    <t>Aquisição de medicamento p/ atendimento de Ação Judicial ref. ao Processo nº 0849262-04.2024.8.14.0301 / Usuária Ana Alice Queiroz Alves</t>
  </si>
  <si>
    <t>26 Unid</t>
  </si>
  <si>
    <t>Exame Uretrocistografia Miccional</t>
  </si>
  <si>
    <t>Esilato de Nintedanibe - 150mg</t>
  </si>
  <si>
    <t>Aquisição de medicamento p/ atendimento de Ação Judicial ref. ao Processo nº 0870054-58.2023.8.14.0301 / Usuária Marcelina dos Anjos Silva Barata</t>
  </si>
  <si>
    <t>Link por Fibra Óptica p/ Interconexão da Sede da SESMA - Continuidade Através de Programas que Exigem Acesso ao DATACENTER da CINBESA</t>
  </si>
  <si>
    <t>IP - 20Mbps</t>
  </si>
  <si>
    <t>Banda Larga</t>
  </si>
  <si>
    <t>77 Unid</t>
  </si>
  <si>
    <t>IP - 500Mbps</t>
  </si>
  <si>
    <t>Canaleta Plástica 2m - 30x30 / Branca Ventilada</t>
  </si>
  <si>
    <t>Switch 24 Portas Gigabyte</t>
  </si>
  <si>
    <t xml:space="preserve">Alicate de Crimpagem </t>
  </si>
  <si>
    <t>Para Atender os Serviços da USF Ariramba / Mosqueiro</t>
  </si>
  <si>
    <t>Oxcarbazepina - 60mg/ml</t>
  </si>
  <si>
    <t>54 Frascos</t>
  </si>
  <si>
    <t>Aquisição de medicamento p/ atendimento de Ação Judicial ref. ao Processo nº 0664667-90.2016-8.14.0301 / Usuário Nicollas Ribeiro Vieira</t>
  </si>
  <si>
    <t>Bola Suiça - Látex / Sistema Anti-burst (estouro) / Suporta aproximadamente 250kg / Bomba de Ar</t>
  </si>
  <si>
    <t xml:space="preserve"> Atender a Demanda da Sala de Parto
do Hospital Geral de Mosqueiro - HGM</t>
  </si>
  <si>
    <t>Balanço Pélvico p/ Parto Tipo Cavalinho - Tubos de Aço 1.1/4 x 1,20mm / Apoio de Braços Estofados de Cor Escura / Espuma Mínima D33 / Largura 42cm x Comprimento 80cm x Altura do Assento 47cm / Altura do Apoio de Braços 71 a 88cm / Suporta até 120Kg</t>
  </si>
  <si>
    <t>02 Unid</t>
  </si>
  <si>
    <t>Espaldar em Madeira - Barra / Escada de Ling / 11 Barras Horizontais / Até 140Kg</t>
  </si>
  <si>
    <t>Rebozo - Vestimenta Semelhante ao Xale / Tecido / Medindo 2,40m x 70cm / Para Auxílio do Alivio da Dor</t>
  </si>
  <si>
    <t>06 Unid</t>
  </si>
  <si>
    <t>Aquisição de medicamento p/ atendimento de Ação Judicial ref. ao Processo nº 0911498-71.2023.8.14.0301 / Usuário Bernardo Alencar Vieira</t>
  </si>
  <si>
    <t>24 Latas</t>
  </si>
  <si>
    <t>UrCMed B Plus</t>
  </si>
  <si>
    <t>Arginina - 400mg/ml</t>
  </si>
  <si>
    <t>21 Frascos</t>
  </si>
  <si>
    <t>Exame Esofagograma</t>
  </si>
  <si>
    <t>Aquisição de Exame p/ Atendimento de Ação Judicial ref. ao Processo nº 0849262-04.2024.8.14.0301 / Usuária Ana Alice Queiroz Alves</t>
  </si>
  <si>
    <t>Aquisição de Exame p/ Atendimento de Ação Judicial ref. ao Processo nº 0832349-26.2023.8.14.0301 / Usuária Josiclea da Silva Monteiro</t>
  </si>
  <si>
    <t>Exame Manometria Esofágica</t>
  </si>
  <si>
    <t>Locação de Imóvel para a sede da Divisão do Centro de Controle de zoonoses no DAMOS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</si>
</sst>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R$&quot;\ #,##0.00;[Red]\-&quot;R$&quot;\ #,##0.00"/>
    <numFmt numFmtId="44" formatCode="_-&quot;R$&quot;\ * #,##0.00_-;\-&quot;R$&quot;\ * #,##0.00_-;_-&quot;R$&quot;\ * &quot;-&quot;??_-;_-@_-"/>
    <numFmt numFmtId="164" formatCode="_-[$R$-416]\ * #,##0.00_-;\-[$R$-416]\ * #,##0.00_-;_-[$R$-416]\ * &quot;-&quot;??_-;_-@_-"/>
  </numFmts>
  <fonts count="7" x14ac:knownFonts="1">
    <font>
      <sz val="11"/>
      <color theme="1"/>
      <name val="Calibri"/>
      <family val="2"/>
      <scheme val="minor"/>
    </font>
    <font>
      <sz val="11"/>
      <color theme="1"/>
      <name val="Calibri"/>
      <family val="2"/>
      <scheme val="minor"/>
    </font>
    <font>
      <sz val="10"/>
      <name val="Arial"/>
      <family val="2"/>
    </font>
    <font>
      <b/>
      <sz val="20"/>
      <color theme="1"/>
      <name val="Calibri"/>
      <family val="2"/>
      <scheme val="minor"/>
    </font>
    <font>
      <b/>
      <sz val="22"/>
      <color theme="1"/>
      <name val="Calibri"/>
      <family val="2"/>
      <scheme val="minor"/>
    </font>
    <font>
      <b/>
      <sz val="14"/>
      <color theme="1"/>
      <name val="Calibri"/>
      <family val="2"/>
      <scheme val="minor"/>
    </font>
    <font>
      <sz val="14"/>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rgb="FF92D050"/>
        <bgColor indexed="64"/>
      </patternFill>
    </fill>
    <fill>
      <patternFill patternType="solid">
        <fgColor theme="7"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top/>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4" fontId="1" fillId="0" borderId="0" applyFont="0" applyFill="0" applyBorder="0" applyAlignment="0" applyProtection="0"/>
  </cellStyleXfs>
  <cellXfs count="78">
    <xf numFmtId="0" fontId="0" fillId="0" borderId="0" xfId="0"/>
    <xf numFmtId="0" fontId="0" fillId="0" borderId="0" xfId="0" applyAlignment="1">
      <alignment horizontal="left"/>
    </xf>
    <xf numFmtId="0" fontId="0" fillId="0" borderId="0" xfId="0" applyAlignment="1">
      <alignment horizontal="center" vertical="center" wrapText="1"/>
    </xf>
    <xf numFmtId="0" fontId="4" fillId="0" borderId="0" xfId="0" applyFont="1" applyAlignment="1">
      <alignment vertical="center"/>
    </xf>
    <xf numFmtId="0" fontId="0" fillId="0" borderId="0" xfId="0" pivotButton="1"/>
    <xf numFmtId="44" fontId="0" fillId="0" borderId="0" xfId="0" applyNumberFormat="1"/>
    <xf numFmtId="0" fontId="0" fillId="0" borderId="5" xfId="0" applyBorder="1"/>
    <xf numFmtId="0" fontId="0" fillId="0" borderId="6" xfId="0" applyBorder="1"/>
    <xf numFmtId="0" fontId="5" fillId="2" borderId="0" xfId="0" applyFont="1" applyFill="1" applyAlignment="1">
      <alignment horizontal="center" vertical="center" wrapText="1"/>
    </xf>
    <xf numFmtId="0" fontId="6" fillId="0" borderId="0" xfId="0" applyFont="1"/>
    <xf numFmtId="0" fontId="0" fillId="0" borderId="0" xfId="0" pivotButton="1" applyAlignment="1">
      <alignment wrapText="1"/>
    </xf>
    <xf numFmtId="0" fontId="0" fillId="0" borderId="0" xfId="0" applyAlignment="1">
      <alignment horizontal="left" wrapText="1"/>
    </xf>
    <xf numFmtId="0" fontId="0" fillId="0" borderId="0" xfId="0" applyAlignment="1">
      <alignment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44" fontId="0" fillId="0" borderId="1" xfId="1" applyFont="1" applyBorder="1" applyAlignment="1">
      <alignment horizontal="center" vertical="center" wrapText="1"/>
    </xf>
    <xf numFmtId="0" fontId="0" fillId="0" borderId="1" xfId="0"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left" vertical="center" wrapText="1"/>
    </xf>
    <xf numFmtId="0" fontId="0" fillId="0" borderId="8" xfId="0" applyBorder="1" applyAlignment="1">
      <alignment horizontal="center" vertical="center" wrapText="1"/>
    </xf>
    <xf numFmtId="164" fontId="0" fillId="0" borderId="8" xfId="0" applyNumberFormat="1" applyBorder="1" applyAlignment="1">
      <alignment horizontal="center" vertical="center" wrapText="1"/>
    </xf>
    <xf numFmtId="0" fontId="0" fillId="4" borderId="0" xfId="0" applyFill="1" applyAlignment="1">
      <alignment horizontal="center" vertical="center" wrapText="1"/>
    </xf>
    <xf numFmtId="0" fontId="0" fillId="4" borderId="1" xfId="0" applyFill="1" applyBorder="1" applyAlignment="1">
      <alignment horizontal="left" vertical="center" wrapText="1"/>
    </xf>
    <xf numFmtId="0" fontId="0" fillId="4" borderId="1" xfId="0" applyFill="1" applyBorder="1" applyAlignment="1">
      <alignment horizontal="center" vertical="center" wrapText="1"/>
    </xf>
    <xf numFmtId="164" fontId="0" fillId="4" borderId="1" xfId="0" applyNumberFormat="1" applyFill="1" applyBorder="1" applyAlignment="1">
      <alignment horizontal="center" vertical="center" wrapText="1"/>
    </xf>
    <xf numFmtId="8" fontId="0" fillId="0" borderId="0" xfId="0" applyNumberFormat="1" applyAlignment="1">
      <alignment vertical="center"/>
    </xf>
    <xf numFmtId="0" fontId="0" fillId="0" borderId="7" xfId="0" applyBorder="1"/>
    <xf numFmtId="0" fontId="0" fillId="0" borderId="9" xfId="0" applyBorder="1" applyAlignment="1">
      <alignment horizontal="center" vertical="center" wrapText="1"/>
    </xf>
    <xf numFmtId="0" fontId="0" fillId="0" borderId="9" xfId="0" applyBorder="1"/>
    <xf numFmtId="0" fontId="0" fillId="0" borderId="9" xfId="0" applyBorder="1" applyAlignment="1">
      <alignment horizontal="left" vertical="center" wrapText="1"/>
    </xf>
    <xf numFmtId="44" fontId="0" fillId="0" borderId="9" xfId="1" applyFont="1" applyBorder="1" applyAlignment="1">
      <alignment horizontal="center" vertical="center" wrapText="1"/>
    </xf>
    <xf numFmtId="0" fontId="0" fillId="0" borderId="1" xfId="0" quotePrefix="1" applyBorder="1" applyAlignment="1">
      <alignment horizontal="center" vertical="center" wrapText="1"/>
    </xf>
    <xf numFmtId="164" fontId="0" fillId="0" borderId="1" xfId="1" applyNumberFormat="1" applyFont="1" applyBorder="1" applyAlignment="1">
      <alignment horizontal="center" vertical="center" wrapText="1"/>
    </xf>
    <xf numFmtId="0" fontId="0" fillId="0" borderId="7"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44" fontId="0" fillId="0" borderId="9" xfId="1" applyFont="1"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164" fontId="0" fillId="0" borderId="1" xfId="0" applyNumberFormat="1" applyBorder="1" applyAlignment="1">
      <alignment horizontal="left" vertical="center" wrapText="1"/>
    </xf>
    <xf numFmtId="0" fontId="0" fillId="0" borderId="8" xfId="0" applyBorder="1" applyAlignment="1">
      <alignment vertical="center" wrapText="1"/>
    </xf>
    <xf numFmtId="0" fontId="0" fillId="0" borderId="10" xfId="0" applyBorder="1"/>
    <xf numFmtId="0" fontId="0" fillId="0" borderId="11" xfId="0" applyBorder="1" applyAlignment="1">
      <alignment horizontal="left" vertical="center" wrapText="1"/>
    </xf>
    <xf numFmtId="0" fontId="0" fillId="0" borderId="11" xfId="0" applyBorder="1" applyAlignment="1">
      <alignment horizontal="center" vertical="center" wrapText="1"/>
    </xf>
    <xf numFmtId="164" fontId="0" fillId="0" borderId="11" xfId="0" applyNumberFormat="1" applyBorder="1" applyAlignment="1">
      <alignment horizontal="center" vertical="center" wrapText="1"/>
    </xf>
    <xf numFmtId="17" fontId="0" fillId="0" borderId="1" xfId="0" applyNumberFormat="1" applyBorder="1" applyAlignment="1">
      <alignment horizontal="center" vertical="center" wrapText="1"/>
    </xf>
    <xf numFmtId="164" fontId="0" fillId="0" borderId="1" xfId="0" quotePrefix="1" applyNumberFormat="1" applyBorder="1" applyAlignment="1">
      <alignment horizontal="center" vertical="center" wrapText="1"/>
    </xf>
    <xf numFmtId="0" fontId="0" fillId="5" borderId="7" xfId="0" applyFill="1" applyBorder="1" applyAlignment="1">
      <alignment horizontal="center" vertical="center" wrapText="1"/>
    </xf>
    <xf numFmtId="0" fontId="0" fillId="5" borderId="1" xfId="0" applyFill="1" applyBorder="1" applyAlignment="1">
      <alignment horizontal="left" vertical="center" wrapText="1"/>
    </xf>
    <xf numFmtId="0" fontId="0" fillId="5" borderId="1" xfId="0" applyFill="1" applyBorder="1" applyAlignment="1">
      <alignment horizontal="center" vertical="center" wrapText="1"/>
    </xf>
    <xf numFmtId="0" fontId="0" fillId="2" borderId="1" xfId="0" applyFill="1" applyBorder="1" applyAlignment="1">
      <alignment horizontal="left" vertical="center" wrapText="1"/>
    </xf>
    <xf numFmtId="0" fontId="0" fillId="2" borderId="7" xfId="0" applyFill="1" applyBorder="1" applyAlignment="1">
      <alignment horizontal="center" vertical="center" wrapText="1"/>
    </xf>
    <xf numFmtId="0" fontId="0" fillId="0" borderId="4" xfId="0" applyBorder="1" applyAlignment="1">
      <alignment horizontal="left" vertical="center" wrapText="1"/>
    </xf>
    <xf numFmtId="0" fontId="0" fillId="2" borderId="1" xfId="0" applyFill="1" applyBorder="1" applyAlignment="1">
      <alignment horizontal="center" vertical="center" wrapText="1"/>
    </xf>
    <xf numFmtId="0" fontId="0" fillId="2" borderId="4" xfId="0" applyFill="1" applyBorder="1" applyAlignment="1">
      <alignment horizontal="left" vertical="center" wrapText="1"/>
    </xf>
    <xf numFmtId="3"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164" fontId="0" fillId="0" borderId="9" xfId="0" applyNumberFormat="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wrapText="1"/>
    </xf>
    <xf numFmtId="0" fontId="0" fillId="0" borderId="8" xfId="0" applyBorder="1" applyAlignment="1">
      <alignment horizontal="center" wrapText="1"/>
    </xf>
    <xf numFmtId="0" fontId="0" fillId="0" borderId="8" xfId="0" applyBorder="1" applyAlignment="1">
      <alignment wrapText="1"/>
    </xf>
    <xf numFmtId="17" fontId="0" fillId="0" borderId="8" xfId="0" applyNumberFormat="1" applyBorder="1" applyAlignment="1">
      <alignment horizontal="center" vertical="center" wrapText="1"/>
    </xf>
    <xf numFmtId="0" fontId="0" fillId="0" borderId="11" xfId="0" applyBorder="1" applyAlignment="1">
      <alignment horizontal="center" wrapText="1"/>
    </xf>
    <xf numFmtId="0" fontId="0" fillId="0" borderId="11" xfId="0" applyBorder="1" applyAlignment="1">
      <alignment wrapText="1"/>
    </xf>
    <xf numFmtId="17" fontId="0" fillId="0" borderId="11" xfId="0" applyNumberFormat="1" applyBorder="1" applyAlignment="1">
      <alignment horizontal="center" vertical="center" wrapText="1"/>
    </xf>
    <xf numFmtId="3" fontId="0" fillId="0" borderId="8" xfId="0" applyNumberFormat="1" applyBorder="1" applyAlignment="1">
      <alignment horizontal="center" vertical="center" wrapText="1"/>
    </xf>
    <xf numFmtId="44" fontId="0" fillId="0" borderId="8" xfId="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8" fontId="0" fillId="0" borderId="1" xfId="0" applyNumberFormat="1" applyBorder="1" applyAlignment="1">
      <alignment vertical="center"/>
    </xf>
    <xf numFmtId="0" fontId="4" fillId="0" borderId="1" xfId="0" applyFont="1" applyBorder="1" applyAlignment="1">
      <alignment horizontal="center" vertical="center"/>
    </xf>
    <xf numFmtId="0" fontId="0" fillId="0" borderId="0" xfId="0" applyAlignment="1">
      <alignment horizontal="center"/>
    </xf>
    <xf numFmtId="0" fontId="0" fillId="3" borderId="1" xfId="0" applyFill="1" applyBorder="1" applyAlignment="1">
      <alignment horizontal="center" vertical="center"/>
    </xf>
    <xf numFmtId="164"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cellXfs>
  <cellStyles count="4">
    <cellStyle name="Moeda" xfId="1" builtinId="4"/>
    <cellStyle name="Moeda 2" xfId="3" xr:uid="{00000000-0005-0000-0000-000001000000}"/>
    <cellStyle name="Normal" xfId="0" builtinId="0"/>
    <cellStyle name="Normal 4" xfId="2" xr:uid="{00000000-0005-0000-0000-000003000000}"/>
  </cellStyles>
  <dxfs count="48">
    <dxf>
      <numFmt numFmtId="34" formatCode="_-&quot;R$&quot;\ * #,##0.00_-;\-&quot;R$&quot;\ * #,##0.00_-;_-&quot;R$&quot;\ * &quot;-&quot;??_-;_-@_-"/>
    </dxf>
    <dxf>
      <alignment wrapText="1" readingOrder="0"/>
    </dxf>
    <dxf>
      <alignment wrapText="1" readingOrder="0"/>
    </dxf>
    <dxf>
      <alignment wrapText="1" readingOrder="0"/>
    </dxf>
    <dxf>
      <alignment wrapText="1" readingOrder="0"/>
    </dxf>
    <dxf>
      <alignment wrapText="1"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1" readingOrder="0"/>
    </dxf>
    <dxf>
      <alignment wrapText="1" readingOrder="0"/>
    </dxf>
    <dxf>
      <alignment wrapText="1" readingOrder="0"/>
    </dxf>
    <dxf>
      <alignment horizontal="center" vertical="center" textRotation="0" wrapText="1" indent="0" justifyLastLine="0" shrinkToFit="0" readingOrder="0"/>
      <border diagonalUp="0" diagonalDown="0" outline="0">
        <left style="thin">
          <color auto="1"/>
        </left>
        <right style="thin">
          <color auto="1"/>
        </right>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outline="0">
        <left style="thin">
          <color auto="1"/>
        </left>
        <right style="thin">
          <color auto="1"/>
        </right>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outline="0">
        <left style="thin">
          <color auto="1"/>
        </left>
        <right style="thin">
          <color auto="1"/>
        </right>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outline="0">
        <left style="thin">
          <color auto="1"/>
        </left>
        <right style="thin">
          <color auto="1"/>
        </right>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outline="0">
        <left style="thin">
          <color auto="1"/>
        </left>
        <right style="thin">
          <color auto="1"/>
        </right>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outline="0">
        <left style="thin">
          <color auto="1"/>
        </left>
        <right style="thin">
          <color auto="1"/>
        </right>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outline="0">
        <left style="thin">
          <color auto="1"/>
        </left>
        <right style="thin">
          <color auto="1"/>
        </right>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outline="0">
        <left style="thin">
          <color auto="1"/>
        </left>
        <right style="thin">
          <color auto="1"/>
        </right>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outline="0">
        <left style="thin">
          <color auto="1"/>
        </left>
        <right style="thin">
          <color auto="1"/>
        </right>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R$-416]\ * #,##0.00_-;\-[$R$-416]\ * #,##0.00_-;_-[$R$-416]\ * &quot;-&quot;??_-;_-@_-"/>
      <alignment horizontal="center" vertical="center" textRotation="0" wrapText="1" indent="0" justifyLastLine="0" shrinkToFit="0" readingOrder="0"/>
      <border diagonalUp="0" diagonalDown="0" outline="0">
        <left style="thin">
          <color auto="1"/>
        </left>
        <right style="thin">
          <color auto="1"/>
        </right>
        <top/>
        <bottom/>
      </border>
    </dxf>
    <dxf>
      <numFmt numFmtId="164" formatCode="_-[$R$-416]\ * #,##0.00_-;\-[$R$-416]\ * #,##0.00_-;_-[$R$-416]\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R$-416]\ * #,##0.00_-;\-[$R$-416]\ * #,##0.00_-;_-[$R$-416]\ * &quot;-&quot;??_-;_-@_-"/>
      <alignment horizontal="center" vertical="center" textRotation="0" wrapText="1" indent="0" justifyLastLine="0" shrinkToFit="0" readingOrder="0"/>
      <border diagonalUp="0" diagonalDown="0" outline="0">
        <left style="thin">
          <color auto="1"/>
        </left>
        <right style="thin">
          <color auto="1"/>
        </right>
        <top/>
        <bottom/>
      </border>
    </dxf>
    <dxf>
      <numFmt numFmtId="164" formatCode="_-[$R$-416]\ * #,##0.00_-;\-[$R$-416]\ * #,##0.00_-;_-[$R$-416]\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outline="0">
        <left style="thin">
          <color auto="1"/>
        </left>
        <right style="thin">
          <color auto="1"/>
        </right>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outline="0">
        <left style="thin">
          <color auto="1"/>
        </left>
        <right style="thin">
          <color auto="1"/>
        </right>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outline="0">
        <left style="thin">
          <color auto="1"/>
        </left>
        <right style="thin">
          <color auto="1"/>
        </right>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auto="1"/>
        </left>
        <right style="thin">
          <color auto="1"/>
        </right>
        <top/>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right style="thin">
          <color indexed="64"/>
        </right>
        <top/>
        <bottom/>
      </border>
    </dxf>
    <dxf>
      <alignment horizontal="center" vertical="center" textRotation="0" wrapText="1" indent="0" justifyLastLine="0" shrinkToFit="0" readingOrder="0"/>
      <border outline="0">
        <right style="thin">
          <color indexed="64"/>
        </right>
      </border>
    </dxf>
    <dxf>
      <alignment horizontal="center" vertical="center" textRotation="0" wrapText="1" indent="0" justifyLastLine="0" shrinkToFit="0" readingOrder="0"/>
    </dxf>
    <dxf>
      <font>
        <b/>
        <i val="0"/>
        <strike val="0"/>
        <condense val="0"/>
        <extend val="0"/>
        <outline val="0"/>
        <shadow val="0"/>
        <u val="none"/>
        <vertAlign val="baseline"/>
        <sz val="14"/>
        <color theme="1"/>
        <name val="Calibri"/>
        <scheme val="minor"/>
      </font>
      <fill>
        <patternFill patternType="solid">
          <fgColor indexed="64"/>
          <bgColor theme="0" tint="-0.1499984740745262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pivotCacheDefinition" Target="pivotCache/pivotCacheDefinition1.xml"/><Relationship Id="rId7" Type="http://schemas.microsoft.com/office/2007/relationships/slicerCache" Target="slicerCaches/slicerCache4.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calcChain" Target="calcChain.xml"/><Relationship Id="rId5" Type="http://schemas.microsoft.com/office/2007/relationships/slicerCache" Target="slicerCaches/slicerCache2.xml"/><Relationship Id="rId10" Type="http://schemas.openxmlformats.org/officeDocument/2006/relationships/sharedStrings" Target="sharedStrings.xml"/><Relationship Id="rId4" Type="http://schemas.microsoft.com/office/2007/relationships/slicerCache" Target="slicerCaches/slicerCache1.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pivotSource>
    <c:name>[PCA 2024 - CONSOLIDADO.xlsm]DINAMICA!Tabela dinâmica2</c:name>
    <c:fmtId val="4"/>
  </c:pivotSource>
  <c:chart>
    <c:autoTitleDeleted val="1"/>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marker>
          <c:symbol val="none"/>
        </c:marker>
        <c:dLbl>
          <c:idx val="0"/>
          <c:delete val="1"/>
          <c:extLst>
            <c:ext xmlns:c15="http://schemas.microsoft.com/office/drawing/2012/chart" uri="{CE6537A1-D6FC-4f65-9D91-7224C49458BB}"/>
          </c:extLst>
        </c:dLbl>
      </c:pivotFmt>
      <c:pivotFmt>
        <c:idx val="14"/>
        <c:spPr>
          <a:solidFill>
            <a:schemeClr val="accent1"/>
          </a:solidFill>
          <a:ln w="19050">
            <a:solidFill>
              <a:schemeClr val="lt1"/>
            </a:solidFill>
          </a:ln>
          <a:effectLst/>
        </c:spPr>
      </c:pivotFmt>
      <c:pivotFmt>
        <c:idx val="15"/>
        <c:spPr>
          <a:solidFill>
            <a:schemeClr val="accent2"/>
          </a:solidFill>
          <a:ln w="19050">
            <a:solidFill>
              <a:schemeClr val="lt1"/>
            </a:solidFill>
          </a:ln>
          <a:effectLst/>
        </c:spPr>
      </c:pivotFmt>
      <c:pivotFmt>
        <c:idx val="16"/>
        <c:spPr>
          <a:solidFill>
            <a:schemeClr val="accent3"/>
          </a:solidFill>
          <a:ln w="19050">
            <a:solidFill>
              <a:schemeClr val="lt1"/>
            </a:solidFill>
          </a:ln>
          <a:effectLst/>
        </c:spPr>
      </c:pivotFmt>
      <c:pivotFmt>
        <c:idx val="17"/>
        <c:spPr>
          <a:solidFill>
            <a:schemeClr val="accent4"/>
          </a:solidFill>
          <a:ln w="19050">
            <a:solidFill>
              <a:schemeClr val="lt1"/>
            </a:solidFill>
          </a:ln>
          <a:effectLst/>
        </c:spPr>
      </c:pivotFmt>
      <c:pivotFmt>
        <c:idx val="18"/>
        <c:spPr>
          <a:solidFill>
            <a:schemeClr val="accent5"/>
          </a:solidFill>
          <a:ln w="19050">
            <a:solidFill>
              <a:schemeClr val="lt1"/>
            </a:solidFill>
          </a:ln>
          <a:effectLst/>
        </c:spPr>
      </c:pivotFmt>
      <c:pivotFmt>
        <c:idx val="19"/>
        <c:spPr>
          <a:solidFill>
            <a:schemeClr val="accent6"/>
          </a:solidFill>
          <a:ln w="19050">
            <a:solidFill>
              <a:schemeClr val="lt1"/>
            </a:solidFill>
          </a:ln>
          <a:effectLst/>
        </c:spPr>
      </c:pivotFmt>
      <c:pivotFmt>
        <c:idx val="20"/>
        <c:spPr>
          <a:solidFill>
            <a:schemeClr val="accent1">
              <a:lumMod val="60000"/>
            </a:schemeClr>
          </a:solidFill>
          <a:ln w="19050">
            <a:solidFill>
              <a:schemeClr val="lt1"/>
            </a:solidFill>
          </a:ln>
          <a:effectLst/>
        </c:spPr>
      </c:pivotFmt>
      <c:pivotFmt>
        <c:idx val="21"/>
        <c:spPr>
          <a:solidFill>
            <a:schemeClr val="accent2">
              <a:lumMod val="60000"/>
            </a:schemeClr>
          </a:solidFill>
          <a:ln w="19050">
            <a:solidFill>
              <a:schemeClr val="lt1"/>
            </a:solidFill>
          </a:ln>
          <a:effectLst/>
        </c:spPr>
      </c:pivotFmt>
      <c:pivotFmt>
        <c:idx val="22"/>
        <c:spPr>
          <a:solidFill>
            <a:schemeClr val="accent3">
              <a:lumMod val="60000"/>
            </a:schemeClr>
          </a:solidFill>
          <a:ln w="19050">
            <a:solidFill>
              <a:schemeClr val="lt1"/>
            </a:solidFill>
          </a:ln>
          <a:effectLst/>
        </c:spPr>
      </c:pivotFmt>
      <c:pivotFmt>
        <c:idx val="23"/>
        <c:spPr>
          <a:solidFill>
            <a:schemeClr val="accent4">
              <a:lumMod val="60000"/>
            </a:schemeClr>
          </a:solidFill>
          <a:ln w="19050">
            <a:solidFill>
              <a:schemeClr val="lt1"/>
            </a:solidFill>
          </a:ln>
          <a:effectLst/>
        </c:spPr>
      </c:pivotFmt>
      <c:pivotFmt>
        <c:idx val="24"/>
        <c:spPr>
          <a:solidFill>
            <a:schemeClr val="accent5">
              <a:lumMod val="60000"/>
            </a:schemeClr>
          </a:solidFill>
          <a:ln w="19050">
            <a:solidFill>
              <a:schemeClr val="lt1"/>
            </a:solidFill>
          </a:ln>
          <a:effectLst/>
        </c:spPr>
      </c:pivotFmt>
      <c:pivotFmt>
        <c:idx val="25"/>
        <c:spPr>
          <a:solidFill>
            <a:schemeClr val="accent6">
              <a:lumMod val="60000"/>
            </a:schemeClr>
          </a:solidFill>
          <a:ln w="19050">
            <a:solidFill>
              <a:schemeClr val="lt1"/>
            </a:solidFill>
          </a:ln>
          <a:effectLst/>
        </c:spPr>
      </c:pivotFmt>
    </c:pivotFmts>
    <c:plotArea>
      <c:layout>
        <c:manualLayout>
          <c:layoutTarget val="inner"/>
          <c:xMode val="edge"/>
          <c:yMode val="edge"/>
          <c:x val="0.19492791543412863"/>
          <c:y val="5.2080961093128306E-2"/>
          <c:w val="0.4238596467769663"/>
          <c:h val="0.93953020413146904"/>
        </c:manualLayout>
      </c:layout>
      <c:pieChart>
        <c:varyColors val="1"/>
        <c:ser>
          <c:idx val="0"/>
          <c:order val="0"/>
          <c:tx>
            <c:strRef>
              <c:f>DINAMICA!$B$1</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F5B-43B2-B671-C027705C1CB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F5B-43B2-B671-C027705C1CB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F5B-43B2-B671-C027705C1C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F5B-43B2-B671-C027705C1CBC}"/>
              </c:ext>
            </c:extLst>
          </c:dPt>
          <c:dPt>
            <c:idx val="4"/>
            <c:bubble3D val="0"/>
            <c:explosion val="1"/>
            <c:spPr>
              <a:solidFill>
                <a:schemeClr val="accent5"/>
              </a:solidFill>
              <a:ln w="19050">
                <a:solidFill>
                  <a:schemeClr val="lt1"/>
                </a:solidFill>
              </a:ln>
              <a:effectLst/>
            </c:spPr>
            <c:extLst>
              <c:ext xmlns:c16="http://schemas.microsoft.com/office/drawing/2014/chart" uri="{C3380CC4-5D6E-409C-BE32-E72D297353CC}">
                <c16:uniqueId val="{00000009-CF5B-43B2-B671-C027705C1CB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F5B-43B2-B671-C027705C1CB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F5B-43B2-B671-C027705C1CB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F5B-43B2-B671-C027705C1CB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F5B-43B2-B671-C027705C1CBC}"/>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CF5B-43B2-B671-C027705C1CBC}"/>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CF5B-43B2-B671-C027705C1CB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4C2-42EB-BBBD-79E4574FDA15}"/>
              </c:ext>
            </c:extLst>
          </c:dPt>
          <c:cat>
            <c:strRef>
              <c:f>DINAMICA!$A$2:$A$14</c:f>
              <c:strCache>
                <c:ptCount val="12"/>
                <c:pt idx="0">
                  <c:v>ASCOM</c:v>
                </c:pt>
                <c:pt idx="1">
                  <c:v>DEAD</c:v>
                </c:pt>
                <c:pt idx="2">
                  <c:v>DEUE</c:v>
                </c:pt>
                <c:pt idx="3">
                  <c:v>DEVISA</c:v>
                </c:pt>
                <c:pt idx="4">
                  <c:v>DEVS</c:v>
                </c:pt>
                <c:pt idx="5">
                  <c:v>DRM ANEXO</c:v>
                </c:pt>
                <c:pt idx="6">
                  <c:v>DSG</c:v>
                </c:pt>
                <c:pt idx="7">
                  <c:v>NATI</c:v>
                </c:pt>
                <c:pt idx="8">
                  <c:v>NEA</c:v>
                </c:pt>
                <c:pt idx="9">
                  <c:v>NUPS</c:v>
                </c:pt>
                <c:pt idx="10">
                  <c:v>NUSP</c:v>
                </c:pt>
                <c:pt idx="11">
                  <c:v>DEAS</c:v>
                </c:pt>
              </c:strCache>
            </c:strRef>
          </c:cat>
          <c:val>
            <c:numRef>
              <c:f>DINAMICA!$B$2:$B$14</c:f>
              <c:numCache>
                <c:formatCode>General</c:formatCode>
                <c:ptCount val="12"/>
                <c:pt idx="0">
                  <c:v>52</c:v>
                </c:pt>
                <c:pt idx="1">
                  <c:v>62</c:v>
                </c:pt>
                <c:pt idx="2">
                  <c:v>491</c:v>
                </c:pt>
                <c:pt idx="3">
                  <c:v>24</c:v>
                </c:pt>
                <c:pt idx="4">
                  <c:v>671</c:v>
                </c:pt>
                <c:pt idx="5">
                  <c:v>381</c:v>
                </c:pt>
                <c:pt idx="6">
                  <c:v>23</c:v>
                </c:pt>
                <c:pt idx="7">
                  <c:v>84</c:v>
                </c:pt>
                <c:pt idx="8">
                  <c:v>26</c:v>
                </c:pt>
                <c:pt idx="9">
                  <c:v>1284</c:v>
                </c:pt>
                <c:pt idx="10">
                  <c:v>2</c:v>
                </c:pt>
                <c:pt idx="11">
                  <c:v>165</c:v>
                </c:pt>
              </c:numCache>
            </c:numRef>
          </c:val>
          <c:extLst>
            <c:ext xmlns:c16="http://schemas.microsoft.com/office/drawing/2014/chart" uri="{C3380CC4-5D6E-409C-BE32-E72D297353CC}">
              <c16:uniqueId val="{00000016-CF5B-43B2-B671-C027705C1CBC}"/>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8513690791517912"/>
          <c:y val="4.4751538491063322E-2"/>
          <c:w val="0.30378820338084422"/>
          <c:h val="0.889505542635072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8" footer="0.31496062000000008"/>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pivotSource>
    <c:name>[PCA 2024 - CONSOLIDADO.xlsm]DINAMICA!Tabela dinâmica2</c:name>
    <c:fmtId val="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ivotFmts>
      <c:pivotFmt>
        <c:idx val="0"/>
        <c:marker>
          <c:symbol val="none"/>
        </c:marker>
        <c:dLbl>
          <c:idx val="0"/>
          <c:delete val="1"/>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2"/>
          </a:solidFill>
          <a:ln w="19050">
            <a:solidFill>
              <a:schemeClr val="lt1"/>
            </a:solidFill>
          </a:ln>
          <a:effectLst/>
        </c:spPr>
      </c:pivotFmt>
      <c:pivotFmt>
        <c:idx val="3"/>
        <c:spPr>
          <a:solidFill>
            <a:schemeClr val="accent3"/>
          </a:solidFill>
          <a:ln w="19050">
            <a:solidFill>
              <a:schemeClr val="lt1"/>
            </a:solidFill>
          </a:ln>
          <a:effectLst/>
        </c:spPr>
      </c:pivotFmt>
      <c:pivotFmt>
        <c:idx val="4"/>
        <c:spPr>
          <a:solidFill>
            <a:schemeClr val="accent4"/>
          </a:solidFill>
          <a:ln w="19050">
            <a:solidFill>
              <a:schemeClr val="lt1"/>
            </a:solidFill>
          </a:ln>
          <a:effectLst/>
        </c:spPr>
      </c:pivotFmt>
      <c:pivotFmt>
        <c:idx val="5"/>
        <c:spPr>
          <a:solidFill>
            <a:schemeClr val="accent5"/>
          </a:solidFill>
          <a:ln w="19050">
            <a:solidFill>
              <a:schemeClr val="lt1"/>
            </a:solidFill>
          </a:ln>
          <a:effectLst/>
        </c:spPr>
      </c:pivotFmt>
      <c:pivotFmt>
        <c:idx val="6"/>
        <c:spPr>
          <a:solidFill>
            <a:schemeClr val="accent6"/>
          </a:solidFill>
          <a:ln w="19050">
            <a:solidFill>
              <a:schemeClr val="lt1"/>
            </a:solidFill>
          </a:ln>
          <a:effectLst/>
        </c:spPr>
      </c:pivotFmt>
      <c:pivotFmt>
        <c:idx val="7"/>
        <c:spPr>
          <a:solidFill>
            <a:schemeClr val="accent1">
              <a:lumMod val="60000"/>
            </a:schemeClr>
          </a:solidFill>
          <a:ln w="19050">
            <a:solidFill>
              <a:schemeClr val="lt1"/>
            </a:solidFill>
          </a:ln>
          <a:effectLst/>
        </c:spPr>
      </c:pivotFmt>
      <c:pivotFmt>
        <c:idx val="8"/>
        <c:spPr>
          <a:solidFill>
            <a:schemeClr val="accent2">
              <a:lumMod val="60000"/>
            </a:schemeClr>
          </a:solidFill>
          <a:ln w="19050">
            <a:solidFill>
              <a:schemeClr val="lt1"/>
            </a:solidFill>
          </a:ln>
          <a:effectLst/>
        </c:spPr>
      </c:pivotFmt>
      <c:pivotFmt>
        <c:idx val="9"/>
        <c:spPr>
          <a:solidFill>
            <a:schemeClr val="accent3">
              <a:lumMod val="60000"/>
            </a:schemeClr>
          </a:solidFill>
          <a:ln w="19050">
            <a:solidFill>
              <a:schemeClr val="lt1"/>
            </a:solidFill>
          </a:ln>
          <a:effectLst/>
        </c:spPr>
      </c:pivotFmt>
      <c:pivotFmt>
        <c:idx val="10"/>
        <c:spPr>
          <a:solidFill>
            <a:schemeClr val="accent4">
              <a:lumMod val="60000"/>
            </a:schemeClr>
          </a:solidFill>
          <a:ln w="19050">
            <a:solidFill>
              <a:schemeClr val="lt1"/>
            </a:solidFill>
          </a:ln>
          <a:effectLst/>
        </c:spPr>
      </c:pivotFmt>
      <c:pivotFmt>
        <c:idx val="11"/>
        <c:spPr>
          <a:solidFill>
            <a:schemeClr val="accent5">
              <a:lumMod val="60000"/>
            </a:schemeClr>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6">
              <a:lumMod val="60000"/>
            </a:schemeClr>
          </a:solidFill>
          <a:ln w="19050">
            <a:solidFill>
              <a:schemeClr val="lt1"/>
            </a:solidFill>
          </a:ln>
          <a:effectLst/>
        </c:spPr>
      </c:pivotFmt>
    </c:pivotFmts>
    <c:plotArea>
      <c:layout/>
      <c:pieChart>
        <c:varyColors val="1"/>
        <c:ser>
          <c:idx val="0"/>
          <c:order val="0"/>
          <c:tx>
            <c:strRef>
              <c:f>DINAMICA!$B$1</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D26-46A8-AE3E-F249CE1AED2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D26-46A8-AE3E-F249CE1AED2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D26-46A8-AE3E-F249CE1AED2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D26-46A8-AE3E-F249CE1AED2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D26-46A8-AE3E-F249CE1AED2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D26-46A8-AE3E-F249CE1AED2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D26-46A8-AE3E-F249CE1AED2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8D26-46A8-AE3E-F249CE1AED2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8D26-46A8-AE3E-F249CE1AED2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8D26-46A8-AE3E-F249CE1AED2E}"/>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D26-46A8-AE3E-F249CE1AED2E}"/>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A5F-42FB-8313-8724FBA0E90C}"/>
              </c:ext>
            </c:extLst>
          </c:dPt>
          <c:cat>
            <c:strRef>
              <c:f>DINAMICA!$A$2:$A$14</c:f>
              <c:strCache>
                <c:ptCount val="12"/>
                <c:pt idx="0">
                  <c:v>ASCOM</c:v>
                </c:pt>
                <c:pt idx="1">
                  <c:v>DEAD</c:v>
                </c:pt>
                <c:pt idx="2">
                  <c:v>DEUE</c:v>
                </c:pt>
                <c:pt idx="3">
                  <c:v>DEVISA</c:v>
                </c:pt>
                <c:pt idx="4">
                  <c:v>DEVS</c:v>
                </c:pt>
                <c:pt idx="5">
                  <c:v>DRM ANEXO</c:v>
                </c:pt>
                <c:pt idx="6">
                  <c:v>DSG</c:v>
                </c:pt>
                <c:pt idx="7">
                  <c:v>NATI</c:v>
                </c:pt>
                <c:pt idx="8">
                  <c:v>NEA</c:v>
                </c:pt>
                <c:pt idx="9">
                  <c:v>NUPS</c:v>
                </c:pt>
                <c:pt idx="10">
                  <c:v>NUSP</c:v>
                </c:pt>
                <c:pt idx="11">
                  <c:v>DEAS</c:v>
                </c:pt>
              </c:strCache>
            </c:strRef>
          </c:cat>
          <c:val>
            <c:numRef>
              <c:f>DINAMICA!$B$2:$B$14</c:f>
              <c:numCache>
                <c:formatCode>General</c:formatCode>
                <c:ptCount val="12"/>
                <c:pt idx="0">
                  <c:v>52</c:v>
                </c:pt>
                <c:pt idx="1">
                  <c:v>62</c:v>
                </c:pt>
                <c:pt idx="2">
                  <c:v>491</c:v>
                </c:pt>
                <c:pt idx="3">
                  <c:v>24</c:v>
                </c:pt>
                <c:pt idx="4">
                  <c:v>671</c:v>
                </c:pt>
                <c:pt idx="5">
                  <c:v>381</c:v>
                </c:pt>
                <c:pt idx="6">
                  <c:v>23</c:v>
                </c:pt>
                <c:pt idx="7">
                  <c:v>84</c:v>
                </c:pt>
                <c:pt idx="8">
                  <c:v>26</c:v>
                </c:pt>
                <c:pt idx="9">
                  <c:v>1284</c:v>
                </c:pt>
                <c:pt idx="10">
                  <c:v>2</c:v>
                </c:pt>
                <c:pt idx="11">
                  <c:v>165</c:v>
                </c:pt>
              </c:numCache>
            </c:numRef>
          </c:val>
          <c:extLst>
            <c:ext xmlns:c16="http://schemas.microsoft.com/office/drawing/2014/chart" uri="{C3380CC4-5D6E-409C-BE32-E72D297353CC}">
              <c16:uniqueId val="{00000000-4C84-4E0C-9419-3792D214C1CA}"/>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8" footer="0.31496062000000008"/>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absolute">
    <xdr:from>
      <xdr:col>7</xdr:col>
      <xdr:colOff>880700</xdr:colOff>
      <xdr:row>0</xdr:row>
      <xdr:rowOff>150159</xdr:rowOff>
    </xdr:from>
    <xdr:to>
      <xdr:col>9</xdr:col>
      <xdr:colOff>824073</xdr:colOff>
      <xdr:row>4</xdr:row>
      <xdr:rowOff>212911</xdr:rowOff>
    </xdr:to>
    <mc:AlternateContent xmlns:mc="http://schemas.openxmlformats.org/markup-compatibility/2006" xmlns:sle15="http://schemas.microsoft.com/office/drawing/2012/slicer">
      <mc:Choice Requires="sle15">
        <xdr:graphicFrame macro="">
          <xdr:nvGraphicFramePr>
            <xdr:cNvPr id="2" name="ITEM">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microsoft.com/office/drawing/2010/slicer">
              <sle:slicer xmlns:sle="http://schemas.microsoft.com/office/drawing/2010/slicer" name="ITEM"/>
            </a:graphicData>
          </a:graphic>
        </xdr:graphicFrame>
      </mc:Choice>
      <mc:Fallback xmlns="">
        <xdr:sp macro="" textlink="">
          <xdr:nvSpPr>
            <xdr:cNvPr id="2" name="Retângulo 1"/>
            <xdr:cNvSpPr>
              <a:spLocks noTextEdit="1"/>
            </xdr:cNvSpPr>
          </xdr:nvSpPr>
          <xdr:spPr>
            <a:xfrm>
              <a:off x="11418794" y="150159"/>
              <a:ext cx="2498350" cy="959223"/>
            </a:xfrm>
            <a:prstGeom prst="rect">
              <a:avLst/>
            </a:prstGeom>
            <a:solidFill>
              <a:prstClr val="white"/>
            </a:solidFill>
            <a:ln w="1">
              <a:solidFill>
                <a:prstClr val="green"/>
              </a:solidFill>
            </a:ln>
          </xdr:spPr>
          <xdr:txBody>
            <a:bodyPr vertOverflow="clip" horzOverflow="clip"/>
            <a:lstStyle/>
            <a:p>
              <a:r>
                <a:rPr lang="pt-BR" sz="1100"/>
                <a:t>Esta forma representa uma segmentação de dados de tabela. Segmentações de dados de tabela têm suporte no Excel ou em versões posteriores.
Se a forma tiver sido modificada em uma versão anterior do Excel, ou se a pasta de trabalho tiver sido salva no Excel 2007 ou em versões anteriores, a segmentação de dados não poderá ser usada.</a:t>
              </a:r>
            </a:p>
          </xdr:txBody>
        </xdr:sp>
      </mc:Fallback>
    </mc:AlternateContent>
    <xdr:clientData/>
  </xdr:twoCellAnchor>
  <xdr:twoCellAnchor editAs="absolute">
    <xdr:from>
      <xdr:col>9</xdr:col>
      <xdr:colOff>849847</xdr:colOff>
      <xdr:row>0</xdr:row>
      <xdr:rowOff>155761</xdr:rowOff>
    </xdr:from>
    <xdr:to>
      <xdr:col>14</xdr:col>
      <xdr:colOff>379526</xdr:colOff>
      <xdr:row>4</xdr:row>
      <xdr:rowOff>224117</xdr:rowOff>
    </xdr:to>
    <mc:AlternateContent xmlns:mc="http://schemas.openxmlformats.org/markup-compatibility/2006" xmlns:sle15="http://schemas.microsoft.com/office/drawing/2012/slicer">
      <mc:Choice Requires="sle15">
        <xdr:graphicFrame macro="">
          <xdr:nvGraphicFramePr>
            <xdr:cNvPr id="3" name="SUB-ITEM">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SUB-ITEM"/>
            </a:graphicData>
          </a:graphic>
        </xdr:graphicFrame>
      </mc:Choice>
      <mc:Fallback xmlns="">
        <xdr:sp macro="" textlink="">
          <xdr:nvSpPr>
            <xdr:cNvPr id="3" name="Retângulo 2"/>
            <xdr:cNvSpPr>
              <a:spLocks noTextEdit="1"/>
            </xdr:cNvSpPr>
          </xdr:nvSpPr>
          <xdr:spPr>
            <a:xfrm>
              <a:off x="13942918" y="155761"/>
              <a:ext cx="6048375" cy="964827"/>
            </a:xfrm>
            <a:prstGeom prst="rect">
              <a:avLst/>
            </a:prstGeom>
            <a:solidFill>
              <a:prstClr val="white"/>
            </a:solidFill>
            <a:ln w="1">
              <a:solidFill>
                <a:prstClr val="green"/>
              </a:solidFill>
            </a:ln>
          </xdr:spPr>
          <xdr:txBody>
            <a:bodyPr vertOverflow="clip" horzOverflow="clip"/>
            <a:lstStyle/>
            <a:p>
              <a:r>
                <a:rPr lang="pt-BR" sz="1100"/>
                <a:t>Esta forma representa uma segmentação de dados de tabela. Segmentações de dados de tabela têm suporte no Excel ou em versões posteriores.
Se a forma tiver sido modificada em uma versão anterior do Excel, ou se a pasta de trabalho tiver sido salva no Excel 2007 ou em versões anteriores, a segmentação de dados não poderá ser usada.</a:t>
              </a:r>
            </a:p>
          </xdr:txBody>
        </xdr:sp>
      </mc:Fallback>
    </mc:AlternateContent>
    <xdr:clientData/>
  </xdr:twoCellAnchor>
  <xdr:twoCellAnchor editAs="absolute">
    <xdr:from>
      <xdr:col>7</xdr:col>
      <xdr:colOff>869494</xdr:colOff>
      <xdr:row>4</xdr:row>
      <xdr:rowOff>231401</xdr:rowOff>
    </xdr:from>
    <xdr:to>
      <xdr:col>14</xdr:col>
      <xdr:colOff>379528</xdr:colOff>
      <xdr:row>8</xdr:row>
      <xdr:rowOff>291353</xdr:rowOff>
    </xdr:to>
    <mc:AlternateContent xmlns:mc="http://schemas.openxmlformats.org/markup-compatibility/2006" xmlns:sle15="http://schemas.microsoft.com/office/drawing/2012/slicer">
      <mc:Choice Requires="sle15">
        <xdr:graphicFrame macro="">
          <xdr:nvGraphicFramePr>
            <xdr:cNvPr id="4" name="SETOR">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microsoft.com/office/drawing/2010/slicer">
              <sle:slicer xmlns:sle="http://schemas.microsoft.com/office/drawing/2010/slicer" name="SETOR"/>
            </a:graphicData>
          </a:graphic>
        </xdr:graphicFrame>
      </mc:Choice>
      <mc:Fallback xmlns="">
        <xdr:sp macro="" textlink="">
          <xdr:nvSpPr>
            <xdr:cNvPr id="4" name="Retângulo 3"/>
            <xdr:cNvSpPr>
              <a:spLocks noTextEdit="1"/>
            </xdr:cNvSpPr>
          </xdr:nvSpPr>
          <xdr:spPr>
            <a:xfrm>
              <a:off x="11407588" y="1127872"/>
              <a:ext cx="8583707" cy="1102099"/>
            </a:xfrm>
            <a:prstGeom prst="rect">
              <a:avLst/>
            </a:prstGeom>
            <a:solidFill>
              <a:prstClr val="white"/>
            </a:solidFill>
            <a:ln w="1">
              <a:solidFill>
                <a:prstClr val="green"/>
              </a:solidFill>
            </a:ln>
          </xdr:spPr>
          <xdr:txBody>
            <a:bodyPr vertOverflow="clip" horzOverflow="clip"/>
            <a:lstStyle/>
            <a:p>
              <a:r>
                <a:rPr lang="pt-BR" sz="1100"/>
                <a:t>Esta forma representa uma segmentação de dados de tabela. Segmentações de dados de tabela têm suporte no Excel ou em versões posteriores.
Se a forma tiver sido modificada em uma versão anterior do Excel, ou se a pasta de trabalho tiver sido salva no Excel 2007 ou em versões anteriores, a segmentação de dados não poderá ser usada.</a:t>
              </a:r>
            </a:p>
          </xdr:txBody>
        </xdr:sp>
      </mc:Fallback>
    </mc:AlternateContent>
    <xdr:clientData/>
  </xdr:twoCellAnchor>
  <xdr:twoCellAnchor editAs="absolute">
    <xdr:from>
      <xdr:col>1</xdr:col>
      <xdr:colOff>156882</xdr:colOff>
      <xdr:row>0</xdr:row>
      <xdr:rowOff>168089</xdr:rowOff>
    </xdr:from>
    <xdr:to>
      <xdr:col>3</xdr:col>
      <xdr:colOff>1968134</xdr:colOff>
      <xdr:row>10</xdr:row>
      <xdr:rowOff>582706</xdr:rowOff>
    </xdr:to>
    <xdr:graphicFrame macro="">
      <xdr:nvGraphicFramePr>
        <xdr:cNvPr id="6" name="Gráfico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869495</xdr:colOff>
      <xdr:row>8</xdr:row>
      <xdr:rowOff>321048</xdr:rowOff>
    </xdr:from>
    <xdr:to>
      <xdr:col>14</xdr:col>
      <xdr:colOff>399539</xdr:colOff>
      <xdr:row>11</xdr:row>
      <xdr:rowOff>0</xdr:rowOff>
    </xdr:to>
    <mc:AlternateContent xmlns:mc="http://schemas.openxmlformats.org/markup-compatibility/2006" xmlns:sle15="http://schemas.microsoft.com/office/drawing/2012/slicer">
      <mc:Choice Requires="sle15">
        <xdr:graphicFrame macro="">
          <xdr:nvGraphicFramePr>
            <xdr:cNvPr id="7" name="Grau de prioridade">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microsoft.com/office/drawing/2010/slicer">
              <sle:slicer xmlns:sle="http://schemas.microsoft.com/office/drawing/2010/slicer" name="Grau de prioridade"/>
            </a:graphicData>
          </a:graphic>
        </xdr:graphicFrame>
      </mc:Choice>
      <mc:Fallback xmlns="">
        <xdr:sp macro="" textlink="">
          <xdr:nvSpPr>
            <xdr:cNvPr id="7" name="Retângulo 6"/>
            <xdr:cNvSpPr>
              <a:spLocks noTextEdit="1"/>
            </xdr:cNvSpPr>
          </xdr:nvSpPr>
          <xdr:spPr>
            <a:xfrm>
              <a:off x="11380375" y="2280477"/>
              <a:ext cx="8622126" cy="1039666"/>
            </a:xfrm>
            <a:prstGeom prst="rect">
              <a:avLst/>
            </a:prstGeom>
            <a:solidFill>
              <a:prstClr val="white"/>
            </a:solidFill>
            <a:ln w="1">
              <a:solidFill>
                <a:prstClr val="green"/>
              </a:solidFill>
            </a:ln>
          </xdr:spPr>
          <xdr:txBody>
            <a:bodyPr vertOverflow="clip" horzOverflow="clip"/>
            <a:lstStyle/>
            <a:p>
              <a:r>
                <a:rPr lang="pt-BR" sz="1100"/>
                <a:t>Esta forma representa uma segmentação de dados de tabela. Segmentações de dados de tabela têm suporte no Excel ou em versões posteriores.
Se a forma tiver sido modificada em uma versão anterior do Excel, ou se a pasta de trabalho tiver sido salva no Excel 2007 ou em versões anteriores, a segmentação de dados não poderá ser usada.</a:t>
              </a:r>
            </a:p>
          </xdr:txBody>
        </xdr:sp>
      </mc:Fallback>
    </mc:AlternateContent>
    <xdr:clientData/>
  </xdr:twoCellAnchor>
  <xdr:twoCellAnchor editAs="absolute">
    <xdr:from>
      <xdr:col>4</xdr:col>
      <xdr:colOff>23779</xdr:colOff>
      <xdr:row>6</xdr:row>
      <xdr:rowOff>145676</xdr:rowOff>
    </xdr:from>
    <xdr:to>
      <xdr:col>7</xdr:col>
      <xdr:colOff>378267</xdr:colOff>
      <xdr:row>11</xdr:row>
      <xdr:rowOff>32684</xdr:rowOff>
    </xdr:to>
    <xdr:pic>
      <xdr:nvPicPr>
        <xdr:cNvPr id="9" name="Imagem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71765" y="1703294"/>
          <a:ext cx="3731559" cy="16239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52387</xdr:colOff>
      <xdr:row>0</xdr:row>
      <xdr:rowOff>76200</xdr:rowOff>
    </xdr:from>
    <xdr:to>
      <xdr:col>19</xdr:col>
      <xdr:colOff>133350</xdr:colOff>
      <xdr:row>13</xdr:row>
      <xdr:rowOff>66675</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GERAL%20CONSOLIDADO.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250.737392361109" createdVersion="6" refreshedVersion="6" minRefreshableVersion="3" recordCount="3265" xr:uid="{00000000-000A-0000-FFFF-FFFF00000000}">
  <cacheSource type="worksheet">
    <worksheetSource name="Tabela1" r:id="rId2"/>
  </cacheSource>
  <cacheFields count="16">
    <cacheField name="N° ITEM" numFmtId="0">
      <sharedItems containsSemiMixedTypes="0" containsString="0" containsNumber="1" containsInteger="1" minValue="1" maxValue="3265"/>
    </cacheField>
    <cacheField name="Descrição " numFmtId="0">
      <sharedItems count="3147" longText="1">
        <s v="VEÍCULO TIPO PICK-UP CABINE SIMPLES, c/ tração 4x4, zero km, Air-Bag p/ os ocupantes da cabine, Freio c/ (A.B.S.) nas quatro rodas, farol de embarque instalado sobre as portas traseiras e instalação de sinal de ré , modelo do ano da contratação ou do ano posterior, adaptado p/ ambulância de SIMPLES REMOÇÃO conforme padronização e normtização técnica do SAMU conforme as normas ministeriais."/>
        <s v="MOTO - CATEGORIA ON / OFF ROAD: com Painel digital completo e prático. Motor Tipo: DOHC, monocilíndrico, 4 tempos, arrefecimento a ar, Cilindrada: 291,6 cc, sistema de alimentação: Injeção Eletrônica PGM-FI,Sistema de partida: Elétrico.Transmissão: 5 velocidades. _x000a_ Combustível: Gasolina e Etanol. Ignição: Eletrônica. Bateria: 12V – 6 Ar. Sirene RT 30DM -Sirene eletrônica com 30 watts de potência com 3 sons. Acionamento do sistema de sinalização por meio de interruptores de alto-relevo em silicone e luz de_x000a_identificação de acionamento, instalado do lado esquerdo do painel da motocicleta, que permitem o acionamento independente do sistema acústico, suporte de fixação em aço, chicote elétrico_x000a_completo e independente do chicote original da motocicleta com acionamento apenas com a ignição da motocicleta. Padronização e normatização técnica do SAMU. "/>
        <s v="Cadeira: _x000a_Giratória, com regulagem de altura e de estofado"/>
        <s v="Cadeira:_x000a_Fixa Uni e com estofado"/>
        <s v="LAMPARINA A ÁLCOOL"/>
        <s v="BANDEJA PARA TRANSPORTE DE LÂMINAS COM CAPACIDADE PARA 20 LÂMINAS"/>
        <s v="BISTURI DE ALTA FREQUÊNCIA"/>
        <s v="CANETAS DE BISTURI  "/>
        <s v="COLPOSCÓPIO"/>
        <s v="ALÇA PARA CAF (CIRURGIA DE ALTA FREQUÊNCIA) Nº4"/>
        <s v="ALÇA PARA CAF Nº5"/>
        <s v="ALÇA PARA CAF Nº7"/>
        <s v="ALÇA PARA CAF Nº8"/>
        <s v="ALÇA PARA CAF Nº9"/>
        <s v="ALÇA PARA CAF Nº10"/>
        <s v="ALÇA PARA CAF Nº11"/>
        <s v="ALÇA PARA CAF Nº12"/>
        <s v="ALÇA PARA CAF Nº18"/>
        <s v="ALÇA PARA CAF Nº19"/>
        <s v="ALÇA PARA CAF Nº21"/>
        <s v="ALÇA PARA CAF Nº23"/>
        <s v="ALÇA PARA CAF Nº24"/>
        <s v="ESPÉCULO EMBORRACHADO TAM. P COM DUCTO Nº01"/>
        <s v="ESPÉCULO EMBORRACHADO TAM. M COM DUCTO Nº01"/>
        <s v="ESPÉCULO EMBORRACHADO TAM. G COM DUCTO Nº01"/>
        <s v="CASSETE HISTOLÓGICO COM TAMPA REMOVÍVEL "/>
        <s v="NAVALHA  MICRÓTOMO  ALTO PERFIL AÇO INOXIDÁVEL"/>
        <s v="MICRÓTOMO GIRATÓRIO MANUAL CORTES HISTOLÓGICOS"/>
        <s v="PROCESSADOR DE TECIDOS HISTOLÓGICOS AUTOMÁTICO "/>
        <s v="BANHO MARIA HISTOLÓGICO COM TEMPERATURA DE ATÉ 90ºC"/>
        <s v="MICROSCÓPIO ÓTICO VERTICAL "/>
        <s v="BANDEJA DE AÇO INOX 20X30X4 CM COM TAMPA"/>
        <s v="CUBA RIM"/>
        <s v="CUBA REDONDA P"/>
        <s v="PINÇA CHERON"/>
        <s v="PROLONGADOR DE AGULHA"/>
        <s v="ESPÉCULO VAGINAL P Nº01"/>
        <s v="ESPÉCULO VAGINAL M Nº02"/>
        <s v="PINÇA ALLIS"/>
        <s v="PINÇA ANATÔMICA DENTE DE RATO"/>
        <s v="PINÇA ANATÔOMICA DISSECÇÃO (SEM DENTE DE RATO)"/>
        <s v="PINÇA POZZI "/>
        <s v="TESOURA CIRÚRGICA PONTA ROMBA 15 CM"/>
        <s v="PORTA AGULHA MAYO HEGAR 20 CM "/>
        <s v="BACIA DE AÇO INOX G"/>
        <s v="SELADORA DE MESA• Possui guilhotina; acionamento manual;• Confeccionado em aço carbono, aumentando a durabi-lidade do produto;•  Sistema  para  aquecimento  com  resistência  blindada; Pintura epóxi eletrostática na cor branca;• Área para selagem: 31cm; Largura para selagem: 13mm;• Tensão de alimentação (voltagem): bivolt (110/200 V) automático;• Frequência: 50/60 Hz;Potência máxima: 100 W;• Temperatura: até 200ºC;• Medidas: Altura: 125mm, Largura: 50mm, Profundida-de: 43mm; Garantia: 12 meses"/>
        <s v="DESTILADOR DE ÁGUA DE BANCADA ESPECIFICAÇÕES  TÉCNICAS:  Capacidade  de  re-servatório de água destilada: 3,8 Litros; Capacidade de reservatório de água comum: 4 Litros;• Duração do ciclo completo: 6 a 8 horas• *Peso líquido: 3,4 kg.;• Peso bruto: 4 kg;• Dimensões (cm): 27 (largura) x 33 (altura) x 27,6 (pro-fundidade);• Voltagem: 127; Frequência: 60 Hz; Potência: 500 Watts modelo 127V e 600 ;• Consumo elétrico (hora): 0,50kW - 127V / ;• Temperatura de trabalho adequada: 15º C a 40º C;• Cor: Branca;• Dimensões (L x A x P): 27 x 33 x 27,6 cm;• Peso Líquido; 3,4 kg; Peso Bruto: 4 kg;• REGISTRO ANVISA"/>
        <s v="COMPRESSOR DE AR ODONTOLÓGICODE 40L: Adequado para 1 consultório; Projetado para prover ar comprimido para uso clínico e laboratorial, possui desempenho estável, grande capacidade de fluxo, baixo consumo de energia e é isento de óleo ou emissão de fumaças, vapores ou odores desagradáveis. Motor de 2 pistões com 1,12 HP / 830W (127V) e 1,14 HP / 1100W (220V);60Hz; Protetor térmico contra sobreaquecimento; Filtro de saída de ar; Pintura interna do reservatório antioxidante; Capacidade do tanque de 40 litros; Fluxo de ar: 212 litros/min; Tensão de entrada: 127V~±10%;Corrente Nominal: 7,3A; Disjuntor: 10A; Atende até 2 consultórios;Nível de ruído 65dc. REGISTRO NA ANVISA"/>
        <s v="CADERIA ODONTOLÓGICA COM MOCHO Consultório odontológico composto por cadeira, pedal multifuncional, equipo, unidade auxiliar, refletor e mocho. Cadeira com linhas arredondadas, estrutura construída em aço maciço, com tratamento anticorrosivo e capas em ABS injetado com proteção anti-UV. Base com desenho ergonômico, totalmente protegida por debrum antiderrapante. Não necessita ser fixada ao piso. Apoio dos braços: dois braços, sendo 1 fixo e outro rebatível. Encosto de cabeça: anatômico, removível, bi-articulável e com regulagem de altura, com movimentos anterior, posterior e longitudinal e sistema de trava por alavanca. Estofamento: amplo com apoio lombar ressaltado, montado sobre estrutura rígida recoberta com poliuretano injetado de alta resistência, espuma de excelente qualidade revestida com material laminado, sem costura, atóxico e antichamas, cor a escolher. Possuir caixa de ligação integrada otimizando espaço dentro do consultório. Ambidestro. Sistema de elevação eletromecânico acionado por moto-redutor de baixa tensão com 24 volts proporcionando baixo nível de ruído. Sistema tipo pantográfico de elevação confeccionado em chapa de aço, oferecendo maior resistência e capacidade de elevação de até 200 kg. Altura aproximada do assento em relação ao solo: mínima de 480 mm e máxima de 830 mm. Tensão de alimentação: 127/220V~. Frequência da rede de alimentação: 50/60 Hz. Consumo de potência: 350 VA. Acionamento pelo pedal joystick acoplado a base fazendo um corpo só: 3 programações de trabalho, volta automática à posição zero, acionamento do refletor, subida e descida do assento e encosto. Pedal progressivo para o acionamento das peças de mão nos engates do equipo, possibilitando o controle da velocidade e com acionamento em qualquer ponto do pedal. Composição do equipo: 1 seringa tríplice, 1 terminal com spray para alta rotação, 1 terminal sem spray para micromotor pneumático. Equipo Cart. Seringa tríplice: bico giratório, removível e autoclavável. Mangueiras: lisas, arredondadas e flexíveis, sem ranhuras ou estrias. Seleção automática das pontas através de válvulas pneumáticas individuais, possibilitando leveza no seu acionamento. Tampo de inox: removível e fácil de limpar, garantindo mais praticidade e resistência à corrosão. Reservatórios translúcidos de 1000 ml para água das peças de mão e seringa tríplice. Estrutura do equipo construída em aço com corpo em ABS injetado com proteção anti-UV. Pintura lisa de alto brilho a base de epoxi, polimerizada em estufa a 250ºC, com tratamento fosfatizado resistente a corrosão e materiais de limpeza. Puxadores bilaterais. Unidade de água e cuba rebatível em 90º, possibilitando uma ampla mobilidade que permite aproximação do auxiliar ao campo operatório. Composição da unidade de água: 2 suctores de saliva (podendo ser do tipo Venturi, Vac Plus ou Bomba a Vácuo). Sistema pneumático para acionamento automático do suctor. Mangueiras: lisas, arredondadas, leves e flexíveis, sem ranhuras ou estrias com filtro de detritos e engate rápido que conectam facilmente sem a necessidade de ferramentas. Sistema de regulagem da vazão da água: permite a regulagem fina do fluxo de água. Cuba da cuspideira em cerâmica, profunda e de fácil remoção para higiene e assepsia com ralo para retenção de sólidos. Filtro de detritos localizado na base do sugador sob o corpo da unidade de água. Condutores de água que banham a cuba e o porta-copo construídos em aço inox, removíveis e autoclaváveis. Estrutura da unidade de água construída em aço com corpo em ABS injetado com proteção anti-UV. Pintura lisa de alto brilho a base de epoxi, polimerizada em estufa a 250ºC, com tratamento fosfatizado resistente a corrosão e materiais de limpeza. Acompanhar refletor odontológico de LED: Monofocal para uso odontológico com sistema óptico com LED. Espelho multifacetado com tratamento multicoating e protetor frontal em material resistente, transparente. Puxadores bilaterais em forma de alça que possibilitam isolamento, evitando o risco de contaminação cruzada. Cabeçote produzido em material resistente. Intensidade que varia de 8.000 a 35.000 LUX (tolerância +/- 20%).Mocho - Com sistema de elevação do assento acionado por alavanca cujo movimento de descida seja impulsionado pelo peso do usuário e de subida por ação de mola. Ambos os movimentos amortecidos por sistema de gás pressurizado, possuindo uma alavanca, localizada abaixo do assento, para regulagem da altura do assento. Possuir base com 05 rodízios de grande resistência estrutural e sustentação dos rodízios, assento redondo e encosto com estofamento em poliuretano injetado e recoberto com PVC expandido sem costura (na mesma cor do estofamento da cadeira),lavável e com encosto ergonômico com regulagem longitudinal.  REGISTRO NA ANVISA"/>
        <s v="Autoclave 12L:Autoclave horizontal para esterilização por vapor saturado de água sob pressão com capacidade de 12L. Estrutura construída em aço carbono, com tratamento superficial através de nanotecnologia. Pintura lisa de alto brilho à base de epoxi, polimerizada a 250ºC, com tratamento resistente a corrosão e materiais de limpeza. Câmara fabricada em aço inoxidável AISI 304–18/8 com 214mm de diâmetro e 318mm de profundidade, oferecendo longa durabilidade e resistência à constante variação de temperatura. Revestida internamente com material isolante ao calor. Termomanômetro indicando a pressão/temperatura dentro da câmara de esterilização. Possuir válvula antivácuo para evitar o travamento da porta e selo de segurança, acionado automaticamente quando há excesso de pressão. Possuir sistema de vedação da porta produzido em silicone de alta performance. Painel de controle com LEDs e botões indicativos das funções e puxador ergonômico com sistema de segurança para despressurização automática. Travamento da porta com alavanca. Abastecimento da câmara com água. Tempo efetivo de esterilização de 16 minutos. Tempoaproximado de ciclo completo de 60 minutos. Possuir ciclo de secagem extra, casonecessário.Possuir saídas internas de vapor com filtro de proteção para evitar a entrada de resíduos sólidos nos condutos. Possuir mangueira para saída externa de vapor, copo graduado, fusíveis reserva, pegador de bandeja e 2 bandejas confeccionadas em aço inoxidável perfuradas que permite circulação do vapor. Dimensões aproximadas: Altura 38,5 cm; Comprimento 48,5 cm; Largura 40,7 cm. Peso líquido / Peso bruto: 23 Kg / 26 Kg. Potência 1600W. Temperatura de operação 128 °C ± 5. Pressão de esterilização 1,7 kgf/cm2 ± 0,4. Tensão de alimentação 127V / 220V (Bivolt – Chave Seletora). Frequência 50/60 Hz.REGISTRO NA ANVISA"/>
        <s v="ESTANTE ALMOXARIFADO 6 PRATELEIRAS: Estante Almoxarifado confeccionada em aço carbono SAE composto por: 4 (quatro) colunas em formato “L” com espessura mínima de 1,9mm contendo furos redondos de 8 mm padronizados a cada mínimo 25mm para melhor flexibilidade dos componentes internos, contendo 4 sapatas de borracha evitando danos ao piso; 6(seis) prateleiras reguláveis com 1(um)reforço inferior soldado tipo ômega, confeccionadas em aço carbono SAE com espessura mínima de 0,75mm podendo conter duas dobras longitudinais ou nos quatro lados das prateleiras, para maior resistência e capacidade de peso. Travamento em “X” nas laterais e fundo, todas as prateleiras devem ser fixadas com parafusos sextavado ¼ x 1/2. Dimensões aproximadas: 1980x420x925mm.; Pintura: Eletrostática / Epóxi na cor cinza escuro."/>
        <s v="ARMÁRIO ROUPEIRO COM 08 (OITO) PORTAS: Confeccionado em chapa de aço carbono SAE composto de 02 (duas) laterais e 03 (três) divisórias verticais em aço com espessura mínima de 0,75mm, 01 (um) fundo com espessura de 0,75mm, 12 (doze) prateleiras intermediárias para a separação dos compartimentos com espessura mínima de 0,75mm, e 02 (dois) tampos (superior e inferior) com espessura mínima de 0,75mm, podendo conter 01(um) quadro frontal soldado com espessura mínima de 0,95mm, fixando as laterais, superior e inferior, 01 (uma) base elevada com 120mm de altura e com espessura mínima de 0,90mm dobrada em forma de “U” e quatro pés reguláveis (sapatas) para correção de pequenos desníveis. O armário deverá conter 08 (oito) compartimentos com portas, confeccionadas em chapa de aço carbono SAE, com dobradiças e perfurações na parte frontal podendo ser em forma de quadrados de 0,5x0,5cm "/>
        <s v="ARMARIO GUARDA VOLUMES C/12 VÃOS. Armário de aço guarda volumes tipo locker com 12 (doze) portas. Confeccionado em aço carbono ou galvanizado, contendo: 02 (duas) laterais confeccionadas em aço carbono ou galvanizado com espessura mínima de 0,60mm; 01 (um) fundo e 02 (dois) tampos (superior e inferior) confeccionados em aço carbono ou galvanizado com espessura mínima 0,60mm, reforço interno (esquadro) confeccionado em aço carbono ou galvanizado com espessura mínima de 1,20mm fixado as laterais. A base deverá conter 01 (um) rodapé também em chapa de aço carbono ou galvanizado com 1,2mm de espessura mínima, dobrada em forma de “U” e quatro pés reguláveis (sapatas) para correção de pequenos desníveis os quais deverão ser fixados em 4 rebites roscados galvanizados"/>
        <s v="ARMARIO GUARDA VOLUMES C/16 VÃOS.  Armário de aço guarda volumes tipo locker com 16 (dezesseis) portas. Confeccionado em aço carbono ou galvanizado, contendo: 02 (duas) laterais confeccionadas em aço carbono ou galvanizado com espessura mínima de 0,60mm; 01 (um) fundo e 02 (dois) tampos (superior e inferior) confeccionados em aço carbono ou galvanizado com espessura mínima 0,60mm, reforço interno (esquadro) confeccionado em aço carbono ou galvanizado com espessura mínima de 1,20mm fixado as laterais."/>
        <s v="ARMÁRIO VITRINE, com 1 porta e 3 prateleiras em vidro: uso hospitalar Armário com 01 porta e 03 prateleiras em vidro. Fundo e Teto em chapa de aço carbon e pintura eletrostática a pó, na cor branca. Tratamento anti corrosão por fosfatização. Porta com fechadura cilíndrica. Pés protegidos por ponteiras plásticas. Portas e laterais em vidro com espessura mínima de 4mm. Dimensões MÍNIMA de 1,50m de altura X 0,50m de largura X 0,40m de profundidade. Cor: branca."/>
        <s v="ARMÁRIO   CONTENDO   1   PRATELEIRA   E   5   BASES   PASTA SUSPENSA: Armário confeccionado em chapa de aço de carbono, com acabamento pelo sistema de tratamento químico da chapa (anti- ferruginoso e fosfatizante) e pintura através de sistema eletrostático a pó, com camada mínima de tinta de 90 micras. Contendo 02 (duas) laterais, 01 (um) fundo e 02 (duas) bandejas (superior e inferior) confeccionados em chapa aço com espessura mínima de 0,60mm e 01 (um) reforço superior interno (esquadro) em chapa aço carbono SAE com espessura mínima de 1,20mm fixado as laterais. 01 (uma) prateleira em chapa de aço carbono SAE com espessura mínima de 0,60mm. 05 (cinco) gavetas duplas para pastas suspensas confeccionada em chapa de aço carbono SAE"/>
        <s v="ARMÁRIO DE AÇO 2 PORTAS: Armário alto fixo, com 2(duas) portas, com medidas externas de 50cm de profundidade, largura frontal de 120cm, com altura de 198cm, composto por estruturas em chapa de aço dobrada SAE, fixadas a base através de suportes de sustentação. Estruturas com furos oblongos ou retangulares a cada mínimo 20mm para encaixe e regulagem dos componentes internos podendo ser através de suportes universais e travas em aço zincado. "/>
        <s v="POLTRONA DE AUDITÓRIO COM PRANCHETA ESCAMOTEÁVEL: Encosto Espuma injetada em poliuretano flexível isenta de CFC, alta resiliência, alta resistência a propagação de rasgo, alta tensão de alongamento e ruptura, baixa fadiga dinâmica e baixa deformação permanente com densidade de 45 a 55 kg/m³ em forma anatômica com saliência do apoio-lombar. A espuma possui espessura média de 55 mm. Assento Espuma injetada em poliuretano flexível isenta de CFC, alta resiliência, alta resistência a propagação de rasgo, alta tensão de alongamento e ruptura, baixa fadiga dinâmica e baixa deformação permanente com densidade de 45 a 55 kg/m3 em forma anatômica com espessura média de 65 mm. Sistema rápido de fixação do conjunto espuma/revestimento sem a necessidade de ferramentas. "/>
        <s v="POLTRONA    DE    AUDITÓRIO    PARA    OBESO,   PRANCHETA ESCAMOTEÁVEL:  Encosto da poltrona Obeso é composto por revestimento, espuma, contra interno, interno de madeira estrutural e acabamento em revestimento. Sua estrutura é composta por espuma injetada em poliuretano flexível isenta de CFC, de alta resiliência com valor mínimo de 50% (NBR 8619/15), com alta resistência ao rasgamento (aproximadamente 500 N/m (NBR 8516/2015)), alta tensão de alongamento e ruptura, baixa fadiga dinâmica e baixa deformação permanente com densidade de 45 a 55 kg/m³, possui forma anatômica com saliência do apoio lombar. A espuma possui espessura média de 55 mm, a mesma é fixada ao contra interno por processo de colagem. "/>
        <s v="POLTRONA GIRATÓRIA COM ESPALDAR ALTO COM BRAÇO; Encosto Revestido Interno em compensado anatômico multilaminado (7 lâminas com 1,5 mm cada) moldada a quente. Espuma injetada em poliuretano flexível isenta de CFC, alta resiliência, alta resistência a propagação de rasgo, alta tensão de alongamento e ruptura, baixa fadiga dinâmica e baixa deformação permanente com densidade de 45 a 55 kg/m3 em forma anatômica com espessura média de 40 mm. Largura de 480 mm e altura de 560 mm. Capa de proteção e acabamento injetada em polipropileno texturizado com bordas arredondadas que dispensam o uso do perfil de PVC._x000a_"/>
        <s v="POLTRONA FIXA ESPALDAR BAIXO, BASE CONTINUA E COM BRAÇO. Encosto Revestido Interno em polipropileno injetado estrutural de grande resistência mecânica, conformado anatomicamente. Espuma injetada em poliuretano flexível isenta de CFC, alta resiliência, alta resistência a propagação de rasgo, alta tensão de alongamento e ruptura, baixa fadiga dinâmica e baixa deformação permanente com densidade de 45 a 55 kg/m3 em forma anatômica com espessura média de 40 mm. Largura de 430 mm e altura de 390 mm. Capa de proteção e acabamento injetada em polipropileno texturizado com bordas arredondadas que dispensam o uso do perfil de PVC._x000a_"/>
        <s v="POLTRONA FIXA, ESPALDAR BAIXO E BASE CONTINUA Encosto Revestido Interno em polipropileno injetado estrutural de grande resistência mecânica, conformado anatomicamente. Espuma injetada em poliuretano flexível isenta de CFC, alta resiliência, alta resistência a propagação de rasgo, alta tensão de alongamento e ruptura, baixa fadiga dinâmica e baixa deformação permanente com densidade de 45 a 55 kg/m3 em forma anatômica com espessura média de 40 mm. Largura de 430 mm e altura de 390 mm. Capa de proteção e acabamento injetada em polipropileno texturizado com bordas arredondadas que dispensam o uso do perfil de PVC._x000a_"/>
        <s v="CADEIRA FIXA EM POLIPROPILENO Encosto Encosto conformado anatomicamente injetado em resina de polipropileno pigmentado estrutural de grande resistência mecânica e fácil limpeza. Encosto com fixação direta à estrutura metálica através de engate na própria peça dispensando o uso de parafusos. O encosto possui três nervuras na parte posterior distantes 36 mm entre si, com aproximadamente 7 mm de altura e espessura entre 1,5 e 2,5mm (ao longo do comprimento). Largura de 460 mm e altura do encosto de 240 mm."/>
        <s v="LONGARINA DE O3 LUGARES COM BRAÇOS. Encosto Revestido Interno em polipropileno injetado estrutural de grande resistência mecânica, conformado anatomicamente. Espuma injetada em poliuretano flexível isenta de CFC, alta resiliência, alta resistência a propagação de rasgo, alta tensão de alongamento e ruptura, baixa fadiga dinâmica e baixa deformação permanente com densidade de 45 a 55 kg/m3 em forma anatômica com espessura média de 40 mm. Largura de 430 mm e altura de 390 mm. Capa de proteção e acabamento injetada em polipropileno texturizado com bordas arredondadas que dispensam o uso do perfil de PVC._x000a_"/>
        <s v="Sofá de 3 lugares _x000a_Encosto confeccionado em compensado multilaminado de 18 mm de espessura com 3 espumas expandidas em poliuretano flexível isenta de CFC, alta resiliência, alta resistência a propagação de rasgo, alta tensão de alongamento e ruptura, baixa fadiga dinâmica e baixa deformação permanente, com densidade de 23 kg/m³ e espessuras médias de 40 mm, 30 mm e 7 mm. Assento confeccionado em compensado multilaminado de 10 mm de espessura com 2 espumas expandidas em poliuretano flexível isenta de CFC, "/>
        <s v="POLTRONA GIRATÓRIA COM ESPALDAR BAIXO, COM BRAÇO ; Encosto Revestido Interno em polipropileno injetado estrutural de grande resistência mecânica, conformado anatomicamente. Espuma injetada em poliuretano flexível isenta de CFC, alta resiliência, alta resistência a propagação de rasgo, alta tensão de alongamento e ruptura, baixa fadiga dinâmica e baixa deformação permanente com densidade de 45 a 55 kg/m3 em forma anatômica com espessura média de 40 mm. Largura de 430 mm e altura de 390 mm. Capa de proteção e acabamento injetada em polipropileno texturizado com bordas arredondadas que dispensam o uso do perfil de PVC._x000a_"/>
        <s v="POLTRONA FIXA OBESO, BASE 04 PÉS COM BRAÇO; Encosto Interno em compensado anatômico multilaminado moldada a quente com 15 mm de espessura. Espuma injetada em poliuretano flexível isenta de CFC, alta resiliência, alta resistência à propagação de rasgo, alta tensão de alongamento e ruptura, baixa fadiga dinâmica e baixa deformação permanente com densidade de 45 a 55 kg/m3 em forma anatômica com espessura de 40 mm. O encosto é totalmente tapeçado com detalhe em costura. Largura de 760 mm e altura de 570 mm._x000a_"/>
        <s v="Longarina de 2 lugares em polipropileno  Cadeira fabricada em concha única injetada em polipropileno 100% reciclável com grande resistência de solidez à luz. Possui espessura média de 6 mm. O encosto tem formato anatômico que oferece conforto ao usuário, com bordas arredondadas. estruturais na parte inferior que garantem alta resistência, com porcas alojadas para fixação da estrutura e perfil em chapa “U” para união dos tubos. Longarina para banco componível em tubo de aço 60 x 30 mm e espessura de 2 mm com acabamento de superfície pintado. Ponteira de acabamento para longarina injetada em polipropileno na cor preta. Acabamento em pintura eletrostática realizado por processo totalmente automatizado em tinta pó, revestindo totalmente a estrutura com película de aproximadamente 60 mícrons "/>
        <s v="Longarina de 3 lugares em polipropileno; Cadeira fabricada em concha única injetada em polipropileno 100% reciclável com grande resistência de solidez à luz. Possui espessura média de 6 mm. O encosto tem formato anatômico que oferece conforto ao usuário, com bordas arredondadas. estruturais na parte inferior que garantem alta resistência, com porcas alojadas para fixação da estrutura e perfil em chapa “U” para união dos tubos. Longarina para banco componível em tubo de aço 60 x 30 mm e espessura de 2 mm com acabamento de superfície pintado. Ponteira de acabamento para longarina injetada em polipropileno na cor preta. "/>
        <s v="BANQUETA  _x000a_Concha tipo monobloco 1_x000a_Cadeira fabricada em concha única injetada em polipropileno 100% reciclável com grande resistência de solidez à luz. Possui espessura média de 6 mm. O encosto tem formato anatômico que oferece conforto ao usuário, com bordas arredondadas e detalhe de linha de contorno decorativa. O assento possui nervuras estruturais na parte inferior que garantem alta resistência, com porcas alojadas para fixação da estrutura e perfil em chapa “U” para união dos tubos._x000a_Estrutura fixa banqueta (formato 4 pés) 1_x000a_Estrutura fixa 4 pés fabricada em tubo de aço curvado com diâmetro de 19,05 x 1,90 mm, soldada por sistema MIG."/>
        <s v="CADEIRA FIXA EM POLIPROPILENO COM PRANCHETA ESCAMOTEAVEL ANTI-PANICO Encosto conformado anatomicamente injetado em resina de polipropileno pigmentado estrutural de grande resistência mecânica e fácil limpeza. Encosto com fixação direta à estrutura metálica através de engate na própria peça dispensando o uso de parafusos. O encosto possui três nervuras na parte posterior distantes 36 mm entre si, com aproximadamente 7 mm de altura e espessura entre 1,5 e 2,5mm (ao longo do comprimento)_x000a_Assento conformado anatomicamente injetado em resina de polipropileno pigmentado estrutural de grande resistência mecânica e fácil limpeza. Possui 3 detalhes em depressão (sulcos) com profundidade de aproximadamente 1,8 mm e 10 mm de largura. Largura de 460 mm e profundidade de 475 mm._x000a_"/>
        <s v="ARMÁRIO ALTO FECHADO DUAS PORTAS DIMENSÕES: 800 X 500 X 1600 MM Variação permitida (5%) nas medidas, para mais ou para menos. Superfície superior produto: _x000a_MDP com no mínimo 25 mm de espessura, na cor bege;_x000a_Revestido em baixa pressão, tanto lado superior como inferior; _x000a_Acabamento externo em todos os lados com filete de no mínimo 2,5 mm de espessura;_x000a_Composição do conjunto: _x000a_MDP com no mínimo 18 mm de espessura, com exceção ao fundo, podendo ser com no mínimo 15 mm de espessura;_x000a_Revestido em baixa pressão, tanto lado superior como inferior; _x000a_Acabamento externo em todos os lados com filete de no mínimo 2,0 mm de espessura;_x000a_"/>
        <s v="ARMÁRIO EXTRA-ALTO FECHADO DUAS PORTAS DIMENSÕES: 800 X 500 X 2100 MM Variação permitida (5%) nas medidas, para mais ou para menos. Superfície superior produto: _x000a_MDP com no mínimo 25 mm de espessura; na cor bege; Revestido em baixa pressão, tanto lado superior como inferior; _x000a_Acabamento externo em todos os lados com filete de no mínimo 2,5 mm de espessura; Composição do conjunto: _x000a_MDP com no mínimo 18 mm de espessura, com exceção ao fundo, podendo ser com no mínimo 15 mm de espessura;_x000a_Revestido em baixa pressão, tanto lado superior como inferior; _x000a_Acabamento externo em todos os lados com filete de no mínimo 2,0 mm de espessura;"/>
        <s v="ARMÁRIO BAIXO FECHADO DUAS PORTAS DIMENSÕES: 800 X 500 X 740 MM Variação permitida (5%) nas medidas, para mais ou para menos._x000a_Superfície superior produto: MDP com no mínimo 25 mm de espessura, na cor bege;_x000a_Revestido em baixa pressão, tanto lado superior como inferior; _x000a_Acabamento externo em todos os lados com filete de no mínimo 2,5 mm de espessura;_x000a_Composição do conjunto: _x000a_MDP com no mínimo 18 mm de espessura, com exceção ao fundo, podendo ser com no mínimo 15 mm de espessura;_x000a_Revestido em baixa pressão, tanto lado superior como inferior; _x000a_Acabamento externo em todos os lados com filete de no mínimo 1,0 mm de espessura;"/>
        <s v="ARMÁRIO SUSPENSO 01 PORTA_x000a_DIMENSÕES: 800 X 330 X 440 MM_x000a_Variação permitida (5%) nas medidas, para mais ou para menos._x000a__x000a_Material do produto: _x000a_MDP com no mínimo 18 mm de espessura, na cor bege;_x000a_Revestido em baixa pressão, tanto lado superior como inferior; _x000a_Acabamento externo em todos os lados com filete de no mínimo 1,0 mm de espessura;_x000a_Composição do conjunto: _x000a_Puxador em metal, abertura da porta de 90º de baixo para cima acoplado abaixo da cobertura do conjunto e suporte de imobilização em chapa de aço 1,9 mm de espessura ou superior._x000a_"/>
        <s v="MESA LINEAR SENDO TIPO RETA DIMENSÕES: 1200 X 600 X 740 MM_x000a_Variação permitida (5%) nas medidas, para mais ou para menos._x000a_Superfície de trabalho: MDP com no mínimo 25 mm de espessura;_x000a_Revestido em baixa pressão, tanto lado superior como inferior; _x000a_Acabamento externo em todos os lados com filete de no mínimo 2,5 mm de espessura;_x000a_Estruturação da mesa: MDP com no mínimo 15 mm de espessura;_x000a_Revestido em baixa pressão, tanto lado superior como inferior; _x000a_Acabamento externo em todos os lados com fita de papel de no mínimo 0.3 mm de espessura;"/>
        <s v="MESA LINEAR SENDO TIPO RETA DIMENSÕES: 1350 X 600 X 740 MM_x000a_Variação permitida (5%) nas medidas, para mais ou para menos._x000a_Superfície de trabalho: _x000a_MDP com no mínimo 25 mm de espessura;_x000a_Revestido em baixa pressão, tanto lado superior como inferior; _x000a_Acabamento externo em todos os lados com filete de no mínimo 2,5 mm de espessura;_x000a_Estruturação da mesa: _x000a_MDP com no mínimo 15 mm de espessura;_x000a_Revestido em baixa pressão, tanto lado superior como inferior; _x000a_Acabamento externo em todos os lados com fita de papel de no mínimo 0.3 mm de espessura;"/>
        <s v="MESA TRABALHO ANGULAR DIMENSÕES: 1600 A 1600 X 600 X 600 X 740 MM (LXPXA) (Variação máxima de 5% nas medidas para mais ou para menos). Tampo em MDP, com 25 mm de espessura, revestido em ambas as faces por filme termo prensado de melaminico com espessura de 0,2 mm, texturizado, semifosco e antirreflexo. O bordo que acompanha todo o contorno do tampo é encabeçado com fita de poliestireno de 2,5 mm de espessura, coladas com adesivo hot melt, com arestas arredondadas e raio ergonômico de 2,5 mm. A fixação do tampo/estrutura deverá ser feita por meio de parafusos ocultos tipo minifix, fixados em buchas metálicas confeccionadas em ZAMAK, e cravadas no tampo. O acesso do cabeamento ao tampo deverá dar-se por meio de três orifícios redondos de diâmetro 60 mm, acabados com passa cabos de PVC rígido, com tampa removível, e abertura para passagem de cabos."/>
        <s v="MESA LINEAR SENDO TIPO “L” DIMENSÕES: 1350 X 600 X 1350 X 600 X 740 MM_x000a_Variação permitida (5%) nas medidas, para mais ou para menos._x000a_Superfície de trabalho: MDP com no mínimo 25 mm de espessura. No mesmo possui 03 furos para passagem de fiação, na cor bege._x000a_Revestido em baixa pressão, tanto lado superior como inferior; _x000a_Acabamento externo em todos os lados com filete de no mínimo 2,5 mm de espessura;_x000a_Estruturação da mesa: _x000a_MDP com no mínimo 15 mm de espessura;_x000a_Revestido em baixa pressão, tanto lado superior como inferior; _x000a_Acabamento externo em todos os lados com fita de papel de no mínimo 0.3 mm de espessura;"/>
        <s v="MESA PARA REUNIÃO TIPO REDONDA DIMENSÕES: 1200 X 740 MM_x000a_Variação permitida (5%) nas medidas, para mais ou para menos._x000a_Superfície de trabalho: MDP com no mínimo 25 mm de espessura;_x000a_Revestido em baixa pressão, tanto lado superior como inferior; _x000a_Acabamento externo em todos os lados com filete de no mínimo 2,5 mm de espessura;_x000a_Estrutura central: _x000a_Única, realizada por meio de tubos e chapas metálicas_x000a_Tubo com no mínimo 20 x 30 x 0,9 de espessura, fixado diretamente a parte inferior da superfície de trabalho;_x000a_Tubo com no mínimo 101Ø x 1,5 mm de espessura, formando sua coluna;_x000a_Chapa de aço com no mínimo 1,5 mm de espessura, formando sua base estrutural;_x000a_Possui sapata nível;"/>
        <s v="MESA REUNIÃO RETANGULAR COM CAIXA DE TOMADA DIMENSÕES: 2500 X 1100 X 740 MM (LXPXA)_x000a_(Variação máxima de 5% nas medidas para mais ou para menos). Tampo em MDP, com 25 mm de espessura, revestido em ambas as faces com filme termo prensado de melaminico com espessura de 0,2 mm, texturizado, semifosco e antirreflexo. O bordo que acompanha todo o contorno do tampo é encabeçado com fita de poliestireno com 2,5 mm de espessura mínima, coladas com adesivo hot melt, com arestas arredondadas e raio ergonômico de 2,5 mm. A fixação do tampo/estrutura deverá ser feita por meio de parafusos ocultos tipo minifix, fixados em buchas metálicas confeccionadas em ZAMAK, e cravadas no tampo."/>
        <s v="MESA DIMENSÕES: 800 X 800 X 740 MM Variação permitida (5%) nas medidas, para mais ou para menos. Superfície de trabalho: MDP com no mínimo 18 mm de espessura; Revestido em baixa pressão, tanto lado superior como inferior; _x000a_Acabamento externo em todos os lados com filete de no mínimo 2,5 mm de espessura; Estrutura: Tubo de apoio com disco inferior DIMENSÕES: 400 X 400 X 715 MM (LXPXA) Estrutura tubular para apoio do tampo, formada por tubo metálico de secção redonda Ø 76,2 X 1,2 mm, tendo em sua extremidade superior uma chapa quadrada de medida 150 x 150 x 1,2 mm, com quatro furos para acoplar a estrutura ao tampo. Base sendo um disco em chapa metálica de espessura mínima 3 mm acoplado na extremidade inferior do tubo. O diâmetro do disco deve ser no mínimo 400 mm."/>
        <s v="MESA LINEAR SENDO TIPO RETA COM GAVETEIRO FIXO COM 02 GAVETAS DIMENSÕES: 1200 X 600 X 740 MM_x000a_Variação permitida (5%) nas medidas, para mais ou para menos. Superfície de trabalho: _x000a_MDP com no mínimo 25 mm de espessura; Revestido em baixa pressão, tanto lado superior como inferior; _x000a_Acabamento externo em todos os lados com filete de no mínimo 2,5 mm de espessura;_x000a_Estruturação da mesa:  MDP com no mínimo 15 mm de espessura;_x000a_Revestido em baixa pressão, tanto lado superior como inferior; _x000a_Acabamento externo em todos os lados com fita de papel de no mínimo 0.3 mm de espessura;_x000a_"/>
        <s v="MESA AUXILIAR DIMENSÕES: 600 X 600 X 740 MM (LXPXA)_x000a_(Variação máxima de 5% nas medidas para mais ou para menos)._x000a_Tampo em MDP, com 25 mm de espessura, revestido em ambas as faces com filme termo prensado de melaminico com espessura de 0,2 mm, texturizado, semifosco e antirreflexo. O bordo que acompanha todo o contorno do tampo é encabeçado com fita de poliestireno com 2,5 mm de espessura mínima, coladas com adesivo hot melt, com arestas arredondadas e raio ergonômico de 2,5 mm. A fixação tampo/estrutura deverá ser feita por meio de parafusos máquina M6, fixados por meio de buchas metálicas confeccionadas em ZAMAK cravadas na face inferior do tampo._x000a_"/>
        <s v="MESA REFEITÓRIO PARA 06 LUGARES DIMENSÕES: 1800 X 900 X 805 MM_x000a_Variação permitida (5%) nas medidas, para mais ou para menos._x000a_Superfície de trabalho: _x000a_MDP com no mínimo 25 mm de espessura;_x000a_Revestido em alta pressão em seu lado superior e revestimento melamínico de no mínimo 0,2 mm em seu lado inferior; _x000a_Acabamento externo em todos os lados com filete de no mínimo 2,5 mm de espessura;_x000a_Estrutura: _x000a_Dois tubos de aço com no mínimo 50 x 30 x 1,2, formando os quatro pés verticais;_x000a_Quatro Tubos de aço com no mínimo 30 x 20x 1,2, fixados ao tampo, unindo-se aos pés;_x000a_Cinco Tubos de aço com no mínimo 30 x 20 x 1,5, formando a estruturação do conjunto;"/>
        <s v="MESA PARA REUNIÃO TIPO RETANGULAR DIMENSÕES: 2000 X 900 X 740 MM_x000a_Variação permitida (5%) nas medidas, para mais ou para menos. _x000a_Superfície de trabalho: MDP com no mínimo 25 mm de espessura com um recorte central para acoplamento de caixa de tomada em alumínio;_x000a_Revestido em baixa pressão, tanto lado superior como inferior; _x000a_Acabamento externo em todos os lados com filete de no mínimo 2,5 mm de espessura;_x000a_Estruturação da mesa: MDP com no mínimo 18 mm de espessura, sendo 02 unidades, uma ao lado da outra, ambas no mesmo sentido de fixação;_x000a_Revestido em baixa pressão, tanto lado superior como inferior; _x000a_Acabamento externo em todos os lados com fita de papel de no mínimo 0.3 mm de espessura;"/>
        <s v="MESA TRABALHO ANGULAR DIMENSÕES: 1200 A 1200 X 600 X 600 X 740 MM (LXPXA) (Variação máxima de 5% nas medidas para mais ou para menos). Tampo em MDP, com 25 mm de espessura, revestido em ambas as faces por filme termo prensado de melaminico com espessura de 0,2 mm, texturizado, semifosco e antirreflexo. O bordo que acompanha todo o contorno do tampo é encabeçado com fita de poliestireno de 2,5 mm de espessura, coladas com adesivo hot melt, com arestas arredondadas e raio ergonômico de 2,5 mm. A fixação do tampo/estrutura deverá ser feita por meio de parafusos ocultos tipo minifix, fixados em buchas metálicas confeccionadas em ZAMAK, e cravadas no tampo. O acesso do cabeamento ao tampo deverá dar-se por meio de três orifícios redondos de diâmetro 60 mm, acabados com passa cabos de PVC rígido, com tampa removível, e abertura para passagem de cabos."/>
        <s v="Conjunto de Longarinas de 3 lugares, com braços nas extremidades ou compartilhados entre os assentos.  Assento e encosto: Com formato anatômico e monobloco em chapa de aço espessura mínima de 3,0 mm, decapada e perfurada com área útil de profundidade 475 mm, altura do espaldar de 500 mm e largura de 550 mm, com travamento da borda central do assento até a borda superior do encosto por meio de tubo 1“, espessura de parede 1,90 mm e fixação à travessa da longarina por duas abraçadeiras e parafusos tipo francês com porcas sextavadas para cada assento."/>
        <s v="Conjunto de Longarina 4 lugares com braços nas extremidades ou compartilhados entre os assentos. _x000a_ Assento e encosto: Com formato anatômico e monobloco em chapa de aço espessura mínima de 3,0 mm, decapada e perfurada com área útil de profundidade 475 mm, altura do espaldar de 500 mm e largura de 550 mm, com travamento da borda central do assento até a borda superior do encosto por meio de tubo 1“, espessura de parede 1,90 mm e fixação à travessa da longarina por duas abraçadeiras e parafusos tipo francês com porcas sextavadas para cada assento._x000a_"/>
        <s v="CAMA SOLTEIRO, estrutura em madeira clara, polida. Medindo: 1.90 x 0.90 cm. Com estrado de colchão em madeira resistente. Apresentar certificado e ou selo  FSC ou CEFLOR; certificado de regularidade de cadastro junto ao IBAMA; Cadastro técnico de Intrução Normativa do IBAMA de atividades potencialmente poluidoras ou utilizadoras de resursos ambientais e estar de acordo com a NBR 16045/12._x000a_ACOMPANHAR COLCHÃO NA MEDIDA NECESSARIA PARA O ITEM, NA DENSIDADE D-45, ALTURA DE 20 CM, em espuma, revestido com capa feita com zíper para fácil colocação e substituição, em tecido impermeável do tipo courvin, na cor azul._x000a_"/>
        <s v="CAMA BELICHE, Cama beliche em madeira maciça de reflorestamento tratada e seca em estufa com acabamento em verniz P.U de alta resistência devidamente certificada. A altura livre entre as camas deverá ser de, no mínimo, 1,10m contados do nível superior do colchão, os módulos superiores deverão ter proteção lateral, e os estrados deverão ser fechados na parte inferior. Com capacidade mínima para suporte de peso 120kg. Confeccionadas em madeira maciça com tom claro. A escada deve ser do tipo reta e fixa. Dimensões (L x A x C): 98 x 160 x 202 cm. Apresentar certificado e ou selo  FSC ou CEFLOR; certificado de regularidade de cadastro junto ao IBAMA; Cadastro técnico de Intrução Normativa do IBAMA de atividades potencialmente poluidoras ou utilizadoras de resursos ambientais e estar de acordo com a NBR 16045/12. ACOMPANHAR COLCHÃO NA MEDIDA NECESSARIA PARA O ITEM,"/>
        <s v="SOFÁ CAMA: Poltrona dois lugares; encosto e assento estofados com espuma d28; revestimento tipo courvin; pintura epóxi; pés com ponteira plástica; posição (de no mínimo) aberta: comprimento 1,95m, largura 0,61m, altura 0,43m; fechada: comprimento 1,31 m, largura 0,53 m."/>
        <s v="MESA CABECEIRA: Material: madeira revestida c/ fórmica, tipo gaveta: deslizante c/ trilhos, tipo prateleiras: 1 prateleira na parte inferior, tipo puxadores: anatômicos em metal, características adicionais: c/ 4 rodízios, componente: c/mesa refeição c/sistema de regulagem acoplada. Com 1 gaveta, 1 porta com 1 prateleira interna. Com 4 rodas. . Apresentar certificado e ou selo  FSC ou CEFLOR; certificado de regularidade de cadastro junto ao IBAMA; Cadastro técnico de Instrução Normativa do IBAMA de atividades potencialmente poluidoras ou utilizadoras de recursos ambientais"/>
        <s v="BANCO GIRATÓRIO COM RODAS: Banqueta giratória aço inox com rodízios com assentos giratórios de 32 cm de diâmetro em aço inoxidável. Certificado de regularidade de cadastro junto ao IBAMA; Cadastro Técnico de Intrução Normativa do IBAMA de atividades potencialmente poluidoras ou utilizadoras de resursos ambientais e estar de acordo com a NBR13.962/18."/>
        <s v="APARELHO DE AR CONDICIONADO SPLIT - 9.000 BTU’S - tensão 220 volts, operação frio, controle remoto sem fio com todas as funções, redução de nível de ruído, fluxo de ar de alta eficiência, visualização central de fácil leitura, desumidificador superpotente, oscilação horizontal, ajuste automático de fluxo de ar, timer programável, com tecnologia INVERTER, comprovação do SELO do INMETRO e SELO PROCEL. Baixo consumo de energia classe ‘A’. Garantia de 12 meses."/>
        <s v="APARELHO DE AR CONDICIONADO SPLIT - 12.000 BTU’S - tensão 220 volts, operação frio, controle remoto sem fio com todas as funções, redução de nível de ruído, fluxo de ar de alta eficiência, visualização central de fácil leitura, desumidificador superpotente, oscilação horizontal, ajuste automático de fluxo de ar, timer programável, com tecnologia INVERTER, comprovação do SELO do INMETRO e SELO PROCEL. Baixo consumo de energia classe ‘A’. Garantia de 12 meses."/>
        <s v="APARELHO DE AR CONDICIONADO SPLIT - 18.000 BTU’S - tensão 220 volts, operação frio, controle remoto sem fio com todas as funções, redução de nível de ruído, fluxo de ar de alta eficiência, visualização central de fácil leitura, desumidificador superpotente, oscilação horizontal, ajuste automático de fluxo de ar, timer programável, com tecnologia INVERTER, comprovação do SELO do INMETRO e SELO PROCEL. Baixo consumo de energia classe ‘A’. Garantia de 12 meses."/>
        <s v="APARELHO DE AR CONDICIONADO SPLIT- 24.000 BTU’S - tensão 220 volts, operação frio, controle remoto sem fio com todas as funções, redução de nível de ruído, fluxo de ar de alta eficiência, visualização central de fácil leitura, desumidificador superpotente, oscilação horizontal, ajuste automático de fluxo de ar, timer programável, com tecnologia INVERTER, comprovação do SELO do INMETRO e SELO PROCEL. Baixo consumo de energia classe ‘A’. Garantia de 12 meses."/>
        <s v="Condicionador de Ar tipo Split Hi WALL com capacidade de 30.000 BTU's - com as seguintes especificações: Controle Remoto; Gás Refrigerante 410; Serpentina de Cobre ,Ciclo Frio; 3 Velocidades; Controle de Temperatura; Operação Eletrônica;_x000a_Tensão de 220 Volts; Compressor rotativo, possibilitando o funcionamento em rotação variável, para cargas parciais; Unidade Condensadora (Externa) em tubos de Cobre; Filtro antibacteriano; LED's indicativos; baixo nível de ruídos; tecnologia_x000a_INVERTER, devendo atender a todas as normas Técnicas, em conformidade com a ABNT e certificados dos orgãos competentes da área; Consumo compatível com a Potência do Equipamento, com SELO PROCEL Classificação &quot;A&quot; e comprovação do SELO do INMETRO._x000a_Garantia mínima de 12 Meses."/>
        <s v="Condicionador de Ar tipo Split PISO-TETO com capacidade de 36.000 BTU's - com as seguintes especificações: Controle Remoto; Gás Refrigerante 410; Serpentina de Cobre ,Ciclo Frio; 3 Velocidades; Controle de Temperatura; Operação Eletrônica; Tensão de 220 Volts; Compressor rotativo, possibilitando o funcionamento em rotação variável, para cargas parciais; Unidade Condensadora (Externa) em tubos de Cobre; Filtro antibacteriano; LED's indicativos; baixo nível de ruídos; tecnologia INVERTER, devendo atender a todas as normas Técnicas, em conformidade com a ABNT e  certificados dos orgãos competentes da área; Consumo compatível com a Potência do Equipamento, com SELO PROCEL Classificação &quot;A&quot; e comprovação do SELO do INMETRO. Garantia mínima de 12 Meses."/>
        <s v="Condicionador de Ar tipo Split PISO-TETO com capacidade de 46.000/48.000 BTU's - com as seguintes especificações: Controle Remoto; Gás Refrigerante 410; Serpentina de Cobre ,Ciclo Frio; 3 Velocidades; Controle de Temperatura; Operação Eletrônica; Tensão de 220 Volts; Compressor rotativo, possibilitando o funcionamento em rotação variável, para cargas parciais; Unidade Condensadora (Externa) em tubos de Cobre; Filtro antibacteriano; LED's indicativos; baixo nível de ruídos; tecnologia INVERTER, devendo atender a todas as normas Técnicas, em conformidade com a ABNT e certificados dos orgãos competentes da área; Consumo compatível com a Potência do Equipamento, com SELO PROCEL Classificação_x000a_&quot;A&quot; e comprovação do SELO do INMETRO._x000a_Garantia mínima de 12 Meses."/>
        <s v="Condicionador de Ar tipo Split PISO-TETO com capacidade de 56.000/58.000/60.000 BTU's - com as seguintes especificações: Controle Remoto; Gás Refrigerante 410; Serpentina de Cobre ,Ciclo Frio; 3 Velocidades; Controle de Temperatura; Operação Eletrônica; Tensão de 220 Volts; Compressor rotativo, possibilitando o funcionamento em rotação variável, para cargas parciais; Unidade Condensadora (Externa) em tubos de Cobre; Filtro antibacteriano; LED's indicativos; baixo nível de ruídos; tecnologia INVERTER, devendo atender a todas as normas Técnicas, em conformidade com a ABNT e certificados dos orgãos competentes da área; Consumo compatível com a Potência do Equipamento, com SELO PROCEL Classificação &quot;A&quot; e comprovação do SELO do INMETRO. Garantia mínima de 12 Meses."/>
        <s v="Condicionador de Ar tipo Split CASSET com capacidade de 55.000/56.000/60.000 BTU's - com as seguintes especificações: Controle Remoto; Gás Refrigerante 410; Serpentina de Cobre ,Ciclo Frio; 3 Velocidades; Controle de Temperatura; Operação _x000a_Eletrônica; Tensão de 220 Volts; Compressor rotativo, possibilitando o funcionamento em rotaçãoo variável, para cargas parciais; Unidade Condensadora (Externa) em tubos de Cobre; Filtro antibacteriano; LED's indicativos; baixo nível de ruídos; tecnologia INVERTER, devendo atender a todas as normas Técnicas, em conformidade com a ABNT e certificados dos orgãos competentes da área; Consumo compatível com a Potência do Equipamento, com SELO PROCEL Classificação &quot;A&quot; e comprovação do SELO do INMETRO. Garantia mínima de 12 Meses."/>
        <s v="Condicionador de AR tipo JANELA com capacidade de 7.500 BTUS - com as seguintes especificações: Controle de Temperatura; Operação Eletrônica; operação somente frio; Serpentina de Cobre, painel digital; cor branca; Tensão de 220 Volts; devendo atender a todas as normas Técnicas, em conformidade com a ABNT e certificados dos orgãos competentes da área; Consumo compatível com a Potência do Equipamento, com SELO PROCEL Classificação &quot;A&quot; e comprovação do SELO do INMETRO. Garantia mínima de 12 Meses."/>
        <s v="EMPILHADEIRA MANUAL HIDRÁULICA Capacidade de carga não inferior (Kg): 1000; Altura mínima total (mm): 2000; Carga máxima no eixo condutor não inferior (Kg): 390; Carga máxima no eixo de carga não inferior (Kg): 830; Comprimento total não inferior (mm): 1500; Comprimento útil do garfo não inferior (mm): 1150; Elevação não inferior (mm): 1600; Elevação hidráulica: Manual; Freio deestacionamento: Mecânico; LarguraExterna do Garfo não inferior (mm): 560; Largura total não inferior (mm): 700; Peso do Equipamento mínimo (Kg): 230; Roda de carga em nylon não inferior (mm): 80x74; Roda direcional em nylon não inferior (mm): 200x50; Tração: Manual Garantia mínima: 6 meses. Com assistência técnica local (comprovar)"/>
        <s v="EMPILHADEIRA ELÉTRICA RETRÁTIL: Altura de elevação dos garfos (mm): 6000; Altura mínima total com mastro abaixado (mm): 2580; Capacidade de carga (Kg): 1700; Centro de carga mínima (mm): 600; Comprimento dos garfos mínimo (mm): 1150; corredor operacional mínimo(mm): 2900 e máximo (mm) 3000 ou aproximado; Elevação máxima (mm): 6000; Largura Externa do Garfo de no mínimo (mm): 630 ;Bateria de lítio: 48V / 525 Ah, mínimo ou superior: Inclusa; Carregador: 48V / 80A ou 100A mínimo ou superior: Incluso; Entrega técnica: inclusa Elevação da torre, feita através do acionamento de comando eletrônico por meio de sistema. controle da tração elétrica da empilhadeira retrátil, tanto frente quanto ré, feito por meio do pedal acelerador.... "/>
        <s v="TRANSPALETE HIDRÁULICO 2500KG RODAS DUPLA Capacidade de carga (Kg): 2500; Altura mínima dos garfos abaixados (mm): 75; Altura mínima dos garfos levado (mm): 190; Altura mínima total (mm): 1225; Comprimento mínimo total (mm): 1533; Comprimento mínimo útil do garfo (mm): 1150; Curso mínimo total (mm): 115; Largura mínima Externa do Garfo (mm): 680mm; Peso mínimo (Kg): 75; Roda direcional medidas mínimas (mm): Ø 180x50 com rolamento de blindagem dupla; Roda Dupla ou tandem medidas mínimas (mm): Ø 74x93 com rolamento de blindagem dupla; Rodas: Simples Poliuretano Opção de rodas em poliuretano. Ainda na configuração das rodas, os modelos tem rodas de carga tandem (trucado), com duas rodas em cada extremidade do garfo. Largura útil do garfo de 680mm e pode ter o comprimento útil do garfo com1.150mm. Garantia: 6 meses Com assistência técnica local (comprovar) "/>
        <s v="CARRO DE SERVIÇO GERAL - Pintura epóxi cinza; produzido em aço; espessura da mínima da chapa: 1,5 mm; capacidade Mínima decarga: 200kg; comprimento mínimo da base útil: 360mm; largura mínima da base útil: 290mm; altura mínima: 1.070mm; roda maciça 8&quot;;comrolete. "/>
        <s v="CARRINHO TIPO SUPERMERCADO - Com capacidade do cesto aproximada de 210 litros, capacidade de carga até 200 kg, medidas aproximadas; comprimento: 105 cm, largura: 57 cm, altura: 106 cm; acabamento zincado eletrolítico, estrutura chassi feita com tubo oblongo (16x30) parede 1.90mm, arame do cesto 3.40 mm com reforço de 5.80mm.Ccomposto por 4 rodas de poliuretano maciço c/ rolamento blindado, rodas de 5 polegadas (12,5 cm de altura), na dianteira 2 rodízios giratórios e na traseira rodízio fixo tipo sapata"/>
        <s v="CARRINHO PLATAFORMA - Com capacidade aproximada de 1.200 kg de carga, medida aproximada, comprimento 1.500 mm, largura: 800 mm, altura: 430 mm, com chapa base de aço reforçado de aproximadamente 2.50 mm, acabamento pintura eletrostática a pó, cabo tipo timão com freio em formato de &quot;T&quot; composto por 04 rodas de pneu com câmara de ar.Tamanho das Rodas: 15 polegadas 350/8 (35 cm) com 4 lonas, rodízios inteiros tipo rolete, com base guiável na dianteira, peso bruto aproximado sem carga 50 kg, abas frontal e traseira com altura aproximada de 650 mm."/>
        <s v="REFRIGERADOR DUPLEX Refrigerador dúplex, na cor branca.Sistema frost-free.Capacidade líquida total mínima de 400 (quatrocentos) litros.Com gaxeta magnética na porta garantindo uma perfeita vedação, porta garrafas e porta utilitários.Voltagem 127v. Registro no INMETRO. Baixo consumo de energia classe “A” conforme INMETRO. Garantia de 1 ano."/>
        <s v="FRIGOBAR Frigobar com capacidade líquida mínima de 120 litros e máxima de 130 litros, na cor branca.Com congelador aparador de água, gaxeta magnética da porta, porta garrafas e porta utilitários, tampo aproveitável, com prateleiras removíveis Voltagem 127v. Registro no INMETRO. Baixo consumo de energia classe “A” conforme INMETRO. Garantia de 1 ano."/>
        <s v="VENTILADOR DE PAREDE Estrutura e grades do ventilador em metal com acabamento em pintura eletrostática epóxi, com tratamento antiferrugem, na cor preta, e hélices em metal ou plástico ABS (preto ou transparente). Tipo industrial, de parede, turbo, oscilante.Diâmetro da grade de, no mínimo, 60 cm, diâmetro das hélices de, aproximadamente, 55 cm, motor com potência mínima de 1/6 cv e rotação mínima de 1300 rpm.Vazão mínima de 1,30 m3/sRegulagem de velocidade de 3 estágios, com baixo nível de ruído.De fácil instalação, preso à parede por meio de 04 (quatro) parafusos.Alimentação de 127 V. Registro no INMETRO. Baixo consumo de energia classe “A” conforme INMETRO. Garantia de 1 ano."/>
        <s v="TV 32 POLEGADAS Televisor em cores, 32'' com controle remoto, com ascaracterísticas:Painel:Tecnologia –LEDTamanho da Tela -32 polegadas, Formato da Tela -16:9, Resolução -1366 x 768 (HD), Timer On/Off, Design: Slim, Bordas Finas, Sistema de Transmissão:Digital -ISDB-T, Conversor DigitalAudio e vídeo, Busca automática de canais, Potência de Som -10W (5W + 5W)–no mínimo, Recursos do Áudio: ClosedCaption (CC)Conexões:, Entradas Especiais: HDMI, Quantidade de Entradas HDMI: 2 HDMI (no mínimo), Quantidade de Entradas USB: 1 (no mínimo), Entradas e Saídas de Vídeo: Entrada de VídeoComponente, Entrada de Vídeo Composto e Entradade RF (Antena), Informações Adicionais:Cor do televisor: Preta, Manual de Instrução em português, Tensão/Voltagem: Bivolt (127v). Registro no INMETRO. Baixo consumo de energia classe “A” conforme INMETRO. Garantia de 1 ano."/>
        <s v="TELEVISOR EM CORES, 60 POLEGADAS: CARACTERÍSTICAS: TELEVISOR EM CORES, 60 POLEGADAS, TIPO LED, ULTRA HD 4K, SMART TV, COM CONVERSOR PARA TV DIGITAL INTEGRADO, WI-FI INTEGRADO, ENTRADAS MÍNIMAS: 03 HDMI, 02 USB. O EQUIPAMENTO DEVE ACOMPANHAR: CONTROLE REMOTO E PILHAS, MANUAL DO USUÁRIO, SUPORTE DE CABOS, CABO DE FORÇA. PRAZO DE GARANTIA: NO MÍNIMO 12 (DOZE) MESES A PARTIR DA ENTREGA._x000a_"/>
        <s v="PEDESTAL DE CHÃO COM RODÍZIOS E GABINETE: CARACTERÍSTICAS: PEDESTAL DE CHÃO COM RODÍZIOS PARA MOVIMENTAR O PEDESTAL SOBRE SUPERFÍCIES PLANAS; TIPOS DE TELAS SUPORTADAS LCD, LED, PLASMA, 3D, OLED, QLED; TAMANHO MÍNIMO DA TELA: 39&quot;; TAMANHO MÁXIMO DA TELA: 60&quot;; COMPATÍVEL COM TVS QUE TENHAM O PADRÃO DE FIXAÇÃO VESA 200X100, 200X200, 200X300, 300X200, 300X300, 400X200, 400X300, 400X400, 600X200 OU 600X400 MM (HXV),"/>
        <s v="SISTEMA DE VIDEOCONFERÊNCIA: CARACTERÍSTICAS: DEVE POSSUIR TAXA DE QUADROS MÍNIMOS DE 30 FPS PARA ULTRA HD 4K; DEVE POSSUIR FOCO AUTOMÁTICO (AUTOFOCUS); DEVE POSSUIR CONTROLE REMOTO; DEVE POSSUIR INTERFACE USB 3.0 COM DETECÇÃO AUTOMÁTICA (PLUG&amp; PLAY); DEVE POSSUIR MICROFONE EMBUTIDO COM REDUÇÃO DE RUÍDO AUTOMÁTICA; DEVE POSSUIR CAMPO DE VISÃO DE NO MÍNIMO 120 GRAUS; "/>
        <s v="MICROFONE ADICIONAL DE EXPANSÃO PARA SISTEMA DE VIDEOCONFERÊNCIA CARACTERISTICAS: DEVE SER COMPATÍVEL COM O SISTEMA DE VIDEOCONFERÊNCIA SOLICITADO NO ITEM 03 DESTE TERMO; DEVE POSSUIR ALCANCE DO MICROFONE DE NO MÍNIMO 4 METROS; DEVE POSSUIR BOTÃO LIGA/MUDO; DEVE POSSUIR INDICADOR DE LED QUANDO O MICROFONE ESTÁ NO MUDO; DEVE POSSUIR CANCELAMENTO DE RUÍDO; DEVE POSSUIR GARANTIA MÍNIMA DE 24 (VINTE E QUATRO) MESES"/>
        <s v="ANTENA INTERNA Antena interna amplificada para TV digital, Frequência de operação: UHF/VHF/FM/HDTV, Ganho mínimo: 20 dB, Conector: “F” macho, mpedância: 75 Ohms, Cabo coaxial:_x000a_mínimo 3 metros, Tensão de entrada: 100 a 240 Volts._x000a_Registro no INMETRO. Garantia de 1 ano."/>
        <s v="FORNO MICRO-ONDAS Forno de micro-ondas com capacidade mínima de28 (vinte e oito) litros.Funções de cozinhar e descongelar automaticamente.Capacidade mínima 03 (três) níveisde potência. Instruções no visor, prato giratório, trava de segurança na porta, na cor branca.Voltagem 127 volts. Registro no INMETRO. Baixo consumo de energia classe “A” conforme INMETRO. Garantia de 1 ano."/>
        <s v="BEBEDOURO ELÉTRICO, TIPO COLUNA Bebedouro Tipo COLUNA. Para uso com garrafão de 20 litros; Com dois dispositivos para servirem, cada um, ÁGUA GELADA e NATURAL, em forma de torneiras externas acionadas porpressão ou dispositivo embutido acionado por pressão; Com capacidade de refrigeração mínima de ÁGUA GELADA de 3,5 litros por hora (3,5 l/h), em temperatura ambiente; Bandeja pingadeira de água removível para limpeza; Termostato para regulagem de temperatura entre 5 e 15°C; Sistema de refrigeração com gás ecológico, tipo 134A ou similar; Voltagem: 110 Volts; Refrigeração por compressor; Acabamento em poliestileno de alto impacto ou inox; Pés antiderrapantes. Registro no INMETRO. Baixo consumo de energia classe “A” conforme INMETRO. Garantia de 1 ano."/>
        <s v="FOGÃO TIPO DOMÉSTICO COM 4 BOCAS Tipo de fogão: pisocom pés altos, material: aço com pintura eletrostática a póe painel frontal em aço inoxidável, queimadores em alumínio forjado, chama simples, forno autolimpante comsistema de iluminação, injetor de gás horizontal, tipo de gásGLP Natural (GN), acendedor automático, bivolt. Registro no INMETRO. Baixo consumo de energia classe “A” conforme INMETRO. Garantia de 1 ano."/>
        <s v="CAIXA AMPLIFICADA Especificação Técnicas: Alto-Falante: 15 polegadas; RMS: 1000w; PMPO: 1000w; Tweeter: 5 polegadas; Bluetooth; Bateria Interna (com uração em média de 6 horas); entradas cartão Micro SD, cartão SD, Microfone e USB; Luz em LED Frontal; Leitor LED;Função Karaokê; deve conter entrada P10; Recurso de áudio: Função gravar (REC); Formato de áudio: MP3 Rádio; Frequência: FM; Busca automática de estações; Memoriza estações; Conexões: 01 x Entrada Auxiliar (P2), 02 x Entrada microfone ou Guitarra (P10), 01 x Entrada USB (Reprodução MP3), 01 x Entrada Cartão Micro SD (Reprodução MP3); itens inclusos: - 01 Microfone sem fio, 02 Microfones com fio, 01 Controle Remoto, 01 Manual do utilizador. Registro no INMETRO. Garantia de 1 ano."/>
        <s v="MICROFONE SEM FIO PARA CAIXA AMPLIFICADA Especificação Técnicas: Alto-Falante: 15 polegadas; RMS: 1000w; PMPO: 1000w; Tweeter: 5 polegadas; Bluetooth; Bateria Interna (com uração em média de 6 horas); entradas cartão Micro SD, cartão SD, Microfone e USB; Luz em LED Frontal; Leitor LED;Função Karaokê; deve conter entrada P10; Recurso de áudio: Função gravar (REC); Formato de áudio: MP3 Rádio; Frequência: FM; Busca automática de estações; Memoriza estações; Conexões: 01 x Entrada Auxiliar (P2), 02 x Entrada microfone ou Guitarra (P10), 01 x Entrada USB (Reprodução MP3), 01 x Entrada Cartão Micro SD (Reprodução MP3); itens inclusos: - 01 Microfone sem fio, 02 Microfones com fio, 01 Controle Remoto, 01 Manual do utilizador. Registro no INMETRO. Garantia de 1 ano."/>
        <s v="APARELHO DE DVD: COM CONTROLE REMOTO, Conexões - USB - RCA, Mídia suportada - DVD - DVD-R/RW - DVD+R/RW - CD - CD-R/RW, Formatos de áudio - WMA - MP3, Formatos de foto JPEG, Sistema de cor - NTSC - PAL-M - AUTO, Modos de seleção Seleção de álbuns e faixas de músicas Sim; Seleção de áudio Sim; Seleção de legendas Sim, VoltagemV Bivolt, Tipo de tomada 10A, Garantia Prazo 01 ano (3 meses de garantia legal e mais 9 meses de garantia especial concedida pelo fabricante). Itens inclusos_x000a_- 01 DVD Player - 01 Controle Remoto - 01 Cabo de Vídeo - Manual de Instruções - Manual de Assistência Técnica."/>
        <s v="APARELHO DE SOM PORTATIL: Toca CD Voltagem Bivolt, Potência: 6W, Rádio FM, Display digital, Entrada USB, Entrada Auxiliar, Entrada para fone de ouvido, 5 Níveis de equalização, Garantia: 12 Meses, Conteúdo da embalagem: 1 x Caixa de Som, 1 x Manual do usuário. Memoriza até 60 emissoras de rádio"/>
        <s v="Freezer Vertical COM 01 (UMA) PORTA CAPACIDADE DE 200 Litros OU SUPERIOR  110v, GARANTIA DE 12 MESES."/>
        <s v="PROJETOR MULTIMIDIA FULL HD, 3000 Lumens Streaming (DATASHOW): ESPECIFICAÇÕES EQUIVALENTES OU SUPERIORES: COR: Branco, Altura do produto ‎3,4 polegadas, Largura do produto ‎12,5 POLEGADAS, Tamanho de tela vertical ‎300 Polegadas, Resolução ‎3840 x 2160 Inches, Tecnologia de conexão ‎USB, HDMI Número de Conexões HDMI ‎1, Voltagem ‎110 Volts, 220 Volts, Potência em watts ‎180 watts, Fonte de alimentação ‎Energia elétrica, GARANTIA DE 12 MESES."/>
        <s v="CILINDRO EXTINTOR PORTÁTIL, com capacidade 06 KG, fabricado em aço de carbono, carregado a pó químico, tipo ABC, capacidade extintora 3-A:20-B:C, capaz de garantir a estabilidade da pressão_x000a_normal até o prazo limite da garantia - ABNT NBR_x000a_15808"/>
        <s v="TELEFONE FIXO COM FIO, SEM SECRETARIA ELETRONICA:  COM 03 (TRÊS) VOLUMES DE CAMPAINHA, 2 TIPOS DE TIMBRE, 3 FUNÇÕES (FLASH, REIAL/REDISCAR E MUTE/MUDO)"/>
        <s v=" LENTE OBJETIVA OLIMPUS  100X PARA MICROSCOPIO OPTICO"/>
        <s v=" LENTE OBJETIVA OLIMPUS 10X PARA MICROSCOPIO OPTICO"/>
        <s v=" LENTE OBJETIVA OLIMPUS 40X PARA MICROSCOPIO OPTICO"/>
        <s v="ADAPTADOR para tomadas "/>
        <s v="Ar condicionado Split 18000 btus, 220V Tipo_x000a_Split_x000a_- Tecnologia: Convencional_x000a_- Capacidade de Refrigeração: 18.000 BTU/h_x000a_- Capacidade de Refrigeração Nominal: 18.000_x000a_- Modos de Operação: Refrigeração, Desumidificação e Ventilação_x000a_- Características: SmartClean, Limpeza Profunda._x000a_Especificações das Características_x000a_Tecnologia SmartClean, esterilização da serpentina em 4 etapas, evitando a formação de mofo, bactérias e odor na unidade evaporadora._x000a_-Filtro: Anti poeira, Filtro Anti-Bactéria Carvão Ativado e Triplo_x000a_- Tipo de Gás Refrigerante: R410A_x000a_- Tipo de Compressor: Convencional_x000a_-Formato da Condensadora: Descarga Vertical_x000a_- Material da Serpentina: Cobre_x000a_- Material: Aço Galvanizado_x000a_- Potência: 1638_x000a_- Voltagem: 220V_x000a_- Tipo de Tomada: 20A_x000a_- Cor: Branco_x000a_"/>
        <s v="Ar condicionado Split 24000 btus, 220V - Voltagem: 220V_x000a_- Ciclo de ar: Frio_x000a_- Cor: Branco_x000a_- Capacidade de refrigeração: 24000 BTU/h_x000a_- Classificação energética: A_x000a_- Potência: 2060W_x000a_- Gás Ecológico: R-410A_x000a_- Tipo: Inverter_x000a_- Filtro: Anti-bactéria e anti-fungo_x000a_- Serpentina: Cobre_x000a_- Display com efeito invisível: Sim_x000a_- Botão de emergência: Sim_x000a_- Auto restart: Sim_x000a_- Controle de ventilação: Alto, Baixo, Médio e Automático_x000a_- Controle remoto: Display de cristal líquido_x000a_- Vazão de ar: 500 m/h_x000a_- Funções: Dormir, Oscilar, Timer, Turbo, Silêncio, Display, Possibilidade instalação Wi-Fi_x000a_- Modos de operação: Refrigerar, Aquecer, Desumidificar, Ventilar e Automático_x000a_- Tubulação de ligação: descarga e ? Sucção. "/>
        <s v="Ar condicionado Voltagem: 220V, Tipo:  split.  Capacidade: 9000 Btus. - Potência (Refrigeração): 880W. - Classificação Energética:_x000a_- Gás Refrigerante: R-410A_x000a_- Abertura da Aleta: De cima para baixo_x000a_- Deflexão de Ar Acima e Abaixo: Automático_x000a_- Deflexão de Ar Direita e Esquerda: Manual_x000a_- Filtro: haf 3M_x000a_- Área do ambiente: Até 15m²_x000a_- Capacidade de Refrigeração (Mín/Nominal/Máx): 1.800/ 9.000/ 10.000BTU/h_x000a_- Alimentação elétrica: 220V/60Hz/1ph_x000a_- Corrente (refrigeração): 4.8A_x000a_- Conexões: 1/4\&quot; - 3/8\&quot;_x000a_- Faixa de Temp. (Refrigeração): 1848°C_x000a_- Serpentina: Cobre com tratamento Gold Fin_x000a_- Controle remoto sem fio"/>
        <s v="Ar-condicionado Split  12000 BTUs, com potência em 35W, contendo filtro ecológico, com função ECO, controle de display digital. Tecnologia DUAL Inverter_x000a_- Até 70% de economia de energia_x000a_- Gold Fin™: Serpentina de Cobre Gold Fin™_x000a_- Comfort Sleep: conforto térmico _x000a_- Filtro 3M Micro Dust_x000a_- Compressor DUAL Inverter: 10 anos de garantia_x000a_- Segurança contra Alta Voltagem"/>
        <s v="Armário de ferro arquivo c/4 gavetas 0,48 X 0,51 x 1,24 (cm) (larg. x profd. x alt. )"/>
        <s v="Balança digital com coluna – dimensão de 80 x 60 cm, modelo plataforma fabricado em inox 304 para não enferrujar, pés reguláveis, bivolt, capacidade de até 300 Kg"/>
        <s v="Banqueta super reforçada com 3 degraus – altura de 750 mm suporta até 250 Kg, fabricada com degraus planos de 250 mm, profundidade e largura de 500 mm – pé traseiro angulado para maior estabilidade evitando o tombamento para frente, sapatas em poliuretano injetado antiderrapante para maior segurança"/>
        <s v="BATERIA DE MOTO 12AH"/>
        <s v="Bebedouro do tipo torre (de coluna) ABNT NBR 16236:2013 •Capacidade para garrafão de 20L; •Tensão de alimentação 110V; •02 (duas) torneiras (água natural e gelada); •Sistema de refrigeração por compressor com uso de gás refrigerante ecológico (R134a); •Termostato externo para controle gradual da temperatura da água gelada; •Alto desempenho (mínimo 2,80 litros por hora de água gelada); •Sistema de abertura automática do garrafão; •Certificado pelo INMETRO; •Potência de até 110W; •Cor branca; "/>
        <s v="Bebedouro para baia confeccionado em concreto pré-moldado com dimensões de 65 cm x 65 cm, altura da traseira de 40 cm, altura frontal 30 cm, volume de 50 litros, abastecimento por torneira de boia e válvula de limpeza."/>
        <s v="Brete de contenção de equino – fabricado com tubos de aço, de 2 ½ polegadas e chapas de 2,65 mm unidos por solda, devera ter 2,50 metros de altura, 2,20 metros de comprimento e 0,75 cm de largura, as laterais podem ser unidas por pinos de encaixe, que permitem que ele seja desmontado com a retirada das laterais, nas laterais será necessário argolas soldadas que permitam a passagem de cordas que ajustadas auxiliem na contenção de animais de tamanhos diferentes, a parte traseira do brete e a mais baixa para permitir o acesso á parte de posterior do animal."/>
        <s v="Cabresto para cavalos produzido em corda de polipropileno de 6 milímetros com cabo de 2 metros"/>
        <s v="Cabresto para cavalos produzido em corda de polipropileno de 8 milímetros com cabo de 2 metros"/>
        <s v="caixa  organizadora 20L transparente c/ tampa e trava "/>
        <s v="caixa  organizadora 50L transparente c/ tampa e trava "/>
        <s v="Caixa de necropsia veterinária contendo serra mathieu, serra wess, cizalha liston (dupla articulação), gancho para osso, pinça anatômica de 20 cm, pinça dente de rato 20 cm, tesoura enterótomo, tesoura fina fina reta, tesoura curva, faca para manipulação larga, bisturi de esmarch, faca margaref, bisturi fixo grande, machadinho, formão fusível e a caixa de inox grande para instrumentos"/>
        <s v="Caixa De Som Amvox Aca 250 Groove Bluetooth Preta 110v/220v"/>
        <s v="Caixa térmica de poliestireno expandido (Isopor) 60 litros"/>
        <s v="Caixa térmica de poliestireno expandido (Isopor) 80 litros"/>
        <s v="Caixa térmica de poliuretano, 32 litros tampa e corpo confeccionado em polietileno de alta densidade (PEAD) com isolamento interno em (PU) tampa e alça que trava a tampa. Medidas externas aproximadas 52x28x33 cm"/>
        <s v="Caixa térmica de poliuretano, 9,5 litros tampa e corpo confeccionado em polietileno de alta densidade (PEAD) com isolamento interno em (PU) tampa e alça que trava a tampa. Medidas externas aproximadas 27,5X28X23 cm"/>
        <s v="Canil modular duplo horizontal (Dimensões altura 86,5cm, largura 120cm, comprimento 60 cm, com rodinha, fechadura com trava, bandeja e tela plástica, material composto de aço reforçado com tratamento anti-ferrugem) "/>
        <s v="CARREGADOR PARA BATERIA 6V PARA MOTO ELETRICA"/>
        <s v="Carrinho de mão com caçamba arredondada com capacidade de 50 litros, até 100 Kg com pneu maciço e braço encapado"/>
        <s v="Cocho/comedouro rotomoldado de alta resistência para equinos com capacidade de 18 litros de canto de baia – medidas de 35 cm de comprimento, 35 cm de largura e 20 cm de profundidade."/>
        <s v="Combo 1 Mesa Noranha + 4 cadeiras Búzios Tramontina"/>
        <s v="Comedouro de alumínio leve cães 1,8 L"/>
        <s v="Comedouro de alumínio leve cães 1000 ML"/>
        <s v="Comedouro de alumínio leve cães e gatos 500 ML"/>
        <s v="Comedouro de alumínio leve filhotes cães e gatos 300 ML"/>
        <s v="Compressor de balão IB 02 POP - Bonus - 110v"/>
        <s v="Escada Articulada De Alumínio 12 Degraus 3,50 Metros Cor Cinza"/>
        <s v="Escada de fibra duplo acesso com 7 degraus tesoura profissional robusta – peso máximo 150 Kg, dimensões: degraus largos com 80 mm – medidas aberta: 51,5 x 128,5 x 125 (cm) LxCxH – medidas fechada: 51,5 x 22 x 198,5 (cm) LxCxH"/>
        <s v="ESTABILIZADOR &quot;FILTRO DE LINHA 5 TOMADAS- 10m"/>
        <s v="EXTENSÃO 10m"/>
        <s v="Facão para mato com cabo de polipropileno fixado por pregos de alumínio, lamina em aço carbono 14 com fio lis, tamanho de 53 cm"/>
        <s v="Foco Cirúrgico transportável com pedestal rodízios e sistema de freios na diagonal .Montado sob rodízios sobre base em aço carbono com tratamento antiferruginoso e pintura eletrostática epóxi. Dispõe de mastro inferior e superior com haste interna em inox para ajuste regulável de altura.Dispõe de uma cúpula confeccionada em polímero de alto impacto (poliestireno) contendo com 4 placas totalizando 12 power leds. Índice de reprodução de cor de 100. Através da manopla em alumínio. Fornece uma luz fria através de filtrosde permeabilidade espectral branca buscando atender a todas as necessidades clínicas. Luminosidade de 60.000 lux. Alimentação em série isolada de acordo com as normas de segurança elétrica IEC 60.601-1 assegurando sua luminosidade. Possui luz fria, branca, precisa e uniforme e excelente concentração do campo iluminado.A instalação é feita de forma simples e mecanismo rápido, dispensando técnicos especializados e/ou especialistas.Vida útil dos leds de aproximadamente 60.000 horas. Sistema de auto balanceamento sem a necessidade de contra peso. Movimento dos braços realizado de maneira suave e com pouco esforço. Manopla em alumínio polido. Fonte de alimentação elétrica independente com controle de corrente chaveada e adequada aos requisitos normativos legais proporcionando mais conforto e segurança a equipe médica. Informações Técnicas:- Qte de leds: 12 leds;- Potência Nominal: 77 VA;- Tipo de corrente: AC (alternada);- Temperatura da Cor: 3000 a 6500 K;- Tensão de entrada: 127/220 VAC;- Frequência: 50/60 HZ;- Pot. Bulbo (Lente): 7,2W ;- Número de fase: bifásico;- IRC: &gt; 98%;- Diâm. campo focal/Lum: 50 a 200 mm;- Energia Rad. Média: &lt; 3 mW/m2.lx;- Diâm. da Cúpula: 216mm;- Consumo Máx.de energia/led: 2,66 watts;- Fonte chaveada com full range entre 90 a 240 VAC (Bivolt)."/>
        <s v="Foco Clínico"/>
        <s v="Foco clínico ambulatorial de LED com haste superior em inox flexível e cromada com altura ajustável de 1 metro a 1,5, com pedestal inferior em aço carbono revestido com pintura eletrostática (epóxi) e com 4 rodízios proporcionando uma maior sustentação e segurança do equipamento"/>
        <s v="Fogão a gás_x000a_Cor: branca;_x000a_Material: aço esmaltado;_x000a_Bocas: 4_x000a_Acendimento: Manual_x000a_Queimadores: 2 pequenos/2 família;_x000a_Potência dos Queimadores 2 (2kw), 2 (1,7 kw);_x000a_Painel: Manual;_x000a_Botões: Removíveis;_x000a_Grades de Mesa: Dupla;_x000a_Capacidade do forno: aproximadamente 56_x000a_litros;_x000a_Prateleiras do forno: Removíves;_x000a_Forno: Autolimpante;_x000a_Com Pé, proteção térmica traseira;_x000a_Consumo de gás: Classe A "/>
        <s v="Freezer 450L 2 Tampas 110 Volts"/>
        <s v="Freezer Horizontal 100L, Midea, 127V, Branco, CFA10B1-  Freezer, refrigerador e conservador: 3 funções para atender as necessidades do dia a dia._x000a_Supereconômico: Selo Procel e classificação Energética A+._x000a_Termostato externo: três estágios de temperatura, com temperaturas de -24°C a +10°C._x000a_Rodízios: Para facilitar o transporte._x000a_Gás refrigerante ecológico R600a: livre de CFC."/>
        <s v="Freezer Horizontal duas portas de 503 L-220 volts, Temperatura: Máxima 8º e mínima – 22º C, Refrigeração: Estática com Serpentina de cobre, Controle de Temperatura: Termostato. Defros, Tampas: Cegas, basculante com puxadores, Revestimento interno: Aço galvanizado pré-pintado, Fechadura com Chave, Dreno Frontal com Tampa, Gabinete com rodízios. Dimensão aproximada: (LAxLxP) 94x151x69 cm"/>
        <s v="Freezer vertical com gavetas de com capacidade mínima de 121l"/>
        <s v="GAIOLA ARTICULADA (Gaiola articulada, confeccionada em fio de aço galvanizado, tipo botijão, com tampa superior articulada com mola Tamanho 30cm x 37 cm)."/>
        <s v="Gaiola para cães e gatos (canil, gatil) de 8 lugares, divisórias removíveis, pés com rodízios, bandeja coletora de fezes, estrutura em aço carbono 15 mm e arame industrial de 3 e 4 mm, acessórios removíveis para facilitar a limpeza da gaiola galvanizada (zincada), medidas de 2,00 metros de altura, 60 cm de largura e 1,20 de comprimento"/>
        <s v="Gaiola portátil com rodinhas para cães e gatos (altura 60,5 cm, largura 50 cm, profundidade 55 cm"/>
        <s v="Gatoeira (Armadilha para capturar gatos fabricada em arame zincado BTC, medidas: 77cm comprimento, 36 cm altura e 32 cm largura)."/>
        <s v="GELADEIRA DE USO DOMÉSTICO FROSTFREE ABNT NBR NM 60335- 1:2010 •Capacidade de Armazenamento: 410 a 430 Litro; • Tensão: 110V; • Freqüência: 60 Hz; • Consumo: 58,1 KWh/mês (110V); • Cor: branco; • Dimensões aproximadas: 186,5x70,2x73,3cm (AxLxP) • Peso aproximado: 84,5Kg; • Certificado pelo INMETRO"/>
        <s v="GERADOR DE GOTAS AEROSSOL UBV AR FRIO ADAPTÁVEL À VEÍCULO (UBV PESADO VEICULAR)_x000a_- Chassi estrutural: Confeccionado em aço carbono, provido de discos amortecedores (coxins) antivibratórios, e protegido com dupla camada de tinta eletrostática (Epóxi), com furos de 10 mm e mais de 4 parafusos para fixação na parte inferior da caçamba do veículo e dotado de 4 pontos (argolas de aço) para permitir o transporte do conjunto por elevação, dimensões com largura de 1,10 m e comprimento de 1,20 m. para acoplar em Pick-up;_x000a_• Motor de Combustão interna: De 18 HP. (OHV) Quatro tempos, 2 cilindros, refrigerado a ar, carcaça de alumínio, movido a gasolina, sistema de ignição eletrônico, com partida elétrica (12 volts) e manual/auto enrolavel, Bateria (36A) própria (inclusa) e com possibilidade de usar o sistema elétrico do veículo;_x000a_• Compressor (Soprador) 45 U RAI; de deslocamento positivo de 350 CMFx10 PSI de pressão, com purificador de ar para retenção de partículas acima de 100 μm de diâmetro e acoplado diretamente ao eixo do motor através de junta elástica antivibratória, com pressão regulável até 10 libras (PSI). Com etiqueta indelével indicando fabricante, modelo e número de série; contem bujão de dreno e controle de nível. Acompanha cada compressor, um manual completo no idioma português;_x000a_• Tanque de Combustível: 45,4 L (12gal.) de capacidade em polietileno de alto impacto. Com medidor de combustível e tampa de fechamento incorporados;_x000a_• Tanque de inseticida: 56,7 L (15 gal) de capacidade em polietileno translúcido de alto impacto, e resistente aos raios UV, com tampa de boca larga e fecho hermético, acompanha régua metálica com escala de 0,5 litros, para aferição do consumo de calda. Equipado com sistema de agitação (Hidropneumático) da calda, através de injeção de ar no fundo do tanque com dois (2) níveis de agitação, para recirculação automática da calda. _x000a_• Tanque de Autolimpeza: 3,8 L (1 gal) de capacidade em polietileno translúcido de alto impacto e resistente aos raios UV. _x000a_• Sistema de bombeamento da formulação: Bomba (FMI): elétrica 12 volts, Corpo inoxidável, pistão cerâmico e cilindro de carbono, de deslocamento positivo variável e capacidade ajustável entre 30 e 532,26 ml/min (1-18 oz/min.) e montada em caixa plástica hermética com cadeado. _x000a_•  Sistema de vedação da bomba FMI; acompanha cada equipamento 2 kits de vedação em teflon. _x000a_•  Lança de Nebulização (Nozzle): Confeccionada em tubo de aço carbono com pintura epóxi (eletrostática) permitindo uma articulação de 360° graus na horizontal e 200° na vertical, sua fixação é de acionamento manual, e o duto principal comtempla somente uma curva, para evitar perda de pressão e sobre esforço do motor/compressor. _x000a_•  Bocal nebulizador (canhão) com fluxo de ar laminar (1 bico): Tipo energia gasosa, com pressão de ar regulável até 10 PSI, com alcance de 50m na horizontal, e 20m na vertical, equipado com sistema automático de corte do fluxo de pesticida, toda vez que o motor (desligar) parar. Sua nevoa e do tipo espacial onde seu diâmetro volumétrico (DMV) é de 20 μm (micras) onde 80% das partículas estão entre 15 e 25 μm (micras) para uma vazão de liquido entre 100 e 210 ml/min. E apto a operar com misturas (calda) de base aquosa, quanto oleosa. _x000a_•  Controle Remoto (sistema de controle): comprimento do cabo de 5 m, para operação direta do interior da cabine do veículo. _x000a_•  Manômetro: com proteção de glicerina, e dupla escala de pressão (libras e kg/cm2). _x000a_• Horímetro e tacômetro digital: Para registrar as horas trabalhadas, controlar a rotação do motor para evitar alto consumo de combustível e controlar o tamanho das gotas _x000a_•  Linha de transporte de formulação: Composta de tubulações plásticas (náilon), conexões e filtros de linha inseticidas especiais. _x000a_• Peso vazio: 216 Kg (475 lbs) / Peso cheio: 316 KG (696 lbs) _x000a_• Manuais: Acompanha cada equipamento, manual de instalação, operação, manutenção e regulagens do motor, compressor e da Bomba FMI, todos indicando peças de maior desgaste, estoques de segurança;_x000a_• Registro do equipamento na ANVISA."/>
        <s v="Kit de ferrageamento (casqueamento) profissional de equinos, contendo conjunto rinetas: rinetas com lâminas fabricado em aço 1.060 com carbono, ITENS:1- RANILHA1- rineta LOOP1- rineta corte esquerdo 1- rineta corte direito 1 ,alicate tipo jacaré 1 alicate (jacaré) usado para amassar A ponta do cravo após sua introdução no casco do animal Produto niquelado anti-ferrugem torques com mola: 1- Torques com mola produzida em aço 1.045 própria para casqueamento em equinos e bovinos,TAMANHO:33cm de comprimento7cm de largura fechada 1 - Grosa para Casqueamento 12 polegadas, Possui 5 dentes por fileira. Além de uma face de dentes, possui na outra face dentes de lima que dão acabamento nos cravos rebitados com o cabo de PVC. Dimensões: Comprimento Total: 45 cm Largura: 44mm Espessura: 4,75mm 1 - Martelo fabricado em aço, com cabo de madeira, fabricado de acordo com os parâmetros padrões para evitar danos ao casco do animal; MEDIDAS:30 centímetros de cumprimento; O martelo medindo 10,5 cm; Peso total 400 gramas"/>
        <s v="Maca dobrável em lona impermeável reforçada com cintas para amarrar o animal, possui estrutura reforçada de ferro cromado, medidas (CL) 60 x 1,20 cm aberta e 60 x 60 cm fechada"/>
        <s v="Mangueira de água de borracha de 10 metros"/>
        <s v="Mangueira de água de borracha de 50 metros"/>
        <s v="MAQUINA DE LAVAR TIPO TANQUINHO PARA LAVAR OS EPI'S APÓS O USO EM CAMPO"/>
        <s v="Maquina de Tosa Profissional - para animais de pequeno e médio porte, Lâmina de aço inoxidável, 5 velocidades. Trabalha com e sem fio Bivolt (100-240V 50/60Hz)."/>
        <s v="Mesa carrinho auxiliar com rodinhas – 2 tampos/1bandeja clínica branca – estrutura em tubo de aço redondo com acabamento em pintura eletrostática – 2 tampos (prateleira) em mdf e 1 bandeja plástica para materiais – dimensões de 94 cm de altura, 48 cm de comprimento, 31 cm largura"/>
        <s v="Mesa cirúrgica veterinária com altura regulável, medidas de 66 cm de largura, 120 cm de comprimento, fabricado em aço SAE 1020, com tampo em aço inoxidável com vincos e furo central para escoamento de fluidos (dreno), acompanhando um suporte para soro com regulagem de altura, suporte de amarra para contenção e amarra do animal e balde ambos em aço inoxidável. "/>
        <s v="Mesa para necropsia veterinária fabricada em aço inoxidável, com tampo com vincos e furo no centro para escoamento de fluidos (dreno), acompanhando um balde em aço inoxidável – dimensões de 90 cm de altura, 70 cm de largura e 1,90 de comprimento."/>
        <s v="Pá de bico metálico com cabo de madeira encapado de 71 cm"/>
        <s v="Pulverizador  Costal Motorizado UBV(Nebulizador Costal Motorizado UBV – 10L)_x000a_1. ESTRUTURA DE SUPORTE (CHASSI): Confeccionado em Plástico reforçado, com propriedades mecânicas e dimensões adequadas a sustentação do conjunto do moto-ventilador, através de coxins antivibratorios. Sua face de contato com as costas do operador possui almofada de encosto, e cintos de sustentação (ambos impermeáveis) com fivelas reguláveis para um melhor conforto do operador._x000a_2. MOTOR DE COMBUSTÃO: 2 tempos a gasolina, refrigerado a ar, potencia  de 4,6 hp (3,4kw), e rotação entre 2.500 e 7.600 rpm, ignição eletrônica,  partida auto enrolável (retrátil), e apresenta carenagem nas partes aquecidas._x000a_Filtro de ar do tipo elemento de papel (seco), com capacidade de retenção de partículas de ate 25 micrometros._x000a_3. TANQUE DE COMBUSTÍVEL: 2 litros de capacidade, confeccionado em polietileno translucido de alta densidade, com espessura media de 3 mm, aditivado contra efeitos dos raios solares/UV, sua tampa e rosqueavel, com guarnição, válvula de respiro e filtros, e fixado ao chassi abaixo do motor, para facilitar a manutenção_x000a_4. TANQUE DE FORMULAÇÃO DE INSETICIDA: 6 litros capacidade, fixado ao chassi por meio de amortecedores, e confeccionado em polietileno translucido de alta densidade, com espessura média de 3 mm, aditivado contra efeitos dos raios solares _x000a_5. DRENAGEM DO TANQUE DE FORMULAÇÃO; Através de bujão situado na lateral inferior do tanque._x000a_6. AGITAÇÃO DA FORMULAÇÃO: Através da injeção de ar da turbina no fundo do tanque para evitar sedimentações. Tampa do tanque rosqueavel, com guarnição, e peneira com malha de 0,4 mm e alavanca para graduação do nível da agitação._x000a_7. PLACA DE IDENTIFICAÇÃO: Esta fixada de forma segura na parte de baixo do chassi, com informações; Fabricante, numero de serie, ano de fabricação e modelo._x000a_8. COMANDO UNIFICADO (JOYSTICK): Com os principais comandos da maquina ao lado da mão do operador, contem válvula de corte de fluxo instantâneo de comando por alavanca, e filtro removível manualmente para eventual limpeza._x000a_9. TACÔMETRO/HORIMETRO (DISPOSITIVO ELETRÔNICO): Para controlar a rotação e registrar horas trabalhadas do motor, para auxiliar na correta manutenção e indicar a melhor faixa de rotação para formação ideal das micro gotas._x000a_10. VENTOINHA (TURBINA): Centrifuga de alto rendimento acoplada diretamente ao eixo do motor, com deslocamento volumétrico com cerca de1200 m³/hora, e velocidade do ar de 90 m/segundo._x000a_11. LANÇA DE PULVERIZAÇÃO: Linha de descarga do fluxo de ar composta de mangote flexível sanfonado e tubo de plástico rígido rotativo (articulável), protegido contra os raios solares, e fixado com abraçadeiras ajustáveis e reutilizáveis. A lança quando em descanso, permite sua fixação ao tanque através de tirante de náilon.  _x000a_12. BOCAL NEBULIZADOR (BICO): Operar segundo conceito de energia gasosa (dois fluidos), para nebulização a UBV do tipo “espacial”, apresenta 80% das gotas abaixo de 30 µm (microns). Ter alcance de nebulização horizontal de 18 m e vertical de 12 m. e incorporar filtro de linha para reter partículas de ate 20 microns. _x000a_13. PESO VAZIO: 11,5 kg. _x000a_14. PESO CHEIO: 19 kg. (Totalmente abastecido)_x000a_Partes e acessórios; _x000a_15. MANUAL TÉCNICO: Acompanhar cada equipamento, manual de operação, manutenção, peças e ações corretivas, no idioma português._x000a_16. KIT DE PONTAS DOSADORAS: Acompanhar cada equipamento, 6 pontas dosadoras codificadas por cores com vazão entre 30 e 600 ml/min._x000a_17. KIT DE FERRAMENTAS: Acompanhar cada equipamento, 1 chave de vela, 1 chave de fenda e 1 chave Philips._x000a_18. FRASCO DOSADOR DE MISTURA: Acompanhar cada equipamento, 1 frasco para mistura combustível._x000a_19. CERTIFICADO DE GARANTIA: 1 ano (contra defeitos de fabricação)_x000a_20. CERTIFICAÇÕES: Equipamento deve estar certificado pela Organização Mundial da Saúde._x000a_"/>
        <s v="Pulverizador  Costal Motorizado UBV(Nebulizador Costal Motorizado UBV – 6L)_x000a_1. ESTRUTURA DE SUPORTE (CHASSI): Confeccionado em Plástico reforçado, com propriedades mecânicas e dimensões adequadas a sustentação do conjunto do moto-ventilador, através de coxins antivibratorios. Sua face de contato com as costas do operador possui almofada de encosto, e cintos de sustentação (ambos impermeáveis) com fivelas reguláveis para um melhor conforto do operador._x000a_2. MOTOR DE COMBUSTÃO: 2 tempos a gasolina, refrigerado a ar, potencia  de 4,6 hp (3,4kw), e rotação entre 2.500 e 7.600 rpm, ignição eletrônica,  partida auto enrolável (retrátil), e apresenta carenagem nas partes aquecidas._x000a_Filtro de ar do tipo elemento de papel (seco), com capacidade de retenção de partículas de ate 25 micrometros._x000a_3. TANQUE DE COMBUSTÍVEL: 2 litros de capacidade, confeccionado em polietileno translucido de alta densidade, com espessura media de 3 mm, aditivado contra efeitos dos raios solares/UV, sua tampa e rosqueavel, com guarnição, válvula de respiro e filtros, e fixado ao chassi abaixo do motor, para facilitar a manutenção_x000a_4. TANQUE DE FORMULAÇÃO DE INSETICIDA: 6 litros capacidade, fixado ao chassi por meio de amortecedores, e confeccionado em polietileno translucido de alta densidade, com espessura média de 3 mm, aditivado contra efeitos dos raios solares _x000a_5. DRENAGEM DO TANQUE DE FORMULAÇÃO; Através de bujão situado na lateral inferior do tanque._x000a_6. AGITAÇÃO DA FORMULAÇÃO: Através da injeção de ar da turbina no fundo do tanque para evitar sedimentações. Tampa do tanque rosqueavel, com guarnição, e peneira com malha de 0,4 mm e alavanca para graduação do nível da agitação._x000a_7. PLACA DE IDENTIFICAÇÃO: Esta fixada de forma segura na parte de baixo do chassi, com informações; Fabricante, numero de serie, ano de fabricação e modelo._x000a_8. COMANDO UNIFICADO (JOYSTICK): Com os principais comandos da maquina ao lado da mão do operador, contem válvula de corte de fluxo instantâneo de comando por alavanca, e filtro removível manualmente para eventual limpeza._x000a_9. TACÔMETRO/HORIMETRO (DISPOSITIVO ELETRÔNICO): Para controlar a rotação e registrar horas trabalhadas do motor, para auxiliar na correta manutenção e indicar a melhor faixa de rotação para formação ideal das micro gotas._x000a_10. VENTOINHA (TURBINA): Centrifuga de alto rendimento acoplada diretamente ao eixo do motor, com deslocamento volumétrico com cerca de1200 m³/hora, e velocidade do ar de 90 m/segundo._x000a_11. LANÇA DE PULVERIZAÇÃO: Linha de descarga do fluxo de ar composta de mangote flexível sanfonado e tubo de plástico rígido rotativo (articulável), protegido contra os raios solares, e fixado com abraçadeiras ajustáveis e reutilizáveis. A lança quando em descanso, permite sua fixação ao tanque através de tirante de náilon.  _x000a_12. BOCAL NEBULIZADOR (BICO): Operar segundo conceito de energia gasosa (dois fluidos), para nebulização a UBV do tipo “espacial”, apresenta 80% das gotas abaixo de 30 µm (microns). Ter alcance de nebulização horizontal de 18 m e vertical de 12 m. e incorporar filtro de linha para reter partículas de ate 20 microns. _x000a_13. PESO VAZIO: 11,5 kg. _x000a_14. PESO CHEIO: 19 kg. (Totalmente abastecido)_x000a_Partes e acessórios; _x000a_15. MANUAL TÉCNICO: Acompanhar cada equipamento, manual de operação, manutenção, peças e ações corretivas, no idioma português._x000a_16. KIT DE PONTAS DOSADORAS: Acompanhar cada equipamento, 6 pontas dosadoras codificadas por cores com vazão entre 30 e 600 ml/min._x000a_17. KIT DE FERRAMENTAS: Acompanhar cada equipamento, 1 chave de vela, 1 chave de fenda e 1 chave Philips._x000a_18. FRASCO DOSADOR DE MISTURA: Acompanhar cada equipamento, 1 frasco para mistura combustível._x000a_19. CERTIFICADO DE GARANTIA: 1 ano (contra defeitos de fabricação)_x000a_20. CERTIFICAÇÕES: Equipamento deve estar certificado pela Organização Mundial da Saúde._x000a_"/>
        <s v="Pulverizador de Compressão Previa; destinado a pulverizações/aplicações de larvicidas/inseticidas em formulações liquidas com capacidade total de 10 L  conforme norma WHO/VBC/89.970_x000a__x000a_1. TANQUE: Em aço inoxidável austenitico (cromo níquel), com graduação de 2 em 2 L e de ½ em de ½ galão, pressão de trabalho e data de fabricação gravados em alto relevo. Com pedaleira articulável no fundo do tanque para facilitar o bombeamento, e presilha na parte inferior e superior, para proteger a descarga e o bico no transporte, e de batidas e contato com a terra, e capacidade de formulação de  10 litros._x000a_2. TAMPA: de grande abertura para facilitar enchimento e limpeza interna, com sistema de fechamento positivo (de dentro para fora), e que permita sua abertura, somente após sua despressurização, e elementos de vedação em material resistente aos químicos utilizados._x000a_3. MANOMETRO: Com escala de o a 750 KPA (0-102 libras por polegada quadrada), tipo Bourdon, construído em material resistente a impacto e corrosão, com dupla escala de pressão (libras/Kgf/cm²) e faixa de trabalho (entre 25e 55 psi) na cor verde._x000a_4. CORREIAS DE SUSTENTAÇÃO (BANDOLEIRA): Em polipropileno impermeável, com medidas de 3x51x1016 mm, providas de fivelas metálicas reguláveis._x000a_5. MANGUEIRA:  1,5 m comprimento, em PVC flexível reforçada com trama de nylon, de media pressão (300 lbs), resistente aos agroquímicos, e dotados de abraçadeiras metálicas reutilizáveis.  _x000a_6. CONJUNTO DE DESCARGA (Gatilho): Metálico (Construído em latão), com filtros para evitar entupimentos, e com anéis de vedação resistentes aos produtos químicos. _x000a_7. TORNEIRA DE SAIDA do liquido: Em metal, para manter a pressão no tanque ao desconectar a mangueira para manutenção._x000a_8. TUBO DE EXTENSÃO: Em metal, com luva de vinil encaixada para proteger contra abrasão durante o transporte a o campo._x000a_9. CILINDRO: Em latão sem costura, diâmetro de 36,5 mm, para suportar pressão entre 100 e 150 libras. _x000a_10. TUBO DE IMERSÃO: metálico, removível manualmente para eventual manutenção._x000a_11. EMBOLO: Bucha em couro cromo de alta resistência, com as dimensões de 2x12, 7x36, 5 mm._x000a_12. VÁLVULA DE SEGURANÇA: Com mola inoxidáveis, com auto fechamento, ou para escape automático de ar quando a pressão exceder a 414 KPa (60libras), E manual para despressurização do tanque para remover a tampa de enchimento._x000a_13. BICO DE PULVERIZAÇÃO (esguicho): em latão, com ponta de aço inoxidável (8002E) do tipo energia hidráulica, tipo leque plano com ângulo de 80 graus e fluxo de 757 ml/minuto.  _x000a_14. BOMBA DE PRESSURIZAÇÃO: Com válvula de retenção a prova de solventes, e fixada na lateral do tanque para facilitar o reabastecimento, com cabo em forma de &quot;TEE&quot; e manopla plástica, para pressurizar o tanque, transportar o equipamento durante o trabalho ou apertar/soltar o cilindro para manutenção da bomba._x000a_15. PEÇAS DE REPOSIÇÃO: Garantir venda pelo prazo mínimo de 5 anos._x000a_16.  MANUAIS DE OPERAÇÃO, manutenção e peças, no idioma português e entregue junto a cada máquina._x000a_17. GARANTIA: 1 (UM) Ano                                _x000a_"/>
        <s v="Pulverizador de Compressão Previa; destinado a pulverizações/aplicações de larvicidas/inseticidas em formulações liquidas com capacidade total de 5L  conforme norma WHO/VBC/89.970_x000a__x000a_1. TANQUE: Em aço inoxidável austenitico (cromo níquel), com graduação de 2 em 2 L e de ½ em de ½ galão, pressão de trabalho e data de fabricação gravados em alto relevo. Com pedaleira articulável no fundo do tanque para facilitar o bombeamento, e presilha na parte inferior e superior, para proteger a descarga e o bico no transporte, e de batidas e contato com a terra, e capacidade de formulação de 08 e 10 litros._x000a_2. TAMPA: de grande abertura para facilitar enchimento e limpeza interna, com sistema de fechamento positivo (de dentro para fora), e que permita sua abertura, somente após sua despressurização, e elementos de vedação em material resistente aos químicos utilizados._x000a_3. MANOMETRO: Com escala de o a 750 KPA (0-102 libras por polegada quadrada), tipo Bourdon, construído em material resistente a impacto e corrosão, com dupla escala de pressão (libras/Kgf/cm²) e faixa de trabalho (entre 25e 55 psi) na cor verde._x000a_4. CORREIAS DE SUSTENTAÇÃO (BANDOLEIRA): Em polipropileno impermeável, com medidas de 3x51x1016 mm, providas de fivelas metálicas reguláveis._x000a_5. MANGUEIRA:  1,5 m comprimento, em PVC flexível reforçada com trama de nylon, de media pressão (300 lbs), resistente aos agroquímicos, e dotados de abraçadeiras metálicas reutilizáveis.  _x000a_6. CONJUNTO DE DESCARGA (Gatilho): Metálico (Construído em latão), com filtros para evitar entupimentos, e com anéis de vedação resistentes aos produtos químicos. _x000a_7. TORNEIRA DE SAIDA do liquido: Em metal, para manter a pressão no tanque ao desconectar a mangueira para manutenção._x000a_8. TUBO DE EXTENSÃO: Em metal, com luva de vinil encaixada para proteger contra abrasão durante o transporte a o campo._x000a_9. CILINDRO: Em latão sem costura, diâmetro de 36,5 mm, para suportar pressão entre 100 e 150 libras. _x000a_10. TUBO DE IMERSÃO: metálico, removível manualmente para eventual manutenção._x000a_11. EMBOLO: Bucha em couro cromo de alta resistência, com as dimensões de 2x12, 7x36, 5 mm._x000a_12. VÁLVULA DE SEGURANÇA: Com mola inoxidáveis, com auto fechamento, ou para escape automático de ar quando a pressão exceder a 414 KPa (60libras), E manual para despressurização do tanque para remover a tampa de enchimento._x000a_13. BICO DE PULVERIZAÇÃO (esguicho): em latão, com ponta de aço inoxidável (8002E) do tipo energia hidráulica, tipo leque plano com ângulo de 80 graus e fluxo de 757 ml/minuto.  _x000a_14. BOMBA DE PRESSURIZAÇÃO: Com válvula de retenção a prova de solventes, e fixada na lateral do tanque para facilitar o reabastecimento, com cabo em forma de &quot;TEE&quot; e manopla plástica, para pressurizar o tanque, transportar o equipamento durante o trabalho ou apertar/soltar o cilindro para manutenção da bomba._x000a_15. PEÇAS DE REPOSIÇÃO: Garantir venda pelo prazo mínimo de 5 anos._x000a_16.  MANUAIS DE OPERAÇÃO, manutenção e peças, no idioma português e entregue junto a cada máquina._x000a_17. GARANTIA: 1 (UM) Ano                                _x000a_"/>
        <s v="QUADRO BRANCO120X90 cm"/>
        <s v="Rede porta feno confeccionado em corda de polipropileno de 4 milímetros"/>
        <s v="Refrigerador doméstico capacidade: 340 litros, voltagem: 110, 127 v, características adicionais: com congelador, frost free, cor: branca."/>
        <s v="Suporte para soro"/>
        <s v="TENDA POLIESTER SANFONADA 3X3m"/>
        <s v="Tenda sanfonada com medida de 3x6 com estrutura em aço zincado com tratamento antioxidante, com cobertura em lona pvc"/>
        <s v="Termômetro de momento, máxima e mínima   digital  com   cabo  extensor. visor de cristal líquido, dois sensores: um na unidade, ou seja, no corpo do termômetro “IN” que registra a temperatura do local onde está instalado o termômetro e outro na extremidade do cabo extensor OUT, que registra a temperatura em está posicionada o sensor  encapsulado,  e  deve  ter  dispositivo de alarme."/>
        <s v="Termômetro de momento, máxima e mínima digital com cabo extensor,_x000a_visor de cristal líquido, dois sensores: um na unidade, ou seja, no corpo do_x000a_termômetro “IN” que registra a temperatura do local onde está instalado o_x000a_termômetro e outro na extremidade do cabo extensor OUT, que registra a_x000a_temperatura em está posicionada o sensor encapsulado, e deve ter dispositivo_x000a_de alarme."/>
        <s v="Termometro infravermelho. Visor Color Glow, display do termômetro muda de cor conforme a temperatura indicada, facilitando a leitura:=37,5oC  - Verde;&gt;37,5oC  -_x000a_Vermelho.-Alarme de febre;-30 memórias;"/>
        <s v="Armário Aço Escritório Fechadura 4 Prateleiras Cinza"/>
        <s v="Armário alto com duas portas, medindo 160 x 0,80 x 0,50 cm aproximadamente, tendo quatro pratileiras internas e altura regulável. Madeira aglomerada 25mm, prateleiras internas com alturas reguláveis, puxadores em ambos os lados, dobradiça com giro externo com abertura de 270°, fechadura tipo cremona."/>
        <s v="Armário fabricado em madeira que resista totalmente a arranhões, com dimensões de 0,80 a 0,90 cm de largura 0,40 a 0,50 cm de profundidade e 150 a 160 cm de altura, portas com dois puxadores, com três prateleiras de altura regulável, deve apresentar fechadura para uso de chaves e possuir bordas arredondadas."/>
        <s v="Arquivo De Aço Cinza 4 Gavetas P/ Pasta Suspensa com chaves"/>
        <s v="Cadeira de escritorio giratória, com rodas, com braços, tipo secretaria, com assento e encosto de formatos anatômicos, estofada em espuma de poliuretano, encosto flexivel e regulável, base giratoria, metalica com cinco hastes com regulagem de altura macanica."/>
        <s v="Cadeira escritório FIXA"/>
        <s v="Cadeira simples com estrutura em aço, estofada, com revestimento em tecido, sem apoio de braços, com tipo de assento fixo, com espuma no assento e no encosto."/>
        <s v="Estante Compacta 6 Prateleiras Aço - 06 bandejas possuírem regulagem de altura. Dimensões: 1,75x0,92x0,30m, Chapa 20. 6 Bandejas Chapa 26. Acompanha Jogo De Parafusos para Montagem. Cada Bandeja Suporta 20kg. Coluna dividida em duas partes."/>
        <s v="estante de aço com 6 prateleiras (altura 1,96m; largura 0,96m e profundidade 0,3m)"/>
        <s v="Mesa de escritório com 2 gaveta, comprimento 1,20m x 0,6m de profundidade"/>
        <s v="Mesa de reunião (2,5m x 1,10m)"/>
        <s v="mesa de reunião redonda (1,4m de diâmetro)"/>
        <s v="Mesa de Reunião Redonda para Escritório com Tampo de 15mm Light MV271"/>
        <s v="Mesa em L (1,40m x 1,40m)"/>
        <s v="Mesa pra impressoata (altura: 0,75m, largura 0,6m e profundidade de 0,4m)"/>
        <s v="Mesa refeitório (0,8m x 08m)"/>
        <s v="Mochila padronizada do SAMU para hidratação na cor vermelha"/>
        <s v="Mochila padronizada do SAMU para hidratação na cor Azul"/>
        <s v="Mochila padronizada do SAMU para hidratação na cor amarela"/>
        <s v="Mochila padronizada do SAMU para hidratação na cor laranja"/>
        <s v="Bolsinha para guardar acessórios de 30x25 cm, com ziper e frente transparente com padronização visual SAMU."/>
        <s v="Bolsa para guardar e transportar medicamentos (ampolas), com bolso interno amplo com ziper e bolso de identificação. Parte interna revestida por manta térmica impermeável, alças largas medindo aproximadamente 3,5mm. Permite regulagem de tamanho e possibilidade de transporte nas mãos ou nas costas em forma de mochila. Padronização visual do SAMU."/>
        <s v="Coxin/imobilizador de cabeça impermeável ADULTO com queixeira, testeira e base de cabeça com presilha e velcro (RED BLOC)"/>
        <s v="Coxin/imobilizador de cabeça impermeável INFANTIL com queixeira, testeira e base de cabeça com presilha e velcro (RED BLOC)"/>
        <s v="Coxin/imobilizador de cabeça em polietileno qdulto com encaixe regulável na preancha co testeira e queixeira (RED BLOC)"/>
        <s v="Prancha Longa em polietileno com encaixe de coxim na cor amarela"/>
        <s v="Prancha Longa em polietileno com encaixe de coxim na cor laranja"/>
        <s v="Prancha curta em poletileno"/>
        <s v="Tábua para reanimação"/>
        <s v="Água Mineral Natural, sem gás, acondicionada em garrafões plásticos transparentes de 20 L, com tampa de pressão, lacre de segurança e envasado mecanicamente"/>
        <s v="Açúcar Cristal. Embalagem 1Kg"/>
        <s v="Café moído, embalado à vácuo, torra média. 200g"/>
        <s v="Adoçante - Aspecto Físico: Líquido, Ingredientes: Estévia , Tipo: Dietético"/>
        <s v="Saco estéril para coleta de líquidos produzidos em polietileno resistente com tarja para a identificação e fios de aço inox no lado superior para fechamento.  Capacidade de 540 mL com tiossulfato de sódio."/>
        <s v="Saco estéril para coleta de líquidos produzidos em polietileno resistente com tarja para a identificação e fios de aço inox no lado superior para fechamento.  Capacidade de 300 mL."/>
        <s v="Saco estéril para coleta de líquidos produzidos em polietileno resistente com tarja para a identificação e fios de aço inox no lado superior para fechamento.  Capacidade de 120 mL."/>
        <s v="Fruto do Açaí"/>
        <s v="Copos descartaveis"/>
        <s v="Receitas amarelas"/>
        <s v="Kit material de expediente(clips, canetas, grampos e grampeadores, fita gomadas, extrator de granpo, tesoura, etc"/>
        <s v="ABAIXADOR LÍNGUA, MADEIRA, 14 CM, TIPO ESPÁTULA, 1,50CM, 2 MM ( PACOTE C/ 100 UND.)"/>
        <s v="ABSORVENTE HIGIÊNICO, TIPO HOSPITALAR, LONGO, HIPOALERGÊNICO, COMPRIMENTO MÍNIMO 40 CM, LARGURA MÍNIMA 10CM,COBERTURA INTERNA FALSO TECIDO,EXTERNA IMPERMEÁVEL."/>
        <s v="ABSORVENTE HIGIÊNICO, TIPO HOSPITALAR, LONGO, HIPOALERGÊNICO, COMPRIMENTO MÍNIMO 28CM, LARGURA MÍNIMA 10CM,COBERTURA INTERNA FALSO TECIDO,EXTERNA IMPERMEÁVEL."/>
        <s v="AGULHA ANESTÉSICA, P/ RAQUIDIANA, AÇO INOXIDÁVEL, 22 G X 3 1/2&quot;, PONTA QUINCKE, C/ MANDRIL, CONECTOR LUER LOCK, CÔNICO E TRANSPARENTE, DESCARTÁVEL, ESTÉRIL."/>
        <s v="AGULHA ANESTÉSICA, P/ RAQUIDIANA, AÇO INOXIDÁVEL, 25 G X 3 1/2&quot;, PONTA QUINCKE, C/ MANDRIL, CONECTOR LUER LOCK, CÔNICO E TRANSPARENTE, DESCARTÁVEL, ESTÉRIL"/>
        <s v="AGULHA ANESTÉSICA, P/ RAQUIDIANA, AÇO INOXIDÁVEL, 26 G X 3 1/2&quot;, PONTA QUINCKE, C/ MANDRIL, CONECTOR LUER LOCK,CÔNICO E TRANSPARENTE, DESCARTÁVEL, ESTÉRIL."/>
        <s v="AGULHA ANESTÉSICA, P/ RAQUIDIANA, AÇO INOXIDÁVEL, 27 G X 3 1/2&quot;, PONTA QUINCKE, C/ MANDRIL, CONECTOR LUER LOCK,CÔNICO E TRANSPARENTE, DESCARTÁVEL, ESTÉRIL."/>
        <s v="AGULHA ANESTÉSICA, P/RAQUIDIANA,INOX,25 G X 3 1/2&quot;,PONTA DE LÁPIS,ISENTO DE CORTE,C/MANDRIL,CONECTOR LUER LOCK, CÔNICO, DESCART, ESTÉRIL."/>
        <s v="AGULHA ANESTÉSICA, P/A RAQUIDIANA, INOX, 27 G X 3 1/2, PONTA DE LÁPIS, ISENTO DE CORTE, C/ ORIFICIO LATERAL, LUER LOCK, C/ VISOR C/ TAMPA, DESCARTÁVEL ESTÉRIL."/>
        <s v="AGULHA ANESTÉSICA, P/ PERIDURAL, 16 G X 3 1/2&quot;, AÇO INOXIDÁVEL, CENTIMETRADA, PONTA TUOHY, C/ CATETER NYLON C/MOLA INTERNA, C/ ORIFÍCIO LATERAL, CONECTOR C/ TAMPA ARTICULADA, CONECTOR C/ VISOR TRANSPARENTE, CONJUNTO P/ ANESTESIA CONTÍNUA, DESCARTÁVE"/>
        <s v="AGULHA, HIPODÉRMICA,13 X 4,5,CORPO EM AÇO INÓX SILICONIZADO,BISEL CURTO TRIFACETADO,CONECTOR EM PLÁSTICO LUER,PROTETOR PLÁSTICO, ESTÉRIL,DESCART."/>
        <s v="AGULHA, HIPODÉRMICA, 20 X 5,5,CORPO EM AÇO INÓX SILICONIZADO,BISEL CURTO TRIFACETADO,CONECTOR EM PLÁSTICO LUER, PROTETOR PLÁSTICO, ESTÉRIL,DESCART."/>
        <s v="AGULHA, HIPODÉRMICA,25 X 7,CORPO EM AÇO INÓX SILICONIZADO,BISEL CURTO TRIFACETADO,CONECTOR EM PLÁSTICO LUER, PROTETOR PLÁSTICO,ESTÉRIL,DESCART."/>
        <s v="AGULHA, HIPODÉRMICA, 30 X 7,CORPO EM AÇO INÓX SILICONIZADO,BISEL CURTO TRIFACETADO,CONECTOR EM PLÁSTICO LUER, PROTETOR PLÁSTICO,ESTÉRIL,DESCART."/>
        <s v="AGULHA, HIPODÉRMICA,30 X 8, CORPO EM AÇO INÓX SILICONIZADO, BISEL CURTO TRIFACETADO, CONECTOR EM PLÁSTICO LUER, PROTETOR PLÁSTICO, ESTÉRIL, DESCART."/>
        <s v="AGULHA, HIPODÉRMICA, 40 X 12, CORPO EM AÇO INÓX SILICONIZADO, BISEL CURTO TRIFACETADO, CONECTOR EM PLÁSTICO  LUER, PROTETOR PLÁSTICO, ESTÉRIL, DESCART."/>
        <s v="AGULHA PARA ESCLEROSE 2,3MM X 230 CM - 23G ( 5 ARGUS)"/>
        <s v="AGULHA PARA BIOPSIA 14G X 12 CM  "/>
        <s v="ALGODÃO, HIDRÓFILO, EM MANTAS, NÃO ESTÉRIL 500 G "/>
        <s v="AVENTAL DESCARTÁVEL, 50 G/M, MANGA LONGA, PUNHO COM ELÁSTICO, BRANCO"/>
        <s v="AVENTAL DESCARTÁVEL USO HOSPITALAR, 30 G/M2, MANGA LONGA, PUNHO COM ELÁSTICO, BRANCA, TAMANHO ÚNICO, TNT 100% POLIPROPILENO - PACOTE 10 UND."/>
        <s v="ASPIRADOR, VENTURI, OXIGÊNIO C/ MANÔMETRO, FRASCO, VIDRO, 500 ML, AUTOCLAVÁVEL, TOMADA DUPLA "/>
        <s v="ASPIRADOR, COMPACTO, AR COMPRIMIDO C/ MANÔMETRO, FRASCO, PLÁSTICO TRANSPARENTE, 500 ML, AUTOCLAVÁVEL. "/>
        <s v="ASPIRADOR SECREÇÕES, PARA REDE DE VÁCUO, 500 ML, COM VACUÔMETRO, FRASCO VIDRO"/>
        <s v="ATADURA, CREPOM, 100% ALGODÃO, 8 CM, 180 CM, EM REPOUSO, 13 UN/CM², EMBALAGEM INDIVIDUAL (PACOTE 12 UNIDADES)"/>
        <s v="ATADURA TIPO CREPOM, 100% ALGODÃO, 10 CM, 125 CM, EM REPOUSO, 9 UN/CM², EMBALAGEM INDIVIDUAL ( PACOTE COM 12 UNIDADES)."/>
        <s v="ATADURA, CREPOM, 100% ALGODÃO, 12 CM, 180 CM, EM REPOUSO, 13 UN/CM², EMBALAGEM INDIVIDUAL. ( PACOTE COM 12 UNIDQADES)."/>
        <s v="ATADURA, CREPOM, 100% ALGODÃO, 20 CM, 180 CM, EM REPOUSO, 13 UN/CM², EMBALAGEM INDIVIDUAL. ( PACOTE COM 12 UNIDQADES )."/>
        <s v="ATADURA, TIPO ALGODÃO, ORTOPÉDICO, 10 CM, 180 CM, ORTOPÉDICA, HIDRÓFOBO, COM CAMADA DE GOMA EM UMA DAS FACES. "/>
        <s v="ATADURA TIPO ALGODÃO ORTOPÉDICO, 12 CM, 180 CM, ORTOPÉDICA, HIDRÓFOBO, COM CAMADA DE GOMA EM UMA DAS FACES. "/>
        <s v="ATADURA TIPO ALGODÃO ORTOPÉDICO,  20 CM, 180 CM, ORTOPÉDICA, HIDRÓFOBO, COM CAMADA DE GOMA EM UMA DAS FACES. "/>
        <s v="ATADURA GESSADA, TELA TIPO GIRO INGLÊS, 100% ALGODÃO, 12 CM, 300 CM, IMPREGNADA C/GESSO COLOIDAL, SECAGEM_x000a_ULTRA RÁPIDA ."/>
        <s v="ATADURA TIPO GESSADA,  TELA TIPO GIRO INGLÊS, 100% ALGODÃO, 15 CM, 300 CM, IMPREGNADA C/GESSO COLOIDAL, SECAGEM ULTRA RÁPIDA. EMBALAGEM INDIVIDUAL."/>
        <s v="ATADURA TIPO GESSADA RÁPIDA, TELA TIPO GIRO INGLÊS, 100% ALGODÃO, 20 CM, 300 CM, IMPREGNADA C/GESSO COLOIDAL, SECAGEM ULTRA RÁPIDA. EMBALAGEM INDIVIDUAL."/>
        <s v="BOLSA OSTOMIA, PLÁSTICO, COLOSTOMIA E ILEOSTOMIA, 2 PEÇAS (PLACA E BOLSA SEPARADAS), DRENÁVEL, 1 CLIP PARA CADA 10 BOLSAS, TRANSPARENTE, ADESIVO MICROPOROSO, PLACA CONVEXA, RECORTÁVEL ATÉ 62 MM, COM FILTRO DE CARVÃO ATIVADO ACOPLADO A BOLSA.(ADULTO)"/>
        <s v="BOLSA OSTOMIA, PLÁSTICO, COLOSTOMIA, 1 PEÇA (PLACA E BOLSA ACOPLADAS), FECHADA, OPACA, ADESIVO MICROPOROSO, PLACA PLANA, RESINA SINTÉTICA, PRÉ-CORTADA ATÉ 62 MM. "/>
        <s v="BOLSA DE OSTOMIA, PLÁSTICO, TRANSPARENTE, COLOSTOMIA E ILEOSTOMIA, FLEXÍVEL, 50MM, ADESIVO MICROPOROSO (INFANTIL)"/>
        <s v="BOLSA PARA COLOSTOMIA, CONFECCIONADA EM POLIETILENO, DESCATÁVEL, COM FURO RECORTADO ENTRE 13 E 64 MM, COM FITA ADESIVA HIPOALÉRGICA, NÃO ESTÉRIL"/>
        <s v="BALÕES (REINALAÇÃO) - BARAKA DE 0,5 LITROS - PARA RESERVATÓRIO DE OXIGÊNIO PARA USO EM CARRO DE ANESTESIA."/>
        <s v="BALÕES (REINALAÇÃO) - BARAKA DE 1 LITRO - PARA RESERVATÓRIO DE OXIGÊNIO PARA USO EM CARRO DE ANESTESIA."/>
        <s v="BALÕES (REINALAÇÃO) - BARAKA DE 2 LITROS - PARA RESERVATÓRIO DE OXIGÊNIO PARA USO EM CARRO DE ANESTESIA."/>
        <s v="BALÕES (REINALAÇÃO) - BARAKA DE 3 LITROS - PARA RESERVATÓRIO DE OXIGÊNIO PARA USO EM CARRO DE ANESTESIA."/>
        <s v="BALÕES (REINALAÇÃO) - BARAKA DE 5 LITROS - PARA RESERVATÓRIO DE OXIGÊNIO PARA USO EM CARRO DE ANESTESIA."/>
        <s v="BOLSA VENTILAÇÃO, BORRACHA, 2 L, VENTILAÇÃO / REINALAÇÃO (BARAKA DE 2 )."/>
        <s v="CÂNULA TRAQUEOSTOMIA, Nº 4, POLIVINIL FLEXÍVEL, ESTÉRIL E DESCARTÁVEL, PONTA ARREDONDADA COM OBTURADOR,BALÃO BAIXA PRESSÃO, BALÃO PILOTO COM VÁLVULA."/>
        <s v="CÂNULA TRAQUEOSTOMIA, Nº 5, POLIVINIL FLEXÍVEL, ESTÉRIL E DESCARTÁVEL, PONTA ARREDONDADA COM OBTURADOR,BALÃO BAIXA PRESSÃO, BALÃO PILOTO COM VÁLVULA."/>
        <s v="CÂNULA TRAQUEOSTOMIA, Nº 6, POLIVINIL FLEXÍVEL, ESTÉRIL E DESCARTÁVEL, PONTA ARREDONDADA COM OBTURADOR, BALÃO BAIXA PRESSÃO, BALÃO PILOTO COM VÁLVULA."/>
        <s v="CÂNULA TRAQUEOSTOMIA, Nº 7, POLIVINIL FLEXÍVEL, ESTÉRIL E DESCARTÁVEL, PONTA ARREDONDADA COM OBTURADOR, BALÃO BAIXA PRESSÃO, BALÃO PILOTO COM VÁLVULA."/>
        <s v="CÂNULA TRAQUEOSTOMIA, Nº 7,5 POLIVINIL FLEXÍVEL, ESTÉRIL E DESCARTÁVEL, PONTA ARREDONDADA COM OBTURADOR, BALÃO BAIXA PRESSÃO, BALÃO PILOTO COM VÁLVULA."/>
        <s v="CÂNULA DE TRAQUEOSTOMIA, PVC - CLORETO DE POLIVINILA, DESCARTÁVEL, ESTÉRIL, 8,0  TUBO BALÃO BAIXA PRESSÃO, CONECTOR MONTADO, BALÃO, ANESTESIA"/>
        <s v="CÂNULA DE TRAQUEOSTOMIA PVC-CLORETO DE POLIVINILA DESCARTAVEL ESTERIL 8,5"/>
        <s v="CÂNULA TRAQUEOSTOMIA, Nº 9,0 POLIVINIL FLEXÍVEL, ESTÉRIL E DESCARTÁVEL, PONTA ARREDONDADA COM OBTURADOR, BALÃO BAIXA PRESSÃO, BALÃO PILOTO COM VÁLVULA."/>
        <s v="CÂNULA TRAQUEOSTOMIA, Nº 9,5 POLIVINIL FLEXÍVEL, ESTÉRIL E DESCARTÁVEL, PONTA ARREDONDADA COM OBTURADOR, BALÃO BAIXA PRESSÃO, BALÃO PILOTO COM VÁLVULA."/>
        <s v="CÂNULA TRAQUEOSTOMIA, Nº 10 POLIVINIL FLEXÍVEL, ESTÉRIL E DESCARTÁVEL, PONTA ARREDONDADA COM OBTURADOR, BALÃO BAIXA PRESSÃO, BALÃO PILOTO COM VÁLVULA."/>
        <s v="CÂNULA, TRAQUEOSTOMIA, 4 MM, PVC, CLORETO DE POLIVINILA, SEM BALÃO, CONECTOR MONTADO, LINHA RADIOPACA, FIXADOR EM ALGODÃO, DESCART., ESTÉRIL"/>
        <s v="CÂNULA, TRAQUEOSTOMIA, 4,5 MM, PVC, CLORETO DE POLIVINILA, SEM BALÃO, CONECTOR MONTADO, LINHA RADIOPACA, FIXADOR EM ALGODÃO, DESCART., ESTÉRIL"/>
        <s v="CÂNULA, PVC, GUEDEL, ESTÉRIL, EMBALAGEM INDIVIDUAL, Nº 00"/>
        <s v="CÂNULA, PVC, GUEDEL, ESTÉRIL, EMBALAGEM INDIVIDUAL,  Nº 1 "/>
        <s v="CÂNULA, PVC, GUEDEL, ESTÉRIL, EMBALAGEM INDIVIDUAL,  Nº 2 "/>
        <s v="CÂNULA, PVC, GUEDEL, ESTÉRIL, EMBALAGEM INDIVIDUAL, Nº 3 "/>
        <s v="CÂNULA, PVC, GUEDEL, ESTÉRIL, EMBALAGEM INDIVIDUAL,  Nº 4 "/>
        <s v="CÂNULA, PVC, GUEDEL, ESTÉRIL, EMBALAGEM INDIVIDUAL, Nº 5"/>
        <s v="CATETER ASPIRAÇÃO TRAQUEAL, Nº 6, PVC ATÓXICO FLEXÍVEL, DESCARTÁVEL, PONTA ATRAUMÁTICA, ORIFÍCIOS DISTAIS LATERALIZADOS, ESTÉRIL, EMBALAGEM INDIVIDUAL"/>
        <s v="CATETER ASPIRAÇÃO TRAQUEAL, Nº 8, PVC ATÓXICO FLEXÍVEL, DESCARTÁVEL, PONTA ATRAUMÁTICA, ORIFÍCIOS DISTAIS LATERALIZADOS, ESTÉRIL, EMBALAGEM INDIVIDUAL. "/>
        <s v="CATETER ASPIRAÇÃO TRAQUEAL, Nº 10, PVC ATÓXICO FLEXÍVEL, DESCARTÁVEL, PONTA ATRAUMÁTICA, ORIFÍCIOS DISTAIS LATERALIZADOS, ESTÉRIL, EMBALAGEM INDIVIDUAL."/>
        <s v="CATETER ASPIRAÇÃO TRAQUEAL, Nº 12, PVC ATÓXICO FLEXÍVEL, DESCARTÁVEL, PONTA ATRAUMÁTICA, ORIFÍCIOS DISTAIS LATERALIZADOS, ESTÉRIL, EMBALAGEM INDIVIDUAL."/>
        <s v="CATETER ASPIRAÇÃO TRAQUEAL, Nº 14, NELATON ATÓXICO, DESCARTÁVEL, PONTA ATRAUMÁTICA, ORIFÍCIOS DISTAIS LATERALIZADOS, ESTÉRIL, EMBALAGEM INDIVIDUAL."/>
        <s v="CATETER ASPIRAÇÃO TRAQUEAL, Nº 16, PVC ATÓXICO FLEXÍVEL, DESCARTÁVEL, PONTA ATRAUMÁTICA, ORIFÍCIOS DISTAIS LATERALIZADOS, ESTÉRIL, EMBALAGEM INDIVIDUAL."/>
        <s v="CATETER ASPIRAÇÃO TRAQUEAL, Nº 18, PVC ATÓXICO FLEXÍVEL, DESCARTÁVEL, PONTA ATRAUMÁTICA, ORIFÍCIOS DISTAIS LATERALIZADOS, ESTÉRIL, EMBALAGEM INDIVIDUAL."/>
        <s v="CATETER FOGARTY, POLIURETANO FLEXÍVEL, 2 FRENCH, 81 CM, EMBOLECTOMIA ."/>
        <s v="CATETER FOGARTY, POLIURETANO FLEXÍVEL, 3 FRENCH, 81 CM, EMBOLECTOMIA ."/>
        <s v="CATETER FOGARTY, POLIURETANO FLEXÍVEL, 4 FRENCH, 81 CM, EMBOLECTOMIA. "/>
        <s v="CATETER FOGARTY, POLIURETANO FLEXÍVEL, 5 FRENCH, 81 CM, EMBOLECTOMIA, DESCARTÁVEL, ESTÉRIL ."/>
        <s v="CATETER FOGARTY, CATETER P/ INTERVENÇÃO,  C/ BALÃO DE LÁTEX, POLIURETANO FLEXÍVEL, 7 FRENCH, CERCA DE 60 CM, ESTÉRIL, DESCARTÁVEL."/>
        <s v="CATETER CENTRAL, VENOSO, POLIURETANO RADIOPACO, CERCA 4 FRENCH , DUPLO LÚMEN, 22 GAU, CERCA 20 CM, FIXAÇÃO SUBCUT ÂNEA, CONECTORES PADRÃO, CLAMP EM TODAS VIAS E TAMPAS, KIT INTRODUTOR C OMPLETO, ESTÉRIL, DESCARTÁVEL, EMBALAGEM INDIVIDUAL"/>
        <s v="CATETER CENTRAL, ESTÉRIL, USO ÚNICO, POLIURETANO, PEDIÁTRICO, DUPLO LÚMEN, PONTA RADIOPACA, FIO GUIA, AGULHA INTRODUTORA, DILATADOR, CERCA DE 5 FRENCH, CERCA DE 15 CM, CONECTOR LUER LOCK, ABA P/ SUTURA"/>
        <s v="CATETER CENTRAL, ESTÉRIL, USO ÚNICO, POLIURETANO, DUPLO LÚMEN, RADIOPACO, 7FR COM LÚMENS 14G/18G, KIT C/ AGULHA INTRODUTORA "/>
        <s v="CATETER P/ PUNÇÃO VENOSA CENTRAL, AGULHAEM AÇO INOX SILICONIZADA, ADULTO, 16G, NA COR AMARELA, estéril constituído de cânula dePoliuretano ou Vialon radiopaco, inerte e flexível, com bisel trifacetado acoplado a canhão com câmara aéreatransparente, protetor plástico resistente à manipulaçãono ato da inserção, agulha em pvc atóxico com 30.4 ou 30.5cm.  INTRACATH"/>
        <s v="CATETER P/ PUNÇÃO VENOSA CENTRAL, AGULHA EM AÇO INOX SILICONIZADA, INFANTIL, 19G, NA COR VERDE, estéril constituído de cânula de Poliuretano ou Vialon radiopaco, inerte e flexível, com bisel trifacetado acoplado a canhão com câmara aérea transparente, protetor plástico resistente à manipulação no ato da inserção, agulha em pvc atóxico com 30.4 ou 30.5cm, INTRACATH"/>
        <s v="CATETER INTRAVENOSO 20 G, VIALON OU POLIURETANO, PERIFÉRICO, C/ AGULHA, BISEL TRIFACETADO, SILICONIZADO, CÂMARA REFLUXO, RADIOPACO, ESTÉRIL."/>
        <s v="CATETER INTRAVENOSO 22 G, VIALON OU POLIURETANO, PERIFÉRICO, C/ AGULHA, BISEL TRIFACETADO, SILICONIZADO, CÂMARA REFLUXO, RADIOPACO, ESTÉRIL."/>
        <s v="CATETER INTRAVENOSO 24 G, VIALON OU POLIURETANO, PERIFÉRICO, C/ AGULHA, BISEL TRIFACETADO, SILICONIZADO, CÂMARA REFLUXO, RADIOPACO, ESTÉRIL."/>
        <s v="CATETER INTRAVENOSO 14 G, VIALON OU POLIURETANO, PERIFÉRICO, C/ AGULHA, BISEL TRIFACETADO, SILICONIZADO, CÂMARA REFLUXO, RADIOPACO, ESTÉRIL."/>
        <s v="CATETER INTRAVENOSO 16 G, VIALON OU POLIURETANO, PERIFÉRICO, C/ AGULHA, BISEL TRIFACETADO, SILICONIZADO, CÂMARA REFLUXO, RADIOPACO, ESTÉRIL."/>
        <s v="CATETER INTRAVENOSO 18 G, VIALON OU POLIURETANO, PERIFÉRICO, C/ AGULHA, BISEL TRIFACETADO, SILICONIZADO, CÂMARA REFLUXO, RADIOPACO, ESTÉRIL."/>
        <s v="CAL SODADA, HO2, GRANULADO, BRANCA, ANESTESIA, FILTRAGEM DE CO2 SISTEMA VENTILAÇÃO FECHADO, BALDE 4,5 KG.       "/>
        <s v="CANETA, PONTA DE FACA 8CM, MONOPOLAR, PARA BISTURI ELETROCIRÚRGICO "/>
        <s v="CERA PARA OSSO, CERA DE ABELHAS E PALMITATO ISOPROPÍLICO, HEMOSTÁTICO, ESTÉRIL, DESCARTÁVEL 2,5 G ."/>
        <s v="CATETER OXIGENOTERAPIA, PVC, TIPO ÓCULOS, ADULTO, ESTÉRIL ."/>
        <s v="CATETER OXIGENOTERAPIA, POLIPROPILENO, ÓCULOS C/ANEL DE AJUSTE, OXIGENOTERAPIA, DESCART, NÃO ESTÉRIL, INFANTIL, PRONGA EM SILICONE MALEÁVEL /ANEL AJUSTE EM LÁTEX. N.06"/>
        <s v="CINTO TIRANTE ARANHA MODELO ADULTO. CORES DOS CINTOS TRANSVERSAIS E SUAS MEDIDAS DE COMPRIMIENTO: SUPERIOR - VERDE - 1,30M; MEIO - VERMELHO - 1,30; INFERIOR: AMARELO - 0,90M. "/>
        <s v="CINTO TIRANTE ARANHA MODELO INFANTIL. CORES DOS CINTOS TRANSVERSAIS E SUAS MEDIDAS DE COMPRIMIENTO: SUPERIOR - VERDE - 1,30M; MEIO - VERMELHO - 1,30; INFERIOR: AMARELO - 0,90M. "/>
        <s v="CIRCUITO P/ VENTILADOR PULMONAR, COMPLETO, ADULTO, SILICONE, UNIVERSAL, AUTOCLAVÁVEL, 2 DRENOS POLISSULFONA TRANSPARENTE, 5 TRAQUÉIAS CORRUGADAS, CONECTOR Y- (INTER 5)*"/>
        <s v="CIRCUITO P/ VENTILADOR PULMONAR, INFANTIL, PVC TRANSPARENTE, COMPATÍVEL C/ MONITOR DE NO E NO2, C/ TRAQUEIA CORRUGADA EM Y, 2 EXTENSÕES C/ CONECTORES E FILTRO - (INTER 5)*"/>
        <s v="CONECTOR RETO 22 MM X 15MM "/>
        <s v="CONECTOR USO MÉDICO, PARA CIRCUITO VENTILATÓRIO, FORMATO: EM &quot;Y&quot;, ADULTO"/>
        <s v="CONECTOR &quot;Y&quot; PEDIÁTRICO C/ 02 FUROS"/>
        <s v="CONEXÃO UNIVERSAL TIPO TUBO T"/>
        <s v="COTOVELO 90º 22MMX15MM EM POLISSULFONA ,COMPATIVEL COM VENTILADOR PULMONAR INTER 5"/>
        <s v="CLAMP UMBILICAL, PVC RÍGIDO, ATÓXICO, HIPOALERGÊNICO, DESCARTÁVEL. "/>
        <s v="COLAR CERVICAL PEQUENO DE PLÁSTICO REVESTIDO COM POLIETILENO TIPO NO-NECK, COM CONFORTO EM BORRACHA PARA TODAS AS ÁREAS DE CONTATO COM O CORPO DA VÍTIMA, DEVENDO SER DE MATERIAL LAVÁVEL E COM ORIFÍCIO FRONTAL EM FORMA TRIANGULAR SUFICIENTE PARA VERIFICAÇÃO DE PULSO CAROTÍDEO E REALIZAÇÃO DE CRICOTIREÓIDOSTOMIA, DEVENDO O SUPORTE PARA QUEIXO SER FIXADO E REGULAGEM DE FECHAMENTO EM VELCRO - UNIDADE. TAMANHO PEQUENO."/>
        <s v="COLAR CERVICAL, TAMANHO MÉDIO, POLIETILENO, ALTA DENSIDADE, ESPESSURA MÍNIMA DE 1,5 MM, FECHO EM VELCRO, NA PARTE POSTERIOR 02 ABERTURAS, NA PARTE ANTERIOR 1 ABERTURA, REVESTIDO DE ESPUMA ETIL VINIL ACETATO. TAMANHO MÉDIO."/>
        <s v="COLAR CERVICAL, TAMANHO GRANDE, POLIETILENO, ALTA DENSIDADE, ESPESSURA MÍNIMA DE 1,5 MM, FECHO EM VELCRO, NA PARTE POSTERIOR 02 ABERTURAS, NA PARTE ANTERIOR 1 ABERTURA, REVESTIDO DE ESPUMA ETIL VINIL ACETATO. TAMANHO GRANDE."/>
        <s v="COLCHÃO USO HOSPITALAR, ESPUMA, D-33, 190 CM, 7 CM, 90 CM, TIPO CAIXA DE OVO, FORRADO CAPA SILICONE, ZIPPER, COSTURA 100%POLIESTER."/>
        <s v="COBRE CORPO, POLIETILENO BAIXA DENSID ADE, 1,50 M, 0,60 M, LINEAR, ZIPER EM TODA EXTENSÃO, NÃO TRANSPARENTE,PEQUENO."/>
        <s v="COBRE CORPO, POLIETILENO BAIXA DENSIDADE, 2,00 M, 0,90 M, LINEAR, ZIPER EM TODA EXTENSÃO, NÃO TRANSPARENTE, C/ ETIQUETA DE IDENTIFICAÇÃO, MÉDIO."/>
        <s v="COBRE CORPO, PVC LAMINADO, 2,20 M, 0,90 M, ADULTO E ZÍPER C/ETIQUETA DE IDENTIFICAÇÃO ,GRANDE."/>
        <s v="COLETOR URINA ADULTO, PVC, SISTEMA FECHADO, GRADUADO, VÁLVULA ANTI-REFLUXO, FILTRO AR NA VÁLVULA, PINÇA_x000a_CLAMP, EXTENSÃO 1,30M, CONECTOR DE SONDA COM TAMPA PROTETORA, 2000 ML"/>
        <s v="COLETOR URINA INFANTIL, FEMININO, PLÁSTICO, ATÓXICO."/>
        <s v="COLETOR URINA INFANTIL, MASCULINO, PLÁSTICO, ATÓXICO."/>
        <s v="COLETOR URINA, POLIETILENO, ATÓXICO, GRADUADO, NÃO ESTÉRIL, COM CORDÃO, DESCARTÁVEL, 2.000ML . SISTEMA ABERTO."/>
        <s v="COLETOR DE SECREÇÕES VIAS ÁREAS .BRONQUINHO"/>
        <s v="COLETOR MATERIAL PÉRFURO-CORTANTE, PAPELÃO, 13 L, ALÇAS RÍGIDAS E TAMPA, REVESTIMENTO INTERNO EM POLIETILENO ALTA DENSIDADE, DESCARTÁVEL."/>
        <s v="COMPRESSA CURATIVO CIRÚRGICO, ALGODÃO, ESTÉRIL, 15 CM, 30 CM, 2 UN, CAMADAS ALGODÃO RECOBERTAS POR UM TECIDO GAZE. ACOLCHOADO"/>
        <s v="COMPRESSA GAZE, 100% ALGODÃO, 11 FIOS, 8 CAMADAS, 7,5 X 7,50 CM, 5 DOBRAS, ESTÉRIL . (PACOTE COM 10 UNIDADES) "/>
        <s v="COMPRESSA GAZE, TECIDO 100% ALGODÃO, 11 FIOS/CM2, COR BRANCA, ISENTA DE IMPUREZAS, 8 CAMADAS, 7,50 CM, 7,50 CM, 5 DOBRAS, DESCARTÁVEL.  (TIPO GAZINHA - NÃO ESTÉRIL)  - PACOTE COM 500."/>
        <s v="COMPRESSA CAMPO OPERATÓRIO, COM CADARÇO, 45 CM, 50 CM, TECIDO QUÁDRUPLO, FIBRA DE ALGODÃO, AZUL,0,40 MM, NÃO ESTÉRIL "/>
        <s v="CONJUNTO PARA PAPANICOLAU: 1 ESPÉCULO VAGINAL PEQUENO, 1 ESPÁTULA DE AYRES, 1 ESCOVA CERVICAL, 1 PINÇA ESTÉRIL"/>
        <s v="CONJUNTO PARA PAPANICOLAU: 1 ESPÉCULO VAGINAL MÉDIO, 1 ESPÁTULA DE AYRES, 1 ESCOVA CERVICAL, 1 PINÇA CHERON,_x000a_ESTÉRIL"/>
        <s v="CONJUNTO PARA PAPANICOLAU, COMPOSIÇÃO BÁSICA: 1 ESPÉCULO VAGINAL GRANDE, 1 ESPÁTULA DE AYRES, 1 ESCOVA CERVICAL, 1 PINÇA CHERON, ESTÉRIL"/>
        <s v="CONJUNTO EPAP -  ADULTO - G"/>
        <s v="CONJUNTO EPAP -  ADULTO - M"/>
        <s v="DIAFRAGMA, CONJUNTO DE ANÉIS MEDIDORES DE DIAFRÁGMA, SILICONE, CX/6 UNIDADES, TAMANHOS: 60,65,70,75,80 E 85MM (AZUL)"/>
        <s v="DISPOSITIVO RIGITO PARA OCLUSÕES DE CONEXÕES , LUER FÊMEA (TAMPINHA)  "/>
        <s v="DISPOSITIVO PARA TRANSFERÊNCIA DE SOLUÇÕES COM PONTA PERFURANTE E TAMPA PROTETORA . TRANSOFIX"/>
        <s v="DISPOSITIVO INCONTINÊNCIA URINÁRIA, C/ EXTENSOR Nº 6, C/ PRESERVATIVO DE LÁTEX, DESCARTÁVEL, ATÓXICO, APIROGÊNICO, ESTERIL. UROPEN"/>
        <s v="DRENO CIRÚRGICO, DE PENROSE, LÁTEX ATÓXICO, COM PÓ BIO-ABSORVÍVEL, SEM GAZE, Nº 1, DESCARTÁVEL, ESTÉRIL "/>
        <s v="DRENO CIRÚRGICO, DE PENROSE, LÁTEX ATÓXICO, COM PÓ BIO-ABSORVÍVEL, COM GAZE, Nº 2, DESCARTÁVEL, ESTÉRIL "/>
        <s v="DRENO CIRÚRGICO, DE PENROSE, LÁTEX ATÓXICO, COM PÓ BIO-ABSORVÍVEL, COM GAZE, Nº 4, DESCARTÁVEL, ESTÉRIL "/>
        <s v="DRENO TORÁCICO, SILICONE, COM FIO RADIOPACO, Nº 14, DESCARTÁVEL, ESTÉRIL, COM CONECTOR."/>
        <s v="DRENO TORÁCICO, SILICONE, COM FIO RADIOPACO, Nº 16, DESCARTÁVEL, ESTÉRIL, COM CONECTOR "/>
        <s v="DRENO TORÁCICO, SILICONE, COM FIO RADIOPACO, Nº 18, DESCARTÁVEL, ESTÉRIL, COM CONECTOR "/>
        <s v="DRENO TORÁCICO, PVC ATÓXICO, TRANSPARENTE, SILICONIZADO, C/FIO RADIOPACO, Nº 10, DESCARTÁVEL, ESTÉRIL "/>
        <s v="DRENO TORÁCICO, PVC ATÓXICO, TRANSPARENTE, SILICONIZADO, C/FIO RADIOPACO, Nº 18, DESCARTÁVEL, ESTÉRIL "/>
        <s v="DRENO TORÁCICO, PVC ATÓXICO, TRANSPARENTE, SILICONIZADO, C/FIO RADIOPACO, Nº 20, DESCARTÁVEL, ESTÉRIL "/>
        <s v="DRENO TORÁCICO, PVC ATÓXICO, TRANSPARENTE, SILICONIZADO, C/FIO RADIOPACO, Nº 22, DESCARTÁVEL, ESTÉRIL "/>
        <s v="DRENO TORÁCICO, PVC ATÓXICO, TRANSPARENTE, SILICONIZADO, C/FIO RADIOPACO, Nº 24, DESCARTÁVEL, ESTÉRIL "/>
        <s v="DRENO TORÁCICO, PVC ATÓXICO, TRANSPARENTE, SILICONIZADO, C/FIO RADIOPACO, Nº 26, DESCARTÁVEL, ESTÉRIL "/>
        <s v="DRENO TORÁCICO, PVC ATÓXICO, TRANSPARENTE, SILICONIZADO, C/FIO RADIOPACO, Nº 28, DESCARTÁVEL, ESTÉRIL "/>
        <s v="DRENO TORÁCICO, PVC ATÓXICO, TRANSPARENTE, SILICONIZADO, C/FIO RADIOPACO, Nº32, DESCARTÁVEL, ESTÉRIL "/>
        <s v="DRENO TORÁCICO, PVC ATÓXICO, TRANSPARENTE, SILICONIZADO, C/ FIO RADIOPACO, Nº34, DESCARTÁVEL, ESTÉRIL"/>
        <s v="DRENO TORÁCICO, PVC ATÓXICO, TRANSPARENTE, SILICONIZADO, C/ FIO RADIOPACO, Nº36, DESCARTÁVEL, ESTÉRIL"/>
        <s v="DRENO TORÁCICO, PVC ATÓXICO, TRANSPARENTE, SILICONIZADO, C/ FIO RADIOPACO, Nº38, DESCARTÁVEL, ESTÉRIL "/>
        <s v="DRENO TORÁCICO, PVC ATÓXICO, TRANSPARENTE, SILICONIZADO, C/FIO RADIOPACO, Nº40, DESCARTÁVEL, ESTÉRIL "/>
        <s v="EXTENSOR EQUIPO SORO, P/ INFUSÃO SIMULTÂNEA, 2 VIAS, PVC CRISTAL, MÍN. 20 CM,PINÇA CORTA FLUXO EM TODAS VIAS,CONECTOR LUER MACHO E LUER FÊMEA C/ TAMPA, ESTÉRIL E DESCARTÁVEL - NEOFIX - NEONATAL."/>
        <s v="Eletrodo descartável cardiológico adulto papel prégelif, 4,5cm, +/- 0,5cm, dorso de papel, microporosa revestido com adesivo, hipoalergênico, na face interna, com adesividade garantida em presença de umidade, superfície de espuma com gel sólido. Pacote com 50 unidades"/>
        <s v="Eletrodo descartável cardiológico infantil papelprégelif, dorso de papel, microporosa revestidocom adesivo, hipoalergênico, na face interna, comadesividade garantida em presença de umidade,superfície de espuma com gel sólido. Pacote com 50 unidades"/>
        <s v="EQUIPO BOMBA INFUSORA, PARENTERAL, ISENTO DE PVC, CÂMARA FLEXÍVEL C/FILTRO AR, GOTA PADRÃO, REGULADOR DE FLUXO, INJETOR LATERAL&quot;Y&quot;, AUTOCICATRIZANTE, LUER ROTATIVO C/TAMPA E FILTRO, FILTRO LINHA 0,2 MICRA, PERISTÁLTICA LINEAR, ESTÉRIL,DESCARTÁVEL - BURETA MACROGOTAS"/>
        <s v="EQUIPO, DE INFUSÃO, PVC CRISTAL, MÍN. 120 CM, CÂMARA FLEXÍVEL C/ FILTRO AR, BURETA RÍGIDA C/ ALÇA, C/ INJETOR, MÍN.150 ML, MICROGOTAS, REGULADOR DE FLUXO E CORTA FLUXO, C/INJETOR LATERAL&quot;Y&quot;, AUTOCICATRIZANTE, LUER ROTATIVO C/TAMPA, ESTÉRIL, DESCART. BURETA MICROGOTAS"/>
        <s v="EQUIPO BOMBA INFUSORA, PARENTERAL, PVC CRISTAL, CÂMARA FLEXÍVEL C/FILTRO AR, BURETA RÍGIDA C/ALÇA,C/INJETOR, MÍN 150 ML, MICROGOTAS, REGULADOR DE FLUXO E CORTA FLUXO, INJETOR LATERAL&quot;Y&quot;, AUTOCICATRIZANTE, CONECTOR LUER LOCK BURETA MICROGOTA NEONATAL."/>
        <s v="EQUIPO, PARA INFUSÃO VENOSA, POLIETILENO, 135 CM, INCOLOR, DESCARTÁVEL, COM MACROGOTAS, APIROGÊNICO, COM PONTA VAZADORA."/>
        <s v="EQUIPO, PARA INFUSÃO VENOSA, POLIETILENO, 1,35 CM, INCOLOR, DESCARTÁVEL, COM MICROGOTAS, APIROGÊNICO, COM PONTA VAZADORA"/>
        <s v="EQUIPO SORO, PARA PRESSÃO VENOSA CENTRAL, PVC CRISTAL, MÍNIMO DE 140 CM, C/ RÉGUA GRADUADA 40 cm, PENETRADOR TRIFACETADO ADAPTÁVEL A AMP PLÁSTICAS E, PINÇA ROLETE DE PRESSÃO, CORTA-FLUXO, CONECTOR LUER LOCK, ATÓXICO, APIROGÊNICO, DESCARTÁVEL E ESTÉRIL."/>
        <s v="EQUIPO DE BOMBA, SOLUÇÕES FOTOSSENSÍVEIS, INJETOR LATERAL, SISTEMA ELIMINAÇÃO DE AR, COMPATÍVEL COM BOMBA PERISTÁLTICA LINEAR, CÂMARA GOTEJADORA, CORTA-FLUXO TIPO ROLETE, CONECTOR LUER ROTATIVO .MACROGOTAS"/>
        <s v="EQUIPO SÔRO, TRANSFUSÃO DE SANGUE, PVC CRISTAL, 120 CM, PINÇA ROLETE ALTA PRECISÃO, SEGMENTO AUTO-VEDANTE,CÂMARA DUPLA FLEXÍVEL, CONECTOR LUER LOCK, ATÓXICO, APIROGÊNICO, DESCARTÁVEL E ESTÉRIL, PENETRADOR ISO 1135/4, FILTRO NYLON 170 A 210MICRA."/>
        <s v="EQUIPO PARA BOMBA DE INFUSÃO FOTOSSENSSÍVEL, PARA SOLUÇÕES PARENTERAIS, MACROGOTAS, COMPATÍVEL COM A BOMBA DE INFUSÃO SAMTRONIC ST 1000 SET."/>
        <s v="Equipo para bomba de infusão FOTOSSENSSÍVEL, para soluções parenterais, macrogotas, compatível com a bomba de infusão SAMTRONIC ST 1000"/>
        <s v="EQUIPO BOMBA INFUSORA, PARENTERAL, PVC CRISTAL, CÂMARA FLEXÍVEL C/FILTRO AR, GOTA PADRÃO, REGULADOR DE FLUXO E CORTA FLUXO, INJETOR LATERAL &quot;Y&quot;, AUTOCICATRIZANTE, LUER ROTATIVO C/TAMPA, PERISTÁLTICA ROTATIVA, ESTÉRIL,DESCARTÁVEL - SANTRONIC - MS10"/>
        <s v="EQUIPO NÃO FOTOSSENSÍVEL para infusão parenteral em bombas de infusão, isento de látex. Ponta perfurante padrão ISO; entrada de ar com tampa reversível e filtro bacteriológico 0,22 micra; câmara gotejadora flexível (20 gotas/1ml) com filtro de partículas de 15 micra; tubo em VC transparente (DEHP Free) com 2,80m de comprimento; pinça rolete; pinça corta-fluxo para bloqueio automático de fluxo livre de retirada do equipo do equipamento; seguimento de silicone para bombeamento (9,5cm); injetor lateral convencional com membrana autocicatrizante; Equipo compatível com a bomba de infusão INFUSOMAT PLUS SET AIR IL 441702PL - B.BRAUN."/>
        <s v="EQUIPO DUAS VIAS ADULTOS  DISPOSITIVO MUTIPLICADOR DE ACESSO VENOSO , LUER FÊMEA DE 2 VIAS . FABRICADO EM PVC FEXIVEL,CONECTOR TIPO LUERLOCK UNIVERSAL.CLAMP CORTA-FLUXO EM CORES DIFERENTES.ATOXICO E APIROGENICO. DESCARTÁVEL E DE USO ÚNICO.  POLIFIX                                    "/>
        <s v="EQUIPO PARA BOMBA DE INFUSÃOFOTOSSENSSÍVEL, para soluções parenterais,macrogotas, compatível com a bomba de infusão LIFEMED. Registro no MS."/>
        <s v="EQUIPO PARA BOMBA DE INFUSÃO TRANSPARENTE, para soluções parenterais,   macrogotas, compatível com a bomba de infusão LIFEMED Registro no MS."/>
        <s v="EQUIPO, DE INFUSÃO, PVC CRISTAL, MÍN. 120 CM, CÂMARA FLEXÍVEL C/FILTRO AR, MICROGOTAS, REGULADOR DE FLUXO, L UER C/ TAMPA, FOTOSSENSÍVEL, ESTÉRIL,DESCARTÁVEL"/>
        <s v="EQUIPO PARA NUTRIÇÃO ENTERAL, PVC CRISTAL, REGULADOR DE FLUXO, CONECTOR ESCALONADO, ESTÉRIL "/>
        <s v="ESCALPE 19, PVC, CONECTOR LUER CÔNICO RÍGIDO, BISEL TRIFACETADO "/>
        <s v="ESCALPE 21, PVC, CONECTOR LUER CÔNICO RÍGIDO, BISEL TRIFACETADO "/>
        <s v="ESCALPE 23, PVC, CONECTOR LUER CÔNICO RÍGIDO, BISEL TRIFACETADO"/>
        <s v="ESCALPE 25, PVC, CONECTOR LUER CÔNICO RÍGIDO, BISEL TRIFACETADO"/>
        <s v="ESCALPE 27, PVC, CONECTOR LUER CÔNICO RÍGIDO, BISEL TRIFACETADO "/>
        <s v="ESFIGMOMANÔMETRO, ANERÓIDE, BRAÇADEIRA COM FECHO EM VELCRO E ESTOJO – ADULTO. "/>
        <s v="ESFIGMOMANÔMETRO, ANERÓIDE, BRAÇADEIRA COM FECHO EM VELCRO E ESTOJO-INFANTIL."/>
        <s v="ESFIGMOMANÔMETRO, ANERÓIDE, BRAÇADEIRA COM FECHO EM VELCRO E ESTOJO- OBESO. "/>
        <s v="ESPARADRAPO, 10CM, 4,50 M, IMPERMEÁVEL, ALGODÃO."/>
        <s v="Espaçador infantil de aerossóis, contendo máscara macia e transparente, válvula unidirecional para expiração e inalação"/>
        <s v="FITA ADESIVA  MICROPOROSA 25 MM, 10 M NÃO TECIDO DE VISCOSE  RAYON, BRANCA, C/ ADESIVO ACRÍLICO  HIPOALERGÊNICO."/>
        <s v="FITAS ADESIVAS ZEBRADAS PARA PERÓXIDO DE HIDROGÊNIO: Indicadoras Químicas de exposição. Compatível com esterilizador a peroxido de hidrogênio Baumer.TAMANHO: 30Metros"/>
        <s v="FITA AUTOCLAVE, 30 M, 19 MM, BRANCA"/>
        <s v="FILTRO VENTILAÇÃO MECÂNICA, ESTÉRIL, AUTO UMIDIFICADOR, PARA CIRCUITO DE RESPIRADOR MEC., ESPAÇO MORTO PADRÃO P/ TAMANHO ADULTO, HIGROSCÓPICO, BACTERIOSTÁTICO, BACTERIANO/VIRAL, TUBO FLEXÍVEL, EMBALAGEM INDIVIDUAL EM PAPEL GRAU CIRÚRGICO/FILME, DESCARTÁVEL.  HMEF"/>
        <s v="FILTRO HEPA FILTRO VENTILAÇÃO MECÂNICA, ESTÉRIL, AUTO UMIDIFICADOR, P/ CIRCUITO DE RESPIRADOR MEC., ESPAÇO MORTO PADRÃO_x000a_P/ TAMANHO ADULTO, HIGROSCÓPICO, BACTERIOSTÁTICO, BACTERIANO,VIRAL, DESCARTÁVEL"/>
        <s v="FIXADOR TUBO OROTRAQUEAL, CADARÇO DE ALGODÃO, 1 CM "/>
        <s v="FIXADOR CEFÁLICO SILICONE PARA MÁSCARA DE VNI"/>
        <s v="FLUXÔMETRO, BRONZE, 0 A 15 L/MIN, LITRO EM LITRO, AR COMPRIMIDO "/>
        <s v="FLUXÔMETRO, BRONZE, 0 A 15 L/MIN, LITRO EM LITRO, OXIGÊNIO "/>
        <s v="FRALDA DESCARTÁVEL, ADULTO, M, DIURNO E NOTURNO"/>
        <s v="FRALDA DESCARTÁVEL, ADULTO, G, DIURNO E NOTURNO "/>
        <s v="FRALDA DESCARTÁVEL, ADULTO, EG, DIURNO E NOTURNO "/>
        <s v="FRALDA DESCARTÁVEL, ANATÔMICO, M, ATÉ 10 KG, FLOCOS DE GEL, ABAS ANTIVAZAMENTO, FAIXA AJUSTÁVEL, FITAS ADESIVAS MULTIAJUSTÁVEIS,REUTILIZÁVEIS, INFANTIL"/>
        <s v="FRALDA PEDIÁTRICA ANATÔMICA, TAM  G, PADRÃO  COMPOSTO DE 100% DE POLÍMERO DE CELULOSE, COM CANAIS DE DISTRIBUIÇÃO, GEL SUPER ABSORVENTE PARA MANTER A PELE SECA, COM MÚLTIPLOS ELÁSTICOS PARA AJUSTE AO CORPO, FILME DE POLIETILENO IMPERMEÁVEL DE DUPLA FITA."/>
        <s v="FRALDA PEDIÁTRICA ANATÔMICA, TAM EG, PADRÃO  COMPOSTO DE 100% DE POLÍMERO DE CELULOSE, COM CANAIS DE DISTRIBUIÇÃO, GEL SUPER ABSORVENTE PARA MANTER A PELE SECA, COM MÚLTIPLOS ELÁSTICOS PARA AJUSTE AO CORPO, FILME DE POLIETILENO IMPERMEÁVEL DE DUPLA FITA, "/>
        <s v="FRASCO TIPO ALMOTOLIA, 125 ML, EM POLIETILENO (PLÁSTICO), BICO RETO, LONGO, ESTREITO, C/ PROTETOR, TAMPA EM"/>
        <s v="FRASCO - TIPO ALMOTOLIA, 250 ML, EM POLIETILENO (PLÁSTICO), BICO RETO, LONGO, ESTREITO, COM PROTETOR, TAMPA EM ROSCA, TRANSPARENTE."/>
        <s v="FRASCO-TIPO ALMOTOLIA, 250 ML, EM POLIETILENO(PLÁSTICO),BICO RETO, LONGO,ESTREITO,COM PROTETOR,TAMPA EM ROSCA, ÂMBAR."/>
        <s v="GEL CONDUTOR PARA ULTRASSONOGRAFIA 5 KG "/>
        <s v="GEL CONDUTOR PARA ULTRASSONOGRAFIA 100 G"/>
        <s v="GEL CONDUTOR PARA ELETROCARDIOGRAFIA 100 G"/>
        <s v="GEL DE REPOSIÇÃO PARA ELETRODOS DURA.PADZ E CPR - DESFIBRILADOR ZOOL"/>
        <s v="INDICADOR QUÍMICO, EXTERNO, TIRA PLÁSTICA, MONITORAÇÃO DA CONCENTRAÇÃO DE ÁCIDO PERACÉTICO ; 50 FITAS."/>
        <s v="INDICADOR QUÍMICO, CLASSE V, INTERNO, INTEGRADOR, TIRA DE PAPEL, PARA ESTERILIZAÇÃO A VAPOR (ITEM NOVO)"/>
        <s v="INDICADOR QUÍMICO, CLASSE VI, INTERNO, SIMULADOR, TIRA DE PAPEL, PARA ESTERILIZAÇÃO A VAPOR"/>
        <s v="INDICADOR QUÍMICO, CLASSE II, INTERNO, BOWIE DICK, PACOTE PARA TESTE, PARA ESTERILIZAÇÃO A VAPOR, ALERTA E_x000a_INDICADOR DE PROCESSO"/>
        <s v="INDICADOR QUÍMICO, CLASSE II, INTERNO, BOWIE DICK, FOLHA PARA TESTE, PARA ESTERILIZAÇÃO A VAPOR"/>
        <s v="INDICADOR BIOLÓGICO 3° GERAÇÃO AUTOCONTIDO, AMPOLA COM MEIO DE CULTURA STEAROTHERMOPHILLUS, RESPOSTA EM 3 HORA, PARA ESTERILIZAÇÃO A VAPOR (ITEM NOVO)"/>
        <s v="INDICADOR BIOLÓGICO, SEGUNDA GERAÇÃO, AUTOCONTIDO, AMPOLA COM MEIO DE CULTURA, BACILLUS STEAROTHERMOPHILLUS"/>
        <s v="KIT PARA CONTROLE FECAL -SONDA TRATO DIGESTIVO, RETAL, P/ INCONTINÊNCIA FECAL, SILICONE, 2 VIAS, PONTA DISTAL ABERTA C, BALÃO, PONTA PROXIMAL C/ CONECTOR, BOLSA COLETORA CERCA 1 L, DESCARTÁVEL "/>
        <s v="KIT NEBULIZAÇÃO INFANTIL, O2 (MÁSCARA NEBULIZAÇÃO E TUBO EXTENSOR, INFANTIL, TRANSPARENTE, 150 CM, MÁSCARA COM AJUSTE ANATÔMICO)"/>
        <s v="KIT NEBULIZAÇÃO ADULTO, O2 (MÁSCARA NEBULIZAÇÃO E TUBO EXTENSOR, ADULTO, TRANSPARENTE)"/>
        <s v="LACRE PARA CARRO DE PARADA, NUMERADOS. AZUL PCT C/100 UNID"/>
        <s v="LACRE PARA CARRO DE PARADA, NUMERADOS. VERMELHO PCT C/100"/>
        <s v="LÂMINA BISTURI, AÇO INOXIDÁVEL, Nº 11, DESCARTÁVEL, ESTÉRIL (CAIXA COM 100 UNID)"/>
        <s v="LÂMINA BISTURI, AÇO INOXIDÁVEL, Nº 15, DESCARTÁVEL, ESTÉRIL, EMBALADA INDIVIDUALMENTE.  (CAIXA COM 100 UNID)"/>
        <s v="LÂMINA BISTURI, AÇO INOXIDÁVEL, Nº 23, DESCARTÁVEL, ESTÉRIL, EMBALADA INDIVIDUALMENTE.  (CAIXA COM 100 UNID)"/>
        <s v="LENÇOL DESCARTÁVEL, PAPEL, 70 CM DE LARGURA, 50 M DE COMPRIMENTO, ROLO "/>
        <s v="LENÇOL DESCARTÁVEL, TNT, 20 G/M2,0,90 M, 2 M. PCT C/ 10 UNID"/>
        <s v="LUVA CIRÚRGICA, LÁTEX NATURAL,7.0 ESTÉRIL, COMPRIMENTO MÍNIMO DE 28CM, LUBRIFICADA C/ PÓ BIOABSORVÍVEL, ATÓXICA, DESCARTÁVEL, ANATÔMICO, CONFORME NORMA ABNT C/ ABERTURA ASSÉPTICA."/>
        <s v="LUVA CIRÚRGICA, LÁTEX NATURAL,7.5 ESTÉRIL, COMPRIMENTO MÍNIMO DE 28CM, LUBRIFICADA C/ PÓ BIOABSORVÍVEL, ATÓXICA, DESCARTÁVEL, ANATÔMICO, CONFORME NORMA ABNT C/ ABERTURA ASSÉPTICA."/>
        <s v="LUVA CIRÚRGICA, LÁTEX NATURAL,8.0 ESTÉRIL, COMPRIMENTO MÍNIMO DE 28CM, LUBRIFICADA C/ PÓ BIOABSORVÍVEL, ATÓXICA, DESCARTÁVEL, ANATÔMICO, CONFORME NORMA ABNT C/ ABERTURA ASSÉPTICA."/>
        <s v="LUVA CIRÚRGICA, LÁTEX NATURAL,8.5 ESTÉRIL, COMPRIMENTO MÍNIMO DE 28CM, LUBRIFICADA C/ PÓ BIOABSORVÍVEL, ATÓXICA, DESCARTÁVEL, ANATÔMICO, CONFORME NORMA ABNT C/ ABERTURA ASSÉPTICA."/>
        <s v="LUVA PARA PROCEDIMENTO NÃO CIRÚRGICO, PEQUENA, LÁTEX NATURAL, COM PÓ BIOABSORVÍVEL "/>
        <s v="LUVA PARA PROCEDIMENTO NÃO CIRÚRGICO, MÉDIA, LÁTEX NATURAL, COM PÓ BIOABSORVÍVEL "/>
        <s v="LUVA PARA PROCEDIMENTO NÃO CIRÚRGICO, GRANDE, LÁTEX NATURAL, COM PÓ BIOABSORVÍVEL "/>
        <s v="MALHA TUBULAR ORTOPÉDICA, ALGODÃO, 15 CM, 25 M "/>
        <s v="MALHA TUBULAR ORTOPÉDICA, ALGODÃO, 12 CM, 25 M."/>
        <s v="MALHA TUBULAR ORTOPÉDICA, ALGODÃO, 20 CM, 15 M. "/>
        <s v="MALHA TUBULAR ORTOPÉDICA, ALGODÃO, 15 CM, 15 M"/>
        <s v="MANDRIL PARA ENTUBAÇÃO ENDOTRAQUEAL INFANTIL COM REGULADOR EM AÇO INOXIDÁVEL FLEXÍVEL"/>
        <s v="MANDRIL PARA ENTUBAÇÃO ENDOTRAQUEAL ADULTO COM REGULADOR EM AÇO INOXIDÁVEL FLEXÍVEL"/>
        <s v="MÁSCARA CIRUGICA,NÃO TECIDO,3 CAMADAS,PREGAS HORIZONTAIS,ATÓXICA, COM ELÁSTICO, CLIP NASAL_x000a_EMBUTIDO,HIPOALERGÊNICA, BRANca  - cx 50 unid"/>
        <s v="MÁSCARA N95, CLASSE PFF-2 "/>
        <s v="MATERIAL GASOTERAPIA, MACRONEBULIZADOR, P/ OXIGÊNIO, MÁSCARA EM SILICONE, C/AJUSTE, INFANTIL, FRASCO ACRÍLICO GRADUADO, C/ TAMPA, CERCA DE 500 ML, TRAQUEIA CORRUGADA EM PVC C/ CONECTORES, CERCA DE 2,0 M, CONECTOR METAL C/ROSCA ESTERILIZÁVEL"/>
        <s v="MATERIAL GASOTERAPIA, MACRONEBULIZADOR, P/ OXIGÊNIO, MÁSCARA EM SILICONE, C/AJUSTE, ADULTO, FRASCO ACRÍLICO GRADUADO, C/ TAMPA, CERCA DE 500 ML, TRAQUEIA CORRUGADA EM PVC C/ CONECTORES, CERCA DE 2,0 M, CONECTOR METAL C/ROSCA ESTERILIZÁVEL"/>
        <s v="MACRONEBULIZADOR, ACRÍLICO, 500 ML, TAMPA C/ COROA,ENTRADA DE AR COMPRIMIDO E O2, TUBO, ADULTO."/>
        <s v="MÁSCARA NÃO REINALANTES - ADULTO "/>
        <s v="MÁSCARA NÃO REINALANTES - INFANTIL"/>
        <s v="MÁSCARA LARÍNGEA, SILICONE, 2,5, COM TUBO DRENAGEM DUPLO"/>
        <s v="MÁSCARA LARINGEA N° 3.0,COM TUBO DE DRENAGEM DUPLO"/>
        <s v="MÁSCARA LARÍNGEA, SILICONE, 4,0  COM TUBO DRENAGEM DUPLO"/>
        <s v="MÁSCARA LARÍNGEA, SILICONE,  5,0 COM TUBO DRENAGEM DUPLO"/>
        <s v="MÁSCARA RESPIRATÓRIA, PVC TRANSPARENTE, ADULTO, TIPO VENTURI, 6 CONECTORES, SISTEMA PRESSÓRICO, ESCALA E_x000a_CORES, ELÁSTICO FIXAÇÃO."/>
        <s v="MÁSCARA RESPIRATÓRIA, PVC TRANSPARENTE, INFANTIL, TIPO VENTURI, 6 CONECTORES, SISTEMA PRESSÓRICO, ESCALA E_x000a_CORES, ELÁSTICO FIXAÇÃO."/>
        <s v="MÁSCARA NASAL PARA VNI ADULTO G (MÀSCARA FACIAL TOTAL)"/>
        <s v="MÁSCARA NASAL PARA VNI ADULTO M (MÀSCARA FACIAL TOTAL)"/>
        <s v="MÁSCARA NASAL PARA VNI INFANTIL G"/>
        <s v="MÁSCARA NASAL PARA VNI INFANTIL M"/>
        <s v="MÁSCARA NASAL PARA VNI CPAP / BIPAP NEONATAL P"/>
        <s v="MÁSCARA NASAL PARA VNI CPAP / BIPAP NEONATAL M"/>
        <s v="MÁSCARA DE TRAQUEOSTOMIA - ADULTO"/>
        <s v="MÁSCARA DE TRAQUEOSTOMIA - INFANTIL"/>
        <s v="ÓCULOS DE PROTEÇÃO INDIVIDUAL, POLICARBONATO, POLICARBONATO, ANTIEMBASSANTE E ANTICHAMA, ACOPLÁVEIS AO ROSTO, COM CORDÃO ELÁSTICO PARA FIXAÇÃO NA CABEÇA"/>
        <s v="OLIVA, BORRACHA SILICONADA, ESTETOSCÓPIO"/>
        <s v="PAPEL GRAU CIRÚRGICO 250 M X 100 M"/>
        <s v="PAPEL GRAU CIRÚRGICO CERCA DE 500 M, 100 M"/>
        <s v="PAPEL GRAU CIRÚRGICO, 100 M X 100 M "/>
        <s v="PAPEL GRAU CIRÚRGICO, 150 M X 100 M "/>
        <s v="PAPEL GRAU CIRÚRGICO, 200 M X 100 M"/>
        <s v="PAPEL GRAU CIRÚRGICO, 300 M X 100 M "/>
        <s v="PAPEL TYVEK 80 X 7000 MM"/>
        <s v="PAPEL TYVEK 100 X 7000 MM"/>
        <s v="PAPEL TYVEK 150 X 7000 MM"/>
        <s v="PAPEL TYVEK 200 X 7000 MM"/>
        <s v="PAPEL TYVEK 250 X 7000 MM"/>
        <s v="PAPEL TYVEK 350 X 7000 MM"/>
        <s v="PAPEL PARA IMPRESSORA DE ELETROCARDIÓGRAFO, TERMOSENSÍVEL, 48 MM, 20 M"/>
        <s v="PAPEL PARA IMPRESSORA DE ELETROCARDIÓGRAFO, TERMOSSENSÍVEL, 80 MM, 30 M, ECG12S"/>
        <s v="PAPEL TERMOSENSÍVEL, 216 MM, 30 M, ECG "/>
        <s v="PAPEL IMPRESSORA ULTRASSONÓGRAFO, TER MOSSENSÍVEL, 110 MM, VÍDEO PRINTER SONY UPP-110S"/>
        <s v="PULSEIRA DE IDENTIFICAÇÃO  COR AZUL.  CX c/ 1000"/>
        <s v="PULSEIRA IDENTIFICAÇÃO COR BRANCA. CX C/ 1000 UNID"/>
        <s v="PULSEIRA IDENTIFICAÇÃO COR BRANCA  MÃE E FILHO (CX C/100 UNID )"/>
        <s v="PULSEIRA IDENTIFICACAO, COR AMARELA (CX C/ 1000 UNID)"/>
        <s v="PULSEIRA IDENTIFICACAO, COR LARANJA. (CX C/ 1000 UNID)"/>
        <s v="PULSEIRA IDENTIFICACAO, COR VERDE  (CX C/ 1000 UNID)"/>
        <s v="PULSEIRA IDENTIFICACAO, COR VERMELHA. (CX C/ 1000 UNID)"/>
        <s v="PULSEIRA IDENTIFICAÇÃO, PEDIÁTRICA, IMPERMEÁVEL, PLÁSTICO MACIO E RESISTENTE, ANTIALÉRGICO, BRANCA, FECHO INVIOLÁVEL, REGULÁVEL, DESCATÁVEL"/>
        <s v="PULSEIRA IDENTIFICAÇÃO, PEDIÁTRICA, MPERMEÁVEL, AZUL, PLÁSTICO MACIO E RESISTENTE, ANTIALÉRGICO, REGULAGEM, TAMANHO, ÁREA DE INSCRIÇÃO 1,8 X 6,2CM"/>
        <s v="REANIMADOR, SILICONE, MANUAL, 2500 ML, BALÃO E MÁSCARA SILICONE, VÁLVULA ESCAPE, TAMANHO ADULTO, RESERVATÓRIO DE OXIGÊNIO"/>
        <s v="REANIMADOR, SILICONE, MANUAL, BALÃO E MÁSCARA SILICONE, VÁLVULA ESCAPE, TAMANHO INFANTIL, RESERVATÓRIO DE OXIGÊNIO"/>
        <s v="REANIMADOR, SILICONE, MANUAL, 250 ML, RESERVATÓRIO DE O2, MÁSCARA SILICONE, AUTOCLAVÁVEL, TAMANHO NEONATAL."/>
        <s v="SAPATILHA CIRÚRGICA, NÃO TECIDO, 40 G/M2, ÚNICO, DESCARTÁVEL, COM ELÁSTICO, Pct c/ 50 unid."/>
        <s v="SERINGA PARA INSULINA, 1 ML, APIROGÊNICA E ATÓXICA, 100 UI COM BOA VISUALIZAÇÃO, DESCARTÁVEL, ESTÉRIL, AGULHA 13 X 3,8"/>
        <s v="SERINGA, POLIPROPILENO TRANSPARENTE, 3 ML, BICO LUER LOCK, ÊMBOLO C/PONTEIRA DE BORRACHA"/>
        <s v="SERINGA, POLIPROPILENO TRANSPARENTE, 5 ML, BICO LUER LOCK, ÊMBOLO C/PONTEIRA DE BORRACHA SILICONIZADA,_x000a_DESCART,ESTÉRI"/>
        <s v="SERINGA, POLIPROPILENO TRANSPARENTE, 10 ML, BICO SIMPLES, ÊMBOLO C/PONTEIRA DE BORRACHA SILICONIZADA, DESCART, ESTÉRIL."/>
        <s v="SERINGA, POLIPROPILENO TRANSPARENTE, 20 ML, BICO SIMPLES, ÊMBOLO C/PONTEIRA DE BORRACHA SILICONIZADA, DESCART, ESTÉRIL."/>
        <s v="SERINGA, POLIPROPILENO TRANSPARENTE, 50/60 ML, BICO LUER LOCK, ÊMBOLO C/PONTEIRA DE BORRACHA SILICONIZADA,_x000a_DESCART,ESTÉRIL."/>
        <s v="SERRA DE GIGLI, AÇO INOXIDÁVEL, 30 CM "/>
        <s v="SERRA DE GIGLI, AÇO INOXIDÁVEL, 40 CM "/>
        <s v="SERRA DE GIGLI, AÇO INOXIDÁVEL, 50 CM "/>
        <s v="SERRA DE GIGLI, AÇO INOXIDÁVEL, 60 CM"/>
        <s v="SISTEMA FECHADO ASPIRAÇÃO TRAQUEAL, CONECTOR DE ARTICULAÇÃO DUPLA, VIA DE IRRIGAÇÃO C/TRAVA ANTI-REFLUXO,SONDA GRADUADA E PROTEGIDA, VÁLVULA SUCÇÃO C/TRAVA DE SEGURANÇA P/ USO EM TOT, 4FR, DESCARTÁVEL E ESTÉRIL."/>
        <s v="SISTEMA FECHADO ASPIRAÇÃO TRAQUEAL, CONECTOR DE ARTICULAÇÃO DUPLA, VIA DE IRRIGAÇÃO C/TRAVA ANTI-REFLUXO,SONDA GRADUADA E PROTEGIDA, VÁLVULA SUCÇÃO C/TRAVA DE SEGURANÇA P/ USO EM TOT, 6FR, DESCARTÁVEL E ESTÉRIL."/>
        <s v="SISTEMA FECHADO ASPIRAÇÃO TRAQUEAL, CONECTOR DE ARTICULAÇÃO DUPLA, VIA DE IRRIGAÇÃO C/TRAVA ANTI-REFLUXO,SONDA GRADUADA E PROTEGIDA, VÁLVULA SUCÇÃO C/TRAVA DE SEGURANÇA P/ USO EM TOT, 8FR, DESCARTÁVEL E ESTÉRIL."/>
        <s v="SISTEMA FECHADO ASPIRAÇÃO TRAQUEAL, CONECTOR DE ARTICULAÇÃO DUPLA, VIA DE IRRIGAÇÃO C/TRAVA ANTI-REFLUXO,SONDA GRADUADA E PROTEGIDA, VÁLVULA SUCÇÃO C/TRAVA DE SEGURANÇA P/ USO EM TOT, 10FR, DESCARTÁVEL E ESTÉRIL."/>
        <s v="SISTEMA FECHADO ASPIRAÇÃO TRAQUEAL, CÂNULA EM &quot;Y&quot;, C/ VÁLVULA ANTI-REFLUXO, GRADUADA C/MARCA COLORIDA/ COBERTURA SILICONIZADA, VÁLVULA COM TRAVA DE SEGURANÇA, 12FR, P/ TRAQUEOSTOMIA, ESTÉRIL"/>
        <s v="SISTEMA FECHADO ASPIRAÇÃO TRAQUEAL, CONECTOR DE ARTICULAÇÃO DUPLA, VIA DE IRRIGAÇÃO C/TRAVA ANTI-REFLUXO, SONDA GRADUADA E PROTEGIDA, VÁLVULA SUCÇÃO C/TRAVA DE SEGURANÇA P/ USO EM TOT, 14FR, DESCARTÁVEL E ESTÉRIL"/>
        <s v="SISTEMA DESCARTÁVEL PARA DRENAGEM DO TÓRAX ESTÉRIL, COMPOSTO  DE FRASCO DE 500 ML, TAMPA, SUPORTE, ALÇA PARA TRANSPORTE, EXTENSÃO EM PVC, FITA MARCADORA DE HORA, INTERMEDIÁRIO, CONECTOR E CLAMPS."/>
        <s v="SISTEMA DESCARTÁVEL PARA DRENAGEM DO TÓRAX ESTÉRIL, COMPOSTO  DE FRASCO DE 1.000 ML, TAMPA, SUPORTE, ALÇA PARA TRANSPORTE, EXTENSÃO EM PVC, FITA MARCADORA DE HORA, INTERMEDIÁRIO, CONECTOR E CLAMPS."/>
        <s v="SISTEMA DESCARTÁVEL PARA DRENAGEM DO TÓRAX ESTÉRIL, COMPOSTO  DE FRASCO DE 1.500 ML, TAMPA, SUPORTE, ALÇA PARA TRANSPORTE, EXTENSÃO EM PVC, FITA MARCADORA DE HORA, INTERMEDIÁRIO, CONECTOR E CLAMPS."/>
        <s v="SISTEMA DESCARTÁVEL PARA DRENAGEM DO TÓRAX ESTÉRIL, COMPOSTO  DE FRASCO DE 2.000 ML, TAMPA, SUPORTE, ALÇA PARA TRANSPORTE, EXTENSÃO EM PVC, FITA MARCADORA DE HORA, INTERMEDIÁRIO, CONECTOR E CLAMPS."/>
        <s v="SISTEMA DESCARTÁVEL PARA DRENAGEM DO TÓRAX ESTÉRIL, COMPOSTO  DE FRASCO DE 2.500 ML, TAMPA, SUPORTE, ALÇA PARA TRANSPORTE, EXTENSÃO EM PVC, FITA MARCADORA DE HORA, INTERMEDIÁRIO, CONECTOR E CLAMPS."/>
        <s v="SONDA FOLEY  INFANTIL Nº 6FR COM BALÃO SILICONE."/>
        <s v="SONDA FOLEY Nº 8, 2 VIAS, BALÃO 3ML, LÁTEX SILICONIZADO, VÁLVULA BORRACHA P/ TODAS SERINGAS, FUNIL DRENAGEM C/ CONEXÃO PADRÃO A COLETORES."/>
        <s v="SONDA FOLEY Nº 10, 2 VIAS, BALÃO 5ML, LÁTEX SILICONIZADO, VÁLVULA BORRACHA P/ TODAS SERINGAS, FUNIL DRENAGEM C/ CONEXÃO PADRÃO A COLETORES."/>
        <s v="SONDA FOLEY Nº12, 2 VIAS, BALÃO 30 ML, LÁTEX SILICONIZADO, VÁLVULA BORRACHA P/ AS SERINGAS, FUNIL DRENAGEM C /CONEXÃO PADRÃO A COLETORES"/>
        <s v="SONDA, LÁTEX SILICONIZADO, FOLEY, Nº 14, 2 VIAS, C/BALÃO DE 5 A 15ML, VÁLVULA BORRACHA, FUNIL DRENAGEM C/CONEXÃO PADRÃO A COLETORES, CAPACIDADE BALÃO."/>
        <s v="SONDA FOLEY Nº 16, 2 VIAS, BALÃO 30 ML, LÁTEX SILICONIZADO, VÁLVULA BORRACHA P/TODAS AS SERINGAS, FUNIL DRENAGEM C/CONEXÃO PADRÃO A COLETORES"/>
        <s v="SONDA, LÁTEX SILICONIZADO, FOLEY, Nº 18, 2 VIAS, C/BALÃO DE 5 A 15ML, VÁLVULA BORRACHA, FUNIL DRENAGEM C/CONEXÃO PADRÃO A COLETORES, CAPACIDADE BALÃO"/>
        <s v="SONDA, LÁTEX SILICONIZADO, FOLEY, Nº 20, 2 VIAS, C/BALÃO DE 5 A 15ML, VÁLVULA BORRACHA, FUNIL DRENAGEM C/CONEXÃO PADRÃO A COLETORES, CAPACIDADE BALÃO"/>
        <s v="SONDA FOLEY Nº20, 3 VIAS, BALÃO 30 ML, LÁTEX SILICONIZADO, VÁLVULA BORRACHA P/ AS SERINGAS, FUNIL DRENAGEM C /CONEXÃO PADRÃO A COLETORES"/>
        <s v="SONDA ENTERAL, 6 FR, estéril, confeccionada em silicone atóxico, flexível, não dobrável. Extremidade com ponta de metal pesado, com fio guia de inox que se mantenha íntegro a tração da sonda e atraumático. "/>
        <s v="SONDA ENTERAL, 8 FR, estéril, confeccionada em silicone atóxico, flexível, não dobrável. Extremidade com ponta de metal pesado, com fio guia de inox que se mantenha íntegro a tração da sonda e atraumático. "/>
        <s v="SONDA ENTERAL, 10 FR, estéril, confeccionada em silicone atóxico, flexível, não dobrável. Extremidade com ponta de metal pesado, com fio guia de inox que se mantenha íntegro a tração da sonda e atraumático. "/>
        <s v="SONDA ENTERAL, Nº 12, estéril, confeccionada em silicone atóxico, flexível, não dobrável. Extremidade com ponta de metal pesado, com fio guia de inox que se mantenha íntegro a tração da sonda e atraumático. "/>
        <s v="SONDA NASOGÁSTRICA, Nº 6, PVC, LEVINE LONGA, C/ORIFICIO LATERAL, CONECTOR C/TAMPA PRESA AO TUBO, ATÓXICA, ATRAUMÁTICA, ESTÉRIL, DESCART, SILICONIZADA."/>
        <s v="SONDA NASOGÁSTRICA, Nº 08, PVC FLEXÍVEL, LEVINE LONGA, C/ORIFÍCIO NA EXTREMIDADE DISTAL,, ATÓXICA, ATRAUMÁTICA, ESTÉRIL E DESCART, SILICONIZADA"/>
        <s v="SONDA NASOGÁSTRICA, Nº 10, PVC, LEVINE LONGA, C/ORIFICIO LATERAL, CONECTOR C/TAMPA PRESA AO TUBO, ATÓXICA, ATRAUMÁTICA, ESTÉRIL, DESCART, SILICONIZADA."/>
        <s v="SONDA NASOGÁSTRICA, Nº 12, PVC, LEVINE LONGA, C/ORIFICIO LATERAL, CONECTOR C/TAMPA PRESA AO TUBO, ATÓXICA, ATRAUMÁTICA, ESTÉRIL, DESCART, SILICONIZADA."/>
        <s v="SONDA NASOGÁSTRICA, Nº14, PVC, LEVINE LONGA, C/ORIFICIO LATERAL, CONECTOR C/TAMPA PRESA AO TUBO, ATÓXICA, ATRAUMÁTICA, ESTÉRIL, DESCART, SILICONIZADA."/>
        <s v="SONDA NASOGÁSTRICA, Nº 16, PVC, LEVINE,  ATÓXICA,ATRAUMÁTICA,ESTÉRIL E DESCARTÁVEL, SILICONIZADA, EMBALADA EM"/>
        <s v="SONDA NASOGÁSTRICA LONGA, EM PVC ATÓXICO SILICONIZADA, DESCARTÁVEL, ESTÉRIL, CONECTOR COM TAMPA Nº 18, COM 1,10 M, O MATERIAL DEVERÁ SER ADAPTÁVEL EM SERINGAS. DEVERÁ APRESENTAR-SE EMBALADO EM PAPEL GRAU CIRÚRGICO COM LOTE, DATA DE FABRICAÇÃO E PRAZO DE VALIDADE IMPRESSAS NA EMBALAGEM."/>
        <s v="SONDA NASOGÁSTRICA, Nº 20, PVC, LEVINE LONGA, C/ORIFICIO LATERAL, CONECTOR C/TAMPA PRESA AO TUBO, ATÓXICA, ATRAUMÁTICA, ESTÉRIL, DESCART, SILICONIZADA"/>
        <s v="SONDA URETRAL N° 10, SILICONE, ESTÉRIL "/>
        <s v="SONDA URETRAL N° 12, SILICONE, ESTÉRIL "/>
        <s v="SONDA URETRAL N° 14, SILICONE, ESTÉRIL "/>
        <s v="SONDA URETRAL Nº 18, SILICONE, ESTÉRIL"/>
        <s v="SONDA URETRAL, EM PVC ATÓXICO, SILICONIZADA, ESTÉRIL, CONTENDO CONECTOR COM TAMPA FIXA, Nº 4, COM 30 CM, O MATERIAL DEVERÁ APRESENTAR-SE EMBALADO EM PAPEL GRAU CIRÚRGICO, COM LOTE, DATA DE FABRICAÇÃO E PRAZO DE VALIDADE IMPRESSOS NA EMBALAGEM."/>
        <s v="SONDA URETRAL, EM PVC ATÓXICO, SILICONIZADA, ESTÉRIL, CONTENDO CONECTOR COM TAMPA FIXA, Nº 6, COM 30 CM, O MATERIAL DEVERÁ APRESENTAR-SE EMBALADO EM PAPEL GRAU CIRÚRGICO, COM LOTE, DATA DE FABRICAÇÃO E PRAZO DE VALIDADE IMPRESSOS NA EMBALAGEM."/>
        <s v="SONDA URETRAL, EM PVC ATÓXICO, SILICONIZADA, ESTÉRIL, CONTENDO CONECTOR COM TAMPA FIXA, Nº 8, COM 30 CM, O MATERIAL DEVERÁ APRESENTAR-SE EMBALADO EM PAPEL GRAU CIRÚRGICO, COM LOTE, DATA DE FABRICAÇÃO E PRAZO DE VALIDADE IMPRESSOS NA EMBALAGEM."/>
        <s v="SONDA URETRAL, EM PVC ATÓXICO, SILICONIZADA, ESTÉRIL, CONTENDO CONECTOR COM TAMPA FIXA, Nº 16, COM 30 CM, O MATERIAL DEVERÁ APRESENTAR-SE EMBALADO EM PAPEL GRAU CIRÚRGICO, COM LOTE, DATA DE FABRICAÇÃO E PRAZO DE VALIDADE IMPRESSOS NA EMBALAGEM."/>
        <s v="TALA ORTOPÉDICA, ALUMÍNIO E ESPUMA, CERCA DE 180 MM X 16 MM"/>
        <s v="TALA ORTOPÉDICA, PAPELÃO, MEMBROS INFERIORES, ARTICULÁVEL, ADULTO"/>
        <s v="TALA ORTOPÉDICA, PAPELÃO, MEMBROS SUPERIORES, ARTICULÁVEL, ADULTO."/>
        <s v="TALA PARA IMOBILIZAÇÃO PP30X8CM CONFECCIONADO EM TELA ARAMADA,MALEAVEL,GALVANIZADA,COBERTA COM EVA (4MM),COLORIDA PARA IDENTIFICAR SEU TAMANHO NAS CORES PADRÃO  DE RESGATE; PODE SER USADA COM FITA CREPE,BANDAGEM OU GAZE, PARA IMOBILIZAÇÃO COMPLETA."/>
        <s v="TELA CIRÚRGICA, MONOFILAMENTO DE POLIPROPILENO, 15 CM, 15 CM, TIPO MARLEX, ESTÉRIL."/>
        <s v="TELA CIRÚRGICA, MONOFILAMENTO DE POLIPROPILENO, 26 CM, 36 CM, ESTÉRIL "/>
        <s v="TALA PARA IMOBILIZAÇÃO DO TIPO DESCARTÁVEL 30X20 PCT COM 10 UNIDADES - SAMU/2022"/>
        <s v="TALA PARA IMOBILIZAÇÃO DO TIPO DESCARTÁVEL 50X20 PCT COM 10 UNIDADES - SAMU/2022"/>
        <s v="TALA PARA IMOBILIZAÇÃO DO TIPO DESCARTÁVEL 70X20 PCT COM 10 UNIDADES - SAMU/2022"/>
        <s v="TALA PARA IMOBILIZAÇÃO DO TIPO DESCARTÁVEL 90X20 PCT COM 10 UNIDADES - SAMU/2022"/>
        <s v="TERMÔMETRO CLÍNICO HOSPITALAR DIGITAL, TIPO AXILAR, VISOR DE CRISTAL LIQUIDO DE FACIL VISUALIZAÇÃO, UTILIZAVEL PARA PACIENTES ADULTOS E INFANTIS, COM VARIAÇÃO E TEMPERATURA MINIMA E MAXIMA DE 35º A 42ºC. ALARME SONORO PARA FEBRE.."/>
        <s v="TERMÔMETRO CLÍNICO, PLÁSTICO, DIGITAL, 1 S, AURICULAR E TESTA, BATERIA, SENSOR INFRAVERMELHO, DESLIGA_x000a_AUTOMÁTICO"/>
        <s v="TERMOMETRO DIGITAL MAXIMA E MINIMA INTERNO/EXTERNO - GELADEIRA"/>
        <s v="TERMO HIGRÔMETRO DIGITAL - TERMÔMETRO -AMBIENTE"/>
        <s v="Tubo endotraqueal nº 2.0, SEM BALÃO, com conexão, PVC, transparente. O material deverá vir embalado em papel_x000a_grau cirúrgico individualmente apresentando o lote, data de fabricação eprazo de validade impressos na embalagem estéril. Registro do MS."/>
        <s v="TUBO ENDOTRAQUEAL, POLIVINIL, 2,5, MARCADOR DISTÂNCIA EM CM E DE CORDAS VOCAIS, ORAL S/BALÃO, DIÂMETRO, INTERNO UNIFORME C/OLHO MURPHY, DESCART, ESTÉRIL."/>
        <s v="TUBO ENDOTRAQUEAL, 3,0 POLIVINIL, RADIOPACO, PONTA ARREDONDADA, SEM BALÃO, CONECTOR ADAPTÁVEL, SUPERFÍCIE LISA, DESCARTÁVEL, ESTÉRIL."/>
        <s v="TUBO ENDOTRAQUEAL  nº 3.5, SEM BALÃO, COM CONEXÃO, PVC, TRANSPARENTE. O MATERIAL DEVERÁ VIR EMBALADO EM PAPEL GRAU CIRÚRGICO. "/>
        <s v="TUBO ENDOTRAQUEAL 3,5 MM, PVC, COM BALÃO, DESCARTÁVEL, ESTÉRIL"/>
        <s v="TUBO ENDOTRAQUEAL, 4,0, PVC SILICONIZADO ATÓXICO, MARCADOR RADIOPACO, TRANSPARENTE, BALÃO DE ALTO VOLUME E BAIXA PRESSÃO, DESCARTÁVEL, ESTÉRIL"/>
        <s v="TUBO ENDOTRAQUEAL, 4,5 MM, POLIVINIL FLEXÍVEL E MACIO, MARCADOR RADIOPACO, TRANSPARENTE, BALÃO DE ALTO VOLUME E BAIXA PRESSÃO, DESCARTÁVEL, ESTÉRIL."/>
        <s v="TUBO ENDOTRAQUEAL, 5,0, PVC SILICONIZADO ATÓXICO, MARCADOR RADIOPACO, TRANSPARENTE, BALÃO DE ALTO VOLUME E BAIXA PRESSÃO, DESCARTÁVEL, ESTÉRIL."/>
        <s v="TUBO ENDOTRAQUEAL, 5,5 POLIVINIL, RADIOPACO, PONTA ARREDONDADA, BALÃO PILOTO C/VÁLVULA, BALÃO DE ALTO VOLUME E BAIXA PRESSÃO, DESCART. E ESTÉRIL."/>
        <s v="TUBO ENDOTRAQUEAL, 6,0, PVC SILICONIZADO ATÓXICO, MARCADOR RADIOPACO, TRANSPARENTE, BALÃO DE ALTO VOLUME E BAIXA PRESSÃO, DESCARTÁVEL, ESTÉRIL."/>
        <s v="TUBO ENDOTRAQUEAL 6,5 MM, PVC, COM BALÃO, DESCARTÁVEL, ESTÉRIL "/>
        <s v="TUBO ENDOTRAQUEAL, 7,0, POLIVINIL FLEXÍVEL E MACIO, PONTA ARREDONDADA, TRANSPARENTE, BALÃO DE ALTO VOLUME E BAIXA PRESSÃO, DESCARTÁVEL, ESTÉRIL."/>
        <s v="TUBO ENDOTRAQUEAL, 7,5, POLIVINIL FLEXÍVEL E MACIO, PONTA ARREDONDADA, TRANSPARENTE, BALÃO DE ALTO VOLUME E BAIXA PRESSÃO, DESCARTÁVEL, ESTÉRIL."/>
        <s v="TUBO ENDOTRAQUEAL 8 MM, PVC, COM BALÃO, DESCARTÁVEL, ESTÉRIL "/>
        <s v="TUBO ENDOTRAQUEAL, POLIVINIL, 8,5 PONTA ARREDONDADA, BALÃO PILOTO C/VÁLVULA, CONECTOR ADAPTÁVEL, BALÃO ALTO VOLUME E BAIXA PRESSÃO, DESCART, ESTÉRIL."/>
        <s v="TUBO ENDOTRAQUEAL, 9,0 POLIVINIL,PONTA ARREDONDADA, BALÃO PILOTO C/VÁLVULA, CONECTOR ADAPTÁVEL, BALÃO ALTO VOLUME E BAIXA PRESSÃO, DESCART, ESTÉRIL."/>
        <s v="TUBO ENDOTRAQUEAL, 9,5 POLIVINIL, PONTA ARREDONDADA, BALÃO PILOTO C/VÁLVULA, CONECTOR ADAPTÁVEL, BALÃO ALTO VOLUME E BAIXA PRESSÃO, DESCART, ESTÉRIL."/>
        <s v="TORNEIRA, PLÁSTICO, 3 VIAS, CONECTORES LUER LOCK, 2 CONECTORES FÊMEAS E 1 MACHO "/>
        <s v="TOUCA, DESCARTÁVEL, POLIPROPILENO, BRANCA, TAMANHO ÚNICO C/ ELÁSTICO "/>
        <s v="TUBO HOSPITALAR, SILICONE, LISO, N 204 "/>
        <s v="TUBO HOSPITALAR, LÁTEX NATURAL, Nº 200 "/>
        <s v="TUBO HOSPITALAR, LÁTEX NATURAL, Nº 204 "/>
        <s v="TOMADA DUPLA COM VÁLVULA DE IMPACTO-AR COMPRIMIDO"/>
        <s v="TOMADA DUPLA COM VÁLVULA DE IMPACTO OXIGÊNIO "/>
        <s v="UMIDIFICADOR, SAÍDA PARA AR COMPRIMIDO, FRASCO PLÁSTICO GRADUADO, COM TAMPA, CERCA DE 250 ML, ESTERILIZÁVEL"/>
        <s v="UMIDIFICADOR, POLIPROPILENO C/INSERTO DE LATÃO, 250 ML, BOCA LARGA, CORES, IDENTIFICAÇÃO (ABNT NB 24), OXIGÊNIO, CONEXÃO BORBOLETA DE INSERTO LATÃO E POLIPROPILENO, CONEXÃO SAÍDA LATÃO CROMADO P/MANGUEIRA C/MÁSCARA."/>
        <s v="VÁLVULA REGULADORA CILINDRO GÁS, MANUAL, MANÔMETRO E FLUXOMETRO, PARA OXIGÊNIO"/>
        <s v="VÁLVULA REGULADORA PARA REDE DE AR COMPRIMIDO 1 SAÍDA"/>
        <s v="VÁLVULA, REGULADORA, REDE DE OXIGÊNIO  "/>
        <s v="VÁLVULA REDUTORA: PARA REDE CANALIZADA DE GASES, PARA AR COMPRIMIDO "/>
        <s v="VÁLVULA REDUTORA.: PARA REDE CANALIZADA DE GASES, PARA OXIGÊNIO "/>
        <s v="VÁLVULA FONÁTORIA PLÁSTICA"/>
        <s v="VÁLVULA DE PEEP"/>
        <s v="ESPONJA ABSORVIVEL - 80 X 125 X 10 MM"/>
        <s v="ESCOVA DEGERMAÇÃO COM CLOREXIDINA 2% "/>
        <s v="FAIXA ELÁSTICA DE SMARCH, BORRACHA, 20 CM, 2 M"/>
        <s v="ÁGUA DESTILADA, QUIMICAMENTE PURA,INSENTA DE SAIS SOLUVEIS,LIMPIDA,INCOLOE E INODORA  5L"/>
        <s v="ÁCIDO PERACÉTICO, MÍNIMO DE 0,2%, SOLUÇÃO AQUOSA  5L"/>
        <s v="ÁLCOOL ETÍLICO 70% GEL 500 ML. "/>
        <s v="ÁLCOOL ETÍLICO 70% SOLUÇÃO 100 ML."/>
        <s v="ÀLCOOL ETÍLICO 70%, FRASCO COM 1000 ML."/>
        <s v="ÁLCOOL ETÍLICO 96 %, FRASCO COM 1000 ML  ITEM NOVO"/>
        <s v="ÁLCOOL ETÍLICO 99,5%  PA FRASCO COM 1000 ML   ITEM NOVO"/>
        <s v="ÁLCOOL ETÍLICO HIDRATADO 92,8° INPM, 1000 ML"/>
        <s v="CLOREXIDINA DIGLUCONATO, 0,2%, SOLUÇÃO AQUOSO/TÓPICA 100 ML .  BR  IGUAL DA CLOREXIDINA 0,5% NO HORUS"/>
        <s v="CLOREXIDINA DIGLUCONATO, 0,2%, SOLUÇÃO AQUOSO/TÓPICA 1000 ML "/>
        <s v="CLOREXIDINA, DIGLUCONATO 0,12% COLUTÓRIO 250 ML - BUCAL"/>
        <s v="CLOREXIDINA, DIGLUCONATO 0,5 % SOLUÇÃO ALCOÓLICA 100 ML."/>
        <s v="CLOREXIDINA, DIGLUCONATO 0,5 % SOLUÇÃO ALCOÓLICA 1000 ML. "/>
        <s v="CLOREXIDINA, DIGLUCONATO 2% SOLUÇÃO DEGERMANTE - FRASCO DE 100 ML  (ITEM NOVO) "/>
        <s v="CLOREXIDINA, DIGLUCONATO 2% SOLUÇÃO DEGERMANTE 1000 ML  "/>
        <s v="DESINCROSTANTE, DESINCRUSTANTE, 1 KG  (Detergente líquido desincrostante, dupla ação, para limpeza de instrumenstais cirúrgicos, odontológicos e de laboratórios. Frasco com 1000 ml.)"/>
        <s v="DETERGENTE ENZIMÁTICO À BASE DE AMILASE, PROTEASE E LIPASE 5L"/>
        <s v="DESINFETANTE GERMICIDA E BACTERICIDA , FRASCO COM 1000ML."/>
        <s v="ESTERILIZANTE / DESINFETANTE QUÍMICO, ÁCIDO PERACÉTICO, ASSOCIADO AO PERÓXIDO DE HIDROGÊNIO E ÁC. ACÉTICO, 5% + 27% + 7%, SOLUÇÃO AQUOSA GALÃO DE 5 L "/>
        <s v="FORMALDEÍDO 37% A 40%, LÍMPIDO, INCOLOR, 1000 ML"/>
        <s v="HIPOCLORITO DE SÓDIO A 1% FRASCO COM 1000ML."/>
        <s v="EMBALAGEM PARA ESTERILIZAÇÃO DE ARTIGOS MÉDICO-HOSPITALARES A ÓXIDO DE ETILENO, GÁS FORMALDEÍDO, VAPOR SATURADO OU PERÓXIDO DE HIDROGÊNIO: TAMANHO 30 CM x 30 CM"/>
        <s v="EMBALAGEM PARA ESTERILIZAÇÃO DE ARTIGOS MÉDICO-HOSPITALARES A ÓXIDO DE ETILENO, GÁS FORMALDEÍDO, VAPOR SATURADO OU PERÓXIDO DE HIDROGÊNIO: TAMANHO 40 CM X 40 CM"/>
        <s v="EMBALAGEM PARA ESTERILIZAÇÃO DE ARTIGOS MÉDICO-HOSPITALARES A ÓXIDO DE ETILENO, GÁS FORMALDEÍDO, VAPOR SATURADO OU PERÓXIDO DE HIDROGÊNIO:TAMANHO 50 CM X 50 CM"/>
        <s v="EMBALAGEM PARA ESTERILIZAÇÃO DE ARTIGOS MÉDICO-HOSPITALARES A ÓXIDO DE ETILENO, GÁS FORMALDEÍDO, VAPOR SATURADO OU PERÓXIDO DE HIDROGÊNIO:75 CM X 75 CM"/>
        <s v="EMBALAGEM PARA ESTERILIZAÇÃO DE ARTIGOS MÉDICO-HOSPITALARES A ÓXIDO DE ETILENO, GÁS FORMALDEÍDO, VAPOR SATURADO OU PERÓXIDO DE HIDROGÊNIO:100 CM X 100 CM"/>
        <s v="EMBALAGEM PARA ESTERILIZAÇÃO DE ARTIGOS MÉDICO-HOSPITALARES A ÓXIDO DE ETILENO, GÁS FORMALDEÍDO, VAPOR SATURADO OU PERÓXIDO DE HIDROGÊNIO:120 CM X 120 CM"/>
        <s v="PEROXIDO DE HIDROGENIO 50%"/>
        <s v="FILME P/ MAMOGRAFIA 25X30 DRYSTAR CX C/ 100 PELICULAS"/>
        <s v="FILME RADIOLOGICO, MAMOGRAFIA, PARA PROCESSAMENTO SECO 25 X 30 CM  ITEM NOVO"/>
        <s v="FILME P/ MAMOGRAFIA 28X35 DRYSTAR CX C/ 100 PELICULAS"/>
        <s v="FILME IMPRESSORA 35X43 MM, IMPRESSORA AGFA DRYSTAR ( TEM NO DRM)"/>
        <s v="FILME P/ RX 24 X 30 CX C/ 100 PELICULAS"/>
        <s v="FILME P/ RX 30 X 40 CX C/ 100 PELICULAS"/>
        <s v="FILME P/ RX 35 X 35 CX C/ 100 PELICULAS"/>
        <s v="FILME P/ RX 35 X 43 CX C/ 100 PELICULAS"/>
        <s v="FILME P/ RX DIGITAL DRYVIEW 20 x 25 CX C/ 125 PELÍCULAS"/>
        <s v="FILME P/ RX DIGITAL DRYVIEW 25 x 30 CX C/ 125 PELÍCULAS"/>
        <s v="FILME P/ RX DIGITAL DRYVIEW 28 x 35 CX C/ 125 PELÍCULAS"/>
        <s v="FILME P/ RX DIGITAL DRYVIEW 35 x 35 CX C/ 125 PELÍCULAS"/>
        <s v="FILME P/ RX DIGITAL DRYVIEW 35 x 43 CX C/ 125 PELÍCULAS"/>
        <s v="FILME PARA RAIO-X, 18 CM, 24 CM"/>
        <s v="FILME PARA RAIO-X, POLIÉSTER, 24 CM, 18 CM, BASE VERDE, MAMOGRAFIA"/>
        <s v="FILME PARA TOMOGRAFIA, LASER ÚMIDO, 35MM X 43MM "/>
        <s v="FIXADOR RADIOLÓGICO, 38 L"/>
        <s v="PAPEL PARA RADIOLOGIA E ULTRASSONOGRAFIA ALTA QUALIDADE, IMPRESSORA VÍDEO PRINTER SONY, 11 CM, 20M, A6 "/>
        <s v="REVELADOR RADIOGRAFIA, HIDROQUINONA, HIDRÓXIDO POTÁSSIO, CARBONATO POTÁS, 38 L, PROCESSADORA AUTOMÁTICA "/>
        <s v="FIO DE SUTURA, CATGUT CROMADO C/AGULHA, 0, COMPR. MÍNIMO 70 CM, 3/8 CÍRCULO CILÍNDRICA, 3,0 CM, ESTÉRIL."/>
        <s v="FIO DE SUTURA, CATGUT CROMADO 1-0, 70 CM, COM AGULHA, 3/8 CÍRCULO CILÍNDRICA, 3 CM, ESTÉRIL "/>
        <s v="FIO DE SUTURA, CATGUT CROMADO C/AGULHA, 1-0, COMPR. MÍNIMO 70 CM, 1/2 CÍRCULO ROMBA, 9,0 CM, ESTÉRIL. "/>
        <s v="FIO DE SUTURA, CATGUT CROMADO C/AGULHA, 2-0, COMPR. MÍNIMO 70 CM, 3/8 CÍRCULO CORTANTE, 3,0 CM, ESTÉRIL."/>
        <s v="FIO DE SUTURA, CATGUT CROMADO C/AGULHA, 3-0, COMPR. MÍNIMO 70 CM, 3/8 CÍRCULO CILÍNDRICA, 3,0 CM, ESTÉRIL."/>
        <s v="FIO DE SUTURA, CATGUT CROMADO COM AGULHA, 4-0, COMPR. MÍNIMO 70 CM, 3/8 CÍRCULO CILÍNDRICA, 3,0 CM, ESTÉRIL."/>
        <s v="FIO CIRÚRGICO ABSORVÍVEL DE CATGUT SIMPLES DIÂMETRO 0, FIO DE 75 CM  COM AGULHA ESTRIADA CILÍNDRICA DE 3/8 CM  DE CÍRCULO  "/>
        <s v="FIO CIRÚRGICO ABSORVÍVEL DE CATGUT SIMPLES DIÂMETRO 2-0, FIO DE 75 CM  COM AGULHA ESTRIADA CILÍNDRICA DE 3/8 CM  DE CÍRCULO.  "/>
        <s v="FIO CIRÚRGICO ABSORVÍVEL DE CATGUT SIMPLES DIÂMETRO 4-0, FIO DE 75 CM  COM AGULHA ESTRIADA CILÍNDRICA DE 3/8 CM  DE CÍRCULO.  "/>
        <s v="FIO CIRÚRGICO ABSORVÍVEL DE CATGUT SIMPLES DIÂMETRO 5-0, FIO DE 75 CM  COM AGULHA ESTRIADA CILÍNDRICA DE 3/8 CM  DE CÍRCULO  "/>
        <s v="FIO DE SUTURA, CATGUT SIMPLES 0, 70 CM, COM AGULHA, 3/8 CÍRCULO CILÍNDRICA, 4 CM, ESTÉRIL "/>
        <s v="FIO DE SUTURA, CATGUT SIMPLES C/ AGULHA, 1-0, COMPR. MÍNIMO 70 CM, 3/8 CÍRCULO CILÍNDRICA, 3,0 CM, ESTÉRIL. "/>
        <s v="FIO DE SUTURA, CATGUT SIMPLES C/AGULHA, 2-0, COMPR. MÍNIMO 70 CM, 3/8 CÍRCULO CILÍNDRICA, 3,0 CM, ESTÉRIL. "/>
        <s v="FIO DE SUTURA, CATGUT SIMPLES C/AGULHA, 3-0, COMPR. MÍNIMO 70 CM, 3/8 CÍRCULO CILÍNDRICA, 3,0 CM, ESTÉRIL. "/>
        <s v="FIO DE SUTURA, CATGUT SIMPLES C/ AGUL HA, 4-0, COMPR. MÍNIMO 70 CM, 3/8 CÍRCULO CILÍNDRICA, 3,0 CM, ESTÉRIL"/>
        <s v="FIO DE SUTURA, CATGUT SIMPLES C/ AGULHA, 5-0, COMPR. MÍNIMO 70 CM, 1/2 CÍRCULO CILÍNDRICA, 1,50 CM, ESTÉRIL"/>
        <s v="FIO DE SUTURA, POLIGLATINA TRANÇADO, 0, VIOLETA, 70 CM, COM AGULHA, 1/2 CÍRCULO CILÍNDRICA, 2,5 CM, ESTÉRIL. "/>
        <s v="FIO DE SUTURA, POLIGLACTINA, Nº 1, VIOLETA, 70 CM, COM AGULHA, 1/2 CÍRCULO CORTANTE, 3,60 CM, ESTÉRIL "/>
        <s v="FIO DE SUTURA, POLIGLACTINA, TRANÇADO, 2-0, VIOLETA , 70 CM, COM AGULHA , 1/2 CÍRCULO  CILÍNDRICA, 4,0 CM, ESTÉRIL. "/>
        <s v="FIO DE SUTURA, POLIGLATINA TRANÇADO, 2-0, VIOLETA, 70 CM, COM AGULHA, 1/2 CÍRCULO CILÍNDRICA, 2,5 CM, ESTÉRIL."/>
        <s v="FIO DE SUTURA, POLIGLATINA TRANÇADO, 3-0, VIOLETA, 70 CM, COM AGULHA, 1/2 CÍRCULO CILÍNDRICA, 2, 0 CM, ESTÉRIL."/>
        <s v="FIO DE SUTURA, POLIGLATINA TRANÇADO, 3-0, VIOLETA, 70 CM, COM AGULHA, 1/2 CÍRCULO CILÍNDRICA, 2,5 CM, ESTÉRIL."/>
        <s v="FIO DE SUTURA, POLIGLATINA TRANÇADO, 4-0, VIOLETA, 70 CM, COM AGULHA, 1/2 CÍRCULO CILÍNDRICA, 2,20 CM, ESTÉRIL."/>
        <s v="FIO DE SUTURA, POLIGLACTINA, 0, VIOLETA, 70 CM, COM AGULHA, 3/8 CÍRCULO CILÍNDRICA, 3,0 CM, ESTÉRIL"/>
        <s v="FIO DE SUTURA, POLIÉSTER E ALGODÃO, 0, AZUL, SEM AGULHA, 15 X 45 CM, ESTÉRIL."/>
        <s v="FIO DE SUTURA, POLIÉSTER E ALGODÃO, 2-0, 45 CM, COM AGULHA, 3/8 CÍRCULO CORTANTE, 2,60 CM, ESTÉRIL. "/>
        <s v="FIO DE SUTURA, POLIÉSTER E ALGODÃO, 2-0, AZUL, SEM AGULHA, 15 X 45 CM, ESTÉRIL."/>
        <s v="FIO DE SUTURA, POLIÉSTER E ALGODÃO, 3-0, AZUL, SEM AGULHA, 15 X 45 CM, ESTÉRIL "/>
        <s v="FIO DE SUTURA, ALGODÃO, 0, PRETA, SEM AGULHA, 15 MM X 45 CM"/>
        <s v="FIO DE SUTURA, ALGODÃO, 2-0, PRETA, SEM AGULHA, 15 X 45 CM"/>
        <s v="FIO CIRÚRGICO COMPOSTO DE 70% EM POLIÉSTER E 30% EM ALGODÃO, DIÂMETRO 0, SEM AGULHA, NA COR AZUL, COM 15 FIOS DE 45 CM.."/>
        <s v="FIO CIRÚRGICO COMPOSTO DE 70% EM POLIÉSTER E 30% EM ALGODÃO, DIÂMETRO 2-0, COM AGULHA, NA COR AZUL,  DE 45 CM NA COR AZUL, COM AGULHA 2,5 CM, 1/2 CÍRCULOCOM 3 FIOS DE 45 CM.."/>
        <s v="FIO CIRÚRGICO COMPOSTO DE 70% EM POLIÉSTER E 30% EM ALGODÃO, DIÂMETRO 2-0, SEM AGULHA, NA COR AZUL,  DE 45 CM NA COR AZUL, COM AGULHA 2,5 CM, 1/2 CÍRCULOCOM 3 FIOS DE 45 CM.."/>
        <s v="FIO CIRÚRGICO COMPOSTO DE 70% EM POLIÉSTER E 30% EM ALGODÃO, DIÂMETRO 3-0 DE 45 CM, NA COR AZUL, COM AGULHA 2,5 CM, 1/2 CÍRCULO, COM 3 FIOS DE 45 CM."/>
        <s v="FIO CIRÚRGICO COMPOSTO DE 70% EM POLIÉSTER E 30% EM ALGODÃO, DIÂMETRO 3-0 DE 45 CM, NA COR AZUL, SEM AGULHA 2,5 CM, 1/2 CÍRCULO, COM 3 FIOS DE 45 CM."/>
        <s v="FIO CIRÚRGICO DE AÇO INOXIDÁVEL DIÂMETRO 1, CONTENDO EM CADA ENVELOPE 04 FIOS DE 45 CM COM 04 AGULHAS ESTRIADAS DE CORPO CILÍNDRICO E PONTA CORTANTE DE 4,0 CM E 1/2 CÍRCULO. "/>
        <s v="FIO CIRÚRGICO DE AÇO INOXIDÁVEL DIÂMETRO 4, CONTENDO EM CADA ENVELOPE 04 FIOS DE 45 CM COM 04 AGULHAS ESTRIADAS DE CORPO CILÍNDRICO E PONTA CORTANTE DE 4,0 CM E 1/2 CÍRCULO, CAIXA COM 12 ENVELOPES. "/>
        <s v="FIO CIRÚRGICO DE AÇO INOXIDÁVEL DIÂMETRO 0, CONTENDO EM CADA ENVELOPE 04 FIOS DE 45 CM COM 04 AGULHAS ESTRIADAS DE CORPO CILÍNDRICO E PONTA CORTANTE DE 4,0 CM E 1/2 CÍRCULO, CAIXA COM 12 ENVELOPES. "/>
        <s v="FIO DE SUTURA, NYLON MONOFILAMENTO, 0, PRETO, 45 CM, COM AGULHA, 3/8 CÍRCULO CORTANTE, 3,0 CM, ESTÉRIL "/>
        <s v="FIO DE SUTURA, NYLON MONOFILAMENTO, 2-0, 45 CM, COM AGULHA, 3/8 CÍRCULO CORTANTE, 3,0 CM, ESTÉRIL."/>
        <s v="FIO DE SUTURA, NYLON MONOFILAMENTO 3-0, PRETO, 45 CM, COM AGULHA 3/8 CÍRCULO CILÍNDRICA, 3 cm, ESTÉRIL"/>
        <s v="FIO DE SUTURA, NYLON MONOFILAMENTO, 3-0, PRETO, 45 CM, COM AGULHA, 3/8 CÍRCULO CORTANTE, 2,4 CM, ESTÉRIL"/>
        <s v="FIO DE SUTURA, NYLON MONOFILAMENTO, 4-0, PRETO, 45 CM, COM AGULHA, 3/8 CÍRCULO CORTANTE, 2,5 CM, ESTÉRIL."/>
        <s v="FIO DE SUTURA, NYLON MONOFILAMENTO, 4-0, PRETO, 45 CM, COM AGULHA, 1/2 CÍRCULO CORTANTE, 1,50 CM, ESTÉRIL "/>
        <s v="FIO DE SUTURA, NYLON MONOFILAMENTO, 5-0, PRETO, 45 CM, C/AGULHA, 3/8 CÍRCULO CORTANTE, 2,0 CM, ESTÉRIL."/>
        <s v="FIO DE SUTURA, NYLON MONOFILAMENTO, 6-0, PRETO, 45 CM, COM AGULHA, 3/8 CÍRCULO CORTANTE, 1,50 CM, ESTÉRIL."/>
        <s v="FIO CIRÚRGICO DE POLIPROPILENO AZUL DIÂMETRO 0, FIO DE 75 CM, COM AGULHA CILÍNDRICA ESTRIADA DE 4,0 CM 3/8 DE CÍRCULO. "/>
        <s v="FIO DE SUTURA, POLIPROPILENO MONOFILAMENTO, 0, AZUL, 75 CM, COM AGULHA, 1/2 CÍRCULO CILÍNDRICA, 2,5 CM, ESTÉRIL"/>
        <s v="FIO DE SUTURA, POLIPROPILENO,  2, COM AGULHA, 3 X 50CM, 3/8 CÍRCULO CORTANTE, 7,5 CM, ESTÉRIL "/>
        <s v="FIO DE SUTURA, POLIPROPILENO MONOFILAMENTO, 2-0, AZUL, 75 CM, COM AGULHA, 3/8 CÍRCULO CILÍNDRICA, 3,0 CM, ESTÉRIL.  "/>
        <s v="FIO CIRÚRGICO DE POLIPROPILENO AZUL DIÂMETRO 3-0, FIO DE 75 CM, COM AGULHA CILÍNDRICA ESTRIADA DE 2,5CM 1/2 CÍRCULO. "/>
        <s v="FIO DE SUTURA, POLIPROPILENO MONOFILAMENTO, 4-0, AZUL, 75 CM, C/AGULHA, 1/2 CÍRCULO CILÍNDRICA, 2,5 CM, ESTÉRIL.  "/>
        <s v="FIO CIRÚRGICO DE POLIPROPILENO AZUL DIÂMETRO 4-0, FIO DE 75 CM, COM AGULHA CILÍNDRICA ESTRIADA DE 2,5CM 1/2 CÍRCULO, USO GASTRO."/>
        <s v="FIO DE SUTURA, POLIPROPILENO MONOFILAMENTO, 5-0, AZUL, 75 CM, 1 AGULHA EM CADA PONTA DO FIO,P/USO CARDIOVASCULAR, 1/2 CÍRCULO CILÍNDRICA,1,50 CM, ESTÉRIL."/>
        <s v="FIO DE SUTURA, POLIPROPILENO MONOFILAMENTO, 6-0, AZUL, 75 CM, C/1 AGULHA EM CADA PONTA DO FIO, 3/8 CÍRCULO CILÍNDRICA, 1,30 CM, ESTÉRIL. USO CARDIO. "/>
        <s v="FIO DE SUTURA, POLIPROPILENO MONOFILAMENTO, 6-0, AZUL, 75 CM, C/1 AGULHA EM CADA PONTA DO FIO, 3/8 CÍRCULO CILÍNDRICA, 1,0 CM, ESTÉRIL."/>
        <s v="FIO DE SUTURA, SEDA, 0, PRETO TRANÇADO, 70 CM, COM AGULHA, 3/8 CÍRCULO CILÍNDRICA, 3,0 CM, ESTÉRIL "/>
        <s v="FIO DE SUTURA, SEDA, 2-0, PRETO TRANÇADO, 70 CM, COM AGULHA, 3/8 CÍRCULO CILÍNDRICA, 3,0 CM, ESTÉRIL."/>
        <s v="FIO DE SUTURA, SEDA, 3-0, PRETO TRANÇADO, 70 CM, COM AGULHA, 3/8 CÍRCULO CILÍNDRICA, 3,0 CM, ESTÉRIL."/>
        <s v="FIO DE SUTURA, SEDA, 4-0, PRETO TRANÇADO, 45 CM, COM AGULHA, 1/2 CÍRCULO CORTANTE, 2,0 CM, ESTÉRIL"/>
        <s v="FIO DE SUTURA, POLIGLECAPRONE 25, 4-0, 70 CM, 1/2 CÍRCULO CILÍNDRICA, 1,50 CM"/>
        <s v="FIO DE SUTURA, POLIGLECAPRONE 25, 5-0, VIOLETA, 70 CM, COM AGULHA, 1/2 CÍRCULO CILÍNDRICA, 1,50 CM, ESTÉRIL "/>
        <s v="FIO DE SUTURA, POLIGLECAPRONE, 2-0, VIOLETA, 70 CM, COM AGULHA, 1/2 CÍRCULO CILÍNDRICA, 2,5 CM, ESTÉRIL"/>
        <s v="FIO MULTIFILAMENTAR SINTÉTICO ABSORVÍVEL DE POLIGLECAPRONE 25, COR VIOLETA DIÂMETRO 2-0, FIO DE 70 CM COM AGULHA ESTRIADA CILÍNDRICA DE 2,5CM 1/2 CÍRCULO. "/>
        <s v="FIO MULTIFILAMENTAR SINTÉTICO ABSORVÍVEL DE POLIGLECAPRONE 25, COR VIOLETA DIÂMETRO 2-0, FIO DE 70 CM COM AGULHA ESTRIADA CILÍNDRICA DE 4,0CM 1/2 CÍRCULO. "/>
        <s v="FITA CARDÍACA, MATERIAL ALGODÃO, COMPRIMENTO 80, LARGURA 0,3, DIÂMETRO 7-0, ESTERILIDADE ESTÉRIL. "/>
        <s v="ÁCIDOS GRAXOS ESSENCIAIS SOLUÇÃO 100 ML"/>
        <s v="BANDAGEM, TECIDO 100% ALGODÃO, LAVÁVEL, REUSÁVEL, 5 M, 10 CM, EXTENSÍVEL ATÉ 70%, CURTO ESTIRAMENTO, ALTA COMPRESSÃO,GRAMPOS FIXAÇÃO. SURE PRESS."/>
        <s v="BOTA DE UNNA, ÓXIDO DE ZINCO, ACÁCIA, GLICERINA, PETROLATO BRANCO, 10,16 CM X 9,14 M (FLEX DRESS)"/>
        <s v="COMPRESSA COM EMULSÃO DE PETROLATUM,ESTÉRIL,NÃO ADERENTE,FABRICADO EM TECIDO DE ACETATO DE CELULOSE E IMPREGNADO COM EMULSÃO DE PETROLATUM,DESTINADO AO TAMANHO DE FERIDAS .TAMANHO 8CM X 21CM APROXIMADAMENTE.A EMBALAGEM DEVERA CONTER TIPODE ESTERELIZAÇÕÃO, NOME E MARCA DO PRODUTO,FORNECEDOR E ENDEREÇO,LOTE,DATA DE FABRICAÇÃO E VALIDADE E REGISTRO NO MS/ANVISA.    (CURATIVO, RAYON )."/>
        <s v="Compressa gaze de rayon com AGE, estéril, não aderente, fabricado em tecido de celulose e impregnado c/ AGE, destinado ao tratamento de feridas. Tamanho aproximado (+/- 2cm): 7,5cm x 7,5cm. A embalagem deverá conter tipo de esterilização, nome e marca do produto. CURATEC AG 30 RAYON"/>
        <s v="CURATIVO ALGINATO, ALGINATO DE CÁLCIO E SÓDIO + PRATA ALTA ABSORÇÃO, 15 X 15 CM, PLACA C/ MARCAÇÃO PARA CORTE, ESTÉRIL. AQUACEL AG + EXTRA"/>
        <s v="CURATIVO ALGINATO, ALGINATO DE CÁLCIO E SÓDIO + PRATA ALTA ABSORÇÃO, 15 X 15 CM, PLACA C/ MARCAÇÃO PARA CORTE, ESTÉRIL.  BIATAN ALGINATO AG 15X15 CM"/>
        <s v="CURATIVO ALGINATO, ALGINATO DE CÁLCIO E SÓDIO + PRATA ALTA ABSORÇÃO, 10 X 10 CM, PLACA C/ MARCAÇÃO PARA CORTE, ESTÉRIL. AQUACEL AG + EXTRA -"/>
        <s v="CURATIVO ALGINATO, ALGINATO DE CÁLCIO E SÓDIO + PRATA ALTA ABSORÇÃO, 10 X 10 CM, PLACA C/ MARCAÇÃO PARA CORTE, ESTÉRIL.  BIATAN ALGINATO AG 10X10"/>
        <s v="CURATIVO ALGINATO, ALGINATO DE CÁLCIO E SÓDIO ALTA ABSORÇÃO, 10 CM, 10 CM, PLACA C/ MARCAÇÃO PARA CORTE, ESTÉRIL .AQUACEL  COMUM"/>
        <s v="CURATIVO ALGINATO, ALGINATO DE CÁLCIO E SÓDIO + CARVÃO ATIVADO ALTA ABSORÇÃO, 10 CM, 10 CM, PLACA C/ MARCAÇÃO PARA CORTE, ESTÉRIL. CARBOFLEX"/>
        <s v="CURATIVO, HIDROFIBRA, COM PRATA IÔNICA, QUADRADO, CERCA DE 10 X 10 CM, SEM BORDA, ESTÉRIL . AQUACEL COM PRATA"/>
        <s v="Curativo de alta absorção, estéril, composto por dupla camada de fibras de carboximetilcelulose sódica. Com costuras de celulose regenerada no sentido horizontal e vertical. Tamanho aproximado: 15cm x 15cm. AQUACEL EXTRA"/>
        <s v="Curativo de silicone estéril multicamadas. Conter no mínimo um filme de poliuretano impermeável, espuma de poliuretano absorvente, camada de hidrofibra, indicado para prevenção e tratamento de lesão por pressão em estágios iniciais (estágio I e II). O curativo deve ser capaz de retirar os 4 fatores extrínsecos, pressão, fricção, cisalhamento e gerenciamento do microclima, que seja capaz de gerenciar o microclima e área de contato recoberta por silicone suave perfurado que permita o reposicionamento e inspeção diária da pele sem perder a adesividade ou enrolamento de bordas do curativo. Tamanho aproximado de 19 x 14cm   AQUACEL FOAN PRO"/>
        <s v="Curativo de silicone estéril multicamadas. Conter no mínimo um filme de poliuretano impermeável, espuma de poliuretano absorvente, camada de hidrofibra, indicado para prevenção e tratamento de lesão por pressão em estágios iniciais (estágio I e II). O curativo deve ser capaz de retirar os 4 fatores extrínsecos, pressão, fricção, cisalhamento e gerenciamento do microclima, que seja capaz de gerenciar o microclima e área de contato recoberta por silicone suave perfurado que permita o reposicionamento e inspeção diária da pele sem perder a adesividade ou enrolamento de bordas do curativo. Tamanho aproximado de 24 x 21cm, AQUACEL FOAN PROL"/>
        <s v="Curativo estéril de espuma, constituído por uma camada externa impermeável de filme de poliuretano com barreira antibacteriana e antiviral e uma almofada central com camadas absorventes.Tamanho aproximado: 12.5cm x 12.5cm. AQUACEL FOAM  AG ADS."/>
        <s v="Curativo estéril, não aderente, para uso pós-operatório, composto por uma almofada interna de duas camadas de carboximetilcelulose e prata, sem adição de outros componentes, de não tecido para contato com ferida. Costurada com fio de nylon e elastano, fixadas entre uma camada externa adesiva de hidrocolóide, revestida com filme de poliuretano. Tamanho aproximado de 9 x 35cm. AQUACEL SURGICAL"/>
        <s v="CURATIVO, HIDROFIBRA, COM PRATA IÔNICA, CERCA DE 10 X 35 CM, SEM BORDA, ESTÉRIL, EMBALAGEM INDIVIDUAL AQUACEL AG SURGICAL  OBS: AVALIAR se tem que retirar ou não."/>
        <s v="Cobertura estéril composta de camada auto-adesiva perfurada de silicone; espuma de poliuretano com capacidade de absorção superior e vertical, sistema tranca-fluido para retenção do exsudato mesmo sob compressão e que se conforma ao leito da ferida preenchendo o espaço morto e prevenindo o acúmulo do exsudato camada para redistribuição horizontal do exsudato; face superior em filme de poliuretano impermeável à água e bactérias e permeável as trocas gasosas; não aderente a sutura ou incisões cirúrgicos Remoção a traumática e indolor. Tamanho aproximado 10 x 30cm - BIATAN SILICONE POS OP 10X30"/>
        <s v="CURATIVO, HIDROCOLÓIDE, POLIURETANO, PARTE CENTRAL COM CARMELOSE, GELATINA E PECTINA, SACRAL, CERCA DE 20 X 20 CM, TRANSPARENTE, ADERENTE COM BORDA, INDICADOR DE TROCA, ESTÉRIL, EMBALAGEM INDIVIDUAL. DUODERM SIGNAL"/>
        <s v="CURATIVO, HIDROCOLÓIDE, POLIURETANO, PARTE CENTRAL COM CARMELOSE, GELATINA E PECTINA, CERCA DE 20 X 20 CM, ADERENTE SEM BORDA, ESTÉRIL. DUODERM CGF ."/>
        <s v="CURATIVO DE HIDROCOLÓIDE, EXTRA FINO, FLEXIVEL E MOLDAVÉL. ESTÉRILl, COMPOSTO POR UMA CAMADA INTERNA CONTENTDO NO MÍNIMO TRÊS HIDROCOLÓIDES E POLÍMEROS E UMA CAMADA EXTERNA DE FILME DE VPOLIURETANO,TAMANHO 15CMX15CM."/>
        <s v="CURATIVO, EXTRA FINO , REVESTIDO COM CARMELOSE, QUADRADO, CERCA DE 15 X 15 CM, ESTÉRIL, EMBALAGEM INDIVIDUAL.DUODERM EXTRA FINO"/>
        <s v="CURATIVO DE HIDROCOLÓIDE ,EXTRA FINO,FLEXIVEL E MOLDÁVEL, ESTÉRIL,COMPOSTO POR UMA CAMADA INTERNA CONTENDO NO MÍNIMO TRÊS HIDROCOLÓIDE (GELATINA,PECTINA E CARBOMEXIMETILCELULOSESODICA , E POLÍMEROS E UMA CAMADA EXTERNA DE FILME DE POLIURETANO ,TAMNHO DE 15X20CM."/>
        <s v="CURATIVO, HIDROCELULAR, POLIURETANO COM POLIETILENOGLICOL (PEG), REVESTIDO COM SILICONE, CERCA DE 22 X 23 CM, SEMIPERMEÁVEL, ADESIVO ACRILATO,INDICADO. MEPILEX BORDER HEEL ( SAD )"/>
        <s v="CURATIVO, NÃO TECIDO, REVESTIDO COM ALGINATO DE CÁLCIO E SÓDIO, PLACA, CERCA DE 10 X 20 CM, NÃO ADERENTE, HIDRÓFILO, ESTÉRIL, EMBALAGEM INDIVIDUAL . MEPILEX AG (SAD)"/>
        <s v="CURATIVO ALGINATO, ALGINATO CÁLCIO, ENVELOPE, 10 CM, 10 CM. MELGISORB PLUS (SAD)"/>
        <s v="CURATIVO, NÃO TECIDO, REVESTIDO COM ALGINATO DE CÁLCIO E SÓDIO, PLACA, CERCA DE 10 X 20 CM, NÃO ADERENTE, HIDRÓFILO, ESTÉRIL, EMBALAGEM INDIVIDUAL .MELGISORB PLUS  (SAD)"/>
        <s v="CURATIVO, POLIURETANO, CAMADA EM NÃO TECIDO E POLIACRILATO,REVESTIDO COM SILICONE,CALCÂNEO, CERCA DE 20 X 25 CM, SEMIPERMEÁVEL, ADERENTE, ESTÉRIL, USO ÚNICO, EMBALAGEM INDIVIDUAL. MEPILEX BORDER SACRUM ( SAD )"/>
        <s v="Curativo antimicrobiano para região sacral, multicamadas, auto aderente, atraumático, absorvente, formado por camada de silicone suave, seguida de uma camada de transferência composta por espuma de poliuretano impregnada com sulfato de prata e carvão ativado, camada algodão e poliacrilato de alta absorção, camada dispersiva composta de viscose e poliéster, e filme de poliuretano semipermeável. Tamanho: 23 x 23cm, esterilizado a óxido de etileno. (SAD) - MEPILEX BORDER SACRUM AG"/>
        <s v="CURATIVO, NÃO TECIDO, COM FIBRAS DE CELULOSE, CERCA DE 10 X 10 CM, SEMIPERMEÁVEL, ESTÉRIL. EXUFIBER "/>
        <s v="CURATIVO, GEL, COM ALGINATO DE CÁLCIO E SÓDIO E CARMELOSE, NÃO ESTÉRIL, 85 G. SAF GEL"/>
        <s v="COBERTURA, FILME TRANSPARENTE EM ROLO, POLIURETANO, FIXAR E IMPERMEABILIZAR CURATIVOS, 10CM X 10M, EMBALAGEM INDIVIDUAL."/>
        <s v=" Cobertura estéril de espuma de poliuretano semipermeável absorvente com, camada auto adesiva perfurada de silicone, complexo antimicrobiano homogêneo de prata iônica com liberação continua e sustentada, capacidade de absorção superior e vertical, sistema de retenção do exsudato, que se conforma ao leito da ferida preenchendo os espaço morto e prevenindo o acúmulo do exsudato: bordas de silicone, face superior em filme de poliuretano, impermeável à água e bactérias e permeável a trocas gasosos. Tamanho aproximado de 12,5 x 12,5cm, podendo variar +/- 02cm. A embalagem deverá conter nome e marca do produto, fornecedor e endereço, lote, data de fabricação e validade e registro no MS/ANVISA. ECLYPSE ADHERENT"/>
        <s v="FIXADOR, NASAL TIPO SPLINT, POLÍMERO TERMOLDÁVEL, EXTERNO,  GRANDE "/>
        <s v="FIXADOR PARA CATETERES, SONDAS NASOGASTRICA E NASOENTERAL, NÃO TECIDO, ADESIVO RESPIRÁVEL, HIPOALERGÊNICO, QUE NÃO AGRIDE A PELE, APLICAÇÃO ADULTO, ACOMODAÇÃO ANATOMICA, GRANDE"/>
        <s v="FIXADOR PARA CATETERES, SONDAS NASOGASTRICA E NASOENTERAL, NÃO TECIDO, ADESIVO RESPIRÁVEL, HIPOALERGÊNICO, QUE NÃO AGRIDE A PELE, APLICAÇÃO PEDIATRICA, ACOMODAÇÃO ANATOMICA,  MÉDIO "/>
        <s v="Protetor Cutâneo Spray solução composta por polímeros de silicone: sem álcool e livre de óleo, de secagem rápida para tratamento de dermatites decorrentes de incontinências, feridas drenastes e demais fluentes, embalagem de no mínimo 50ml. "/>
        <s v="Suplemento em pó IDOSOS (enteral ou oral), normocalórico, hiperproteico, normolipídico, com fibras, com lactose, sem glúten. Lata superior a 600 g (código hórus NT23-1)"/>
        <s v="Suplemento em pó INFANTIL 1-10 anos (enteral ou oral), normocalórico, normoproteico, proteína do leite de vaca, com fibras, sem lactose e sem gluten. Lata 400g  (código hórus NT 09-1)"/>
        <s v="Suplemento em pó INFANTIL (enteral ou oral) 3-10 anos, normocalórica, normoproteica, normolipídica, com fibras, com lactose, sem glúten, EPA/DHA. Lata 400 g (código horus NT176)"/>
        <s v="Suplemento em pó INFANTIL (enteral ou oral) 3-10 anos, hipercalórica, normoproteica, normolipídica, sem fibras, sem lactose, sem glúten. Lata 400 g (código horus NT09)"/>
        <s v="Fórmula INFANTIL 0-3 anos, normocalórica, normoproteica, normolipídica, proteína do leite de vaca, com fibras, com lactose, ARA/DHA, prebióticos, nucleotídeos. Lata 400 g (código hórus NT211)"/>
        <s v="DIETA ENTERAL líquida, normocalórica (1,2 Kcal/mL), normoproteica, normolipídica, proteína de soja, com fibra, sem lactose, sem glúten. Sistema Aberto com até 1000 mL. (código hórus NT 24-4)"/>
        <s v="Dieta enteral líquida para IDOSOS, normocalórica (1,2 Kcal/mL), hiperproteica, normolipídica, proteína de soja, sem fibra, com lactose, sem glúten. Sistema Aberto, 1000 mL. "/>
        <s v="DIETA ENTERAL líquida, nutricionalmente completa, polimérica, hipercalórica (não inferior a 1,5kcal/ml), proteína até 16%, de origem animal e vegetal, isento de fibras. Isenta de sacarose, lactose e glúten. Sistema aberto com até 1000ml"/>
        <s v="DIETA ENTERAL líquida, nutricionalmente completa, normocalorica (1,2kcal), normoproteira com proteina 100% isolada de soja sem fibra, sistema aberto com até 1000ml.(código hórus NT31)"/>
        <s v="DIETA ENTERAL líquida, polimérica, nutricionalmente completa, normocalórica, normoprotéica (0,9 a 1,0kcal/ml, não inferior a 40g/l, composta com proteínas de origem animal e vegetal ervilha e soja, com fibras (80% solúveis e 20% insolúveis). Isenta de sacarose, lactose e glúten. Sistema aberto com até 1000ml."/>
        <s v="DIETA ENTERAL líquida nutricionalmente completa,_x000a_específica para diabetes, normocalórica, normoproteica, com alto teor de proteína isolada de soja, com até 17%. Com fibras. Isenta de sacarose, lactose e glúten. Com osmolaridade até 350mOsm/l de água. Sistema aberto com até 1000ml."/>
        <s v="DIETA ENTERAL líquida, polimérica, nutricionalmente completa, normocalórica, normoprotéica (0,9 a 1,0kcal/ml, não inferior a 40g/l, composta por proteínas de origem animal e vegetal ervilha e soja, com fibras (80% solúveis e 20% insolúveis). Isenta de sacarose, lactose e glúten. Sistema fechado com até 1000ml."/>
        <s v="DIETA ENTERAL líquida nutricionalmente completa, polimérica, indicada para pacientes que necessitam de controle glicêmico, hipercalórica, hiperproteica e hiperlipídica. Com carboidratos de lenta absorção e rico em fibras. Isenta de sacarose, lactose e glúten. Sistema fechado com até 1000ml."/>
        <s v="DIETA ENTERAL líquida nutricionalmente completa, hipercalórica (2.0kcal/ml) especifica para paciente renal em tratamento dialítico. Isenta de fibras, lactose e glúten. Sistema fechado com até 1000ml."/>
        <s v="DIETA ENTERAL líquida, nutricionalmente completa com arginina, hiperproteica (não menor que 90g/l), hiperlipídica, hipercalórica (1.5kcal/l). Sistema fechado com até 1000ml."/>
        <s v="DIETA ENTERAL líquida, oligomérica, hipercalórica, com proteína não menor que 60g/l. Composta por proteína do soro do leite. Isenta de sacarose, lactose e glúten. Sistema fechado com até 1000ml."/>
        <s v="DIETA ENTERAL líquida, oligomérica, normocalórica e hiperproteica, com alto teor de ômega 3. Isenta de sacarose e glúten. Sistema fechado com até 1000ml"/>
        <s v="DIETA ENTERAL líquida, oligomérica, hipercalórica e hiperproteica, com proteína não menor que 20%, com 70% das gorduras totais de TCM. Isenta de sacarose, lactose e glúten. Sistema fechado com até 500ml."/>
        <s v="DIETA ENTERAL INFANTIL líquida, nutricionalmente completa para crianças, hipercalórica, com fibras, isenta de lactose, sacarose, lactose e TCM. Sistema fechado com até 500ml."/>
        <s v="ENTERAL LÍQUIDA, nutricionalmente completa, normocalórica, normoprotéica, isenta de lactose, sacarose, glúten. Sem fibras. ComOsmolaridade não superior a 260m0sm/l. Sistema fechado 1000ml "/>
        <s v="DIETA ENTERAL nutricionalmente completa, polimérica, hipercalórica (não inferior a 1.5kcal/ml) e hiperproteica (não inferiror a 70g/l). Isenta delactose, fibras e glútem. Sistema fechado 1000ml. "/>
        <s v="SUPLEMENTO NUTRICIONALMENTE completo, liquido, hiperprotéico, para cicatrização, enriquecido com arginina e prolina, micronutrientes zinco, cobre e ferro. Isento de glúten. sabores variados. Embalagem com até 200ml."/>
        <s v="SUPLEMENTO INFANTIL líquido, polimérico, especializado para lactentes de 0 a 12 meses com déficit de crescimento, hipercalórica (1,0kcal/ml), com adição de LCPufas e nucleotídeos, mistura de prebióticos. Isenta de sabor, sacarose e glúten. Embalagem com até 130ml."/>
        <s v="SUPLEMENTO NUTRICIONAL completo, hipercalórico (1,5kcal), hiperprotéico (não menor que 20%), com proteína animal e vegetal. Sabores variados. Embalagem até 200ml"/>
        <s v="SUPLEMENTO NUTRICIONAL completo, hipercalórico (1,5kcal), hiperprotéico (a partir de 20g de proteína por porção) com proteína animal e vegetal. Sabores variados. Embalagem até 200ml"/>
        <s v="SUPLEMENTO MODIFICADO para uso oral, líquida, pronto para uso, para dietas com restrição de açúcares (mono e dissacarídeos), com carboidratos de absorção lenta e baixo índice glicêmico. Proteínas do soro de leite, ômega-3, enriquecidos com vitaminas e minerais. Embalagem com até 200mL."/>
        <s v="SUPLEMENTO MODIFICADO para uso oral ou enteral, líquida, pronto para uso, indicado para pacientes com insuficiência renal aguda ou crônica"/>
        <s v="SUPLEMENTO MODIFICADO para uso oral ou enteral, líquida, pronto para uso, indicado para pacientes com insuficiência renal aguda ou crônica em diálise. hipercalórica (2.0 Kcal/mL), normoproteica. Embalagem até 200mL."/>
        <s v="SUPLEMENTO NUTRICIONALMENTE completo, normocalórico e hiperproteico (16g), com adição de cálcio e vitamina D, sem açúcares, zero glútene zero lactose. Sabores variados, minimo de 200ml."/>
        <s v="MÓDULO DE PROTEÍNA EM PÓ isolada de soro de leite de vaca, sem sabor. Lata com até 300g"/>
        <s v="SUPLEMENTO EM PÓ para dietas com restrição de açúcares (mono e dissacarídeos), normocalórico, hiperproteico. Embalagem com até 400g."/>
        <s v="FÓRMULA INFANTIL para situações metabólicas especiais, a base de peptídeos, 100% de proteína hidrolisada do soro de leite e 60% de TCM, indicado para crianças de 01 a 10 anos de idade com problemas de absorção e que necessitam de nutrição especializada para a recuperação e desenvolvimento do estado nutricional. Apresentação: Lata de 400g."/>
        <s v="FÓRMULA INFANTIL para prematuro e ou recém-nascido de baixo peso, com 70% de proteína do soro do leite, adicionada de DHA e ARA e vitaminas e minerais, com ou sem prebióticos. Lata 400g"/>
        <s v="FORMULA INFANTIL DE 6 A 12 MESES com DHA e ARA. Lata 400g"/>
        <s v="ESPESSANTE ALIMENTAR INSTANTÂNEO para alimentos e bebidas quentes ou frias. Isento de sabor, lactose, sacarose e glúten. Embalagem em sachê de 1,2g."/>
        <s v="MODULO DE FIBRAS SOLÚVEIS. Com prebióticos. Sem sabor e odor, isenta de açucares e calorias. Embalagem com envelopes de até 6g."/>
        <s v="MÓDULO DE L-GLUTAMINA para nutrição oral ou enteral. Sache no máximo de 10 gramas."/>
        <s v="FÓRMULA INFANTIL com 100% de aminoácidos livres, com ou sem nucleotídeos. Indicado para pacientes com alergia alimentar (ao leite de vaca, à soja e a múltiplas proteínas e hidrolisadas). Com maltodextrina, óleos vegetais, com adição de vitaminas e minerais. Isenta de lactose, galactose, sacarose, frutose e glúten. Seguindo as recomendações pediátricas mais recentes: CODEX ALIMENTARIUS FAO/OMS, Academia Americana de Pediatria e Diretriz da Comunidade Europeia e ANVISA. Apresentação: Lata de 400g."/>
        <s v="FÓRMULA INFANTIL com 100% de aminoácidos livres, com presença de nucleotídeos. Indicado para pacientes com alergia alimentar (ao leite de vaca, à soja e a múltiplas proteínas e hidrolisadas). Com maltodextrina, óleos vegetais, com adição de vitaminas e minerais. Isenta de lactose, galactose, sacarose, frutose e glúten. Seguindo as recomendações pediátricas mais recentes: CODEX ALIMENTARIUS FAO/OMS, Academia Americana de Pediatria e Diretriz da Comunidade Europeia e ANVISA. Apresentação: Lata de 400g."/>
        <s v="Fórmula infantil com proteína extensamente hidrolisada de soro de leite, para alergias às proteínas intactas do leite de vaca e soja. Enriquecida com vitaminas e outros elementos. Isento de lactose, sacarose, soja e glúten. Seguindo as recomendações pediátricas mais recentes: CODEX ALIMENTARIUS FAO/OMS, Academia Americana de Pediatria e Diretriz da Comunidade Europeia e ANVISA. Apresentação: Lata de até 400g"/>
        <s v="Fórmula infantil com proteína extensamente hidrolisada de soro de leite, com lactose, para alergias às proteínas intactas do leite de vaca e soja. Enriquecida com vitaminas e outros elementos. Isento de frutose, sacarose e glúten. Seguindo as recomendações pediátricas mais recentes: CODEX ALIMENTARIUS FAO/OMS, Academia Americana de Pediatria e Diretriz da Comunidade Europeia e ANVISA. Apresentação: Lata de 400g a 450g."/>
        <s v="Fórmula infantil de seguimento a partir de seis meses de vida. Indicada nos casos de alergia à proteína do leite de vaca. À base de proteína isolada de soja. Fonte de Maltodextrina e enriquecida com vitaminas, minerais e outros elementos. Não contém glúten. Seguindo as recomendações pediátricas mais recentes: CODEXALIMENTARIUS FAO/ OMS, Academia Americana de Pediatria e Diretriz da Comunidade Europeia e ANVISA. Apresentação: Lata de até 400g."/>
        <s v="Suplemento alimentar com 100% de aminoácidos livres. Formulado para portadores de alergia à proteína do leite de vaca (APLV) e outras alergias. Com prebióticos. Sabores variados. Isenta de lactose, galactose, frutose, amido e glúten. Seguindo as recomendações pediátricas mais recentes: CODEX ALIMENTARIUSFAO/OMS, Academia Americana de Pediatria e Diretriz da Comunidade Europeia e ANVISA. Apresentação: Lata de até 400g."/>
        <s v="Suplemento alimentar com 100% de aminoácidos livres. Formulado para portadores de alergia à proteína do leite de vaca (APLV) e outras alergias. Com prebióticos. Com sabores variados. Isenta de lactose, galactose, frutose, amido e glúten. Seguindo as recomendações pediátricas mais recentes: CODEX ALIMENTARIUSFAO/OMS, Academia Americana de Pediatria e Diretriz da Comunidade Europeia e ANVISA. Apresentação: Lata de até 400g."/>
        <s v="Dieta polimérica, em sua composição 14% de proteína, 44% de carboidrato e 42% de gordura, presença de TGF-P2 (Fator de Crescimento capazde reduzir o processo inflamatório e intensificar a cicatrização do tecido), eficaz no tratamento da Doença de Crohn. Pode ser utilizada por via enteral ou oral. Isento de glúten. Lata de até 400g."/>
        <s v="FRASCO FRACIONADOR para administração de solução enterais, graduado com escala de 100ml. Tampa rosqueável com lacre e adaptador deequipo em hímen. Etiqueta de identificação. Embalagem até 500ml."/>
        <s v="EQUIPO PARA ADMINISTRAÇÃO DE DIETA ENTERAL TIPO SISTEMA ABERTO, conecta o recipiente de soluções (frasco ou bolsa) à sonda de alimentação enteral. Perfurador para conexão ao recipiente de solução, pinça rolete com excelente controle de gotejamento, conexão luerslipouescalonado, específico para nutrição enteral, prevenindo riscos na utilização. Estéril; Atóxico."/>
        <s v="EQUIPO PARA ADMINISTRAÇÃO DE DIETA ENTERAL TIPO SISTEMA FECHADO para embalagem easybag, ou frasco ou pack e que se adapte em Bomba de Infusão Universal."/>
        <s v="Alta rotação – peça de mão Rotação máxima de 335.000 rpm/min, autoclavável até 135ºc, pressão de trabalho mínima 220 kpa = 2,2 bar = 32 psi e máxima 241 kpa = 2,4 bar = 35 psi, 32 l/min de consumo de ar e terminal de encaixe tipo borden 02Furos. Tipo midwest 04 furos"/>
        <s v="Alavanca apexo kit com 3 um, tamanhos: 301,302,303, comprimento 150 mm, espessura cabo de 25 mm, largura da ponta 5 mm e espessura da ponta 1mm"/>
        <s v="Alavanca apical reta"/>
        <s v="Alavanca seldin, reta, n 2"/>
        <s v="Alicate ortodônticola rosa nº109"/>
        <s v="Alicate nº 118 - para dobrar fios "/>
        <s v="Alicate angle nº139"/>
        <s v="Alicate 141 formador de matriz"/>
        <s v="Alicate universal para corte pesado"/>
        <s v="Alicate saca banda n 347"/>
        <s v="Alicate trident nº 200"/>
        <s v="Cabo para espelho bucal"/>
        <s v="Cabo para bisturi nº 03"/>
        <s v="Foceps adulto 23"/>
        <s v="Calcador de paiva nº 01"/>
        <s v="Calcador de paiva nº 02"/>
        <s v="Calcador de paiva nº 03"/>
        <s v="Calcador de paiva nº 04"/>
        <s v="Contra ângulotransmissão 1:1, autoclavável até 135ºc, peso líquido inferior a 49g, sistema de encaixe intra giratório e tipo de broca fgstandar"/>
        <s v="Espátula lecronnº 05"/>
        <s v="FotopolimerizadorAparelho sem fio; transmissão de luz por ponteira de fibra ótica 100% coerente; led de alta potência e intensidade luminosa – 1200 mw/cm2; controle de operações no corpo do aparelho; ajuste dos tempos; 3 modos programáveis; sinal sonoro; bateria recarregável; sistema de inteligente de automático; resistente e fácil higienização; base de descanso com carregador de bateria. kit com condutor de luz; protetor ocular; base carregadora e fonte de alimentação"/>
        <s v="Fórceps odontológico, adulto, 1,"/>
        <s v="Fórceps odontológico, adulto, 16"/>
        <s v="Fórceps odontológico, adulto, 17"/>
        <s v="Fórceps odontológico, adulto, 18 L"/>
        <s v="Fórceps odontológico, adulto, 18 R"/>
        <s v="Fórceps odontológico, adulto, 24"/>
        <s v="Gengivótomo de kirkland 15/16"/>
        <s v="Gengivótomo de orban 1-2"/>
        <s v="Grau de borracha médio"/>
        <s v="Grampo endodôntico 200"/>
        <s v="Grampo endodôntico 201"/>
        <s v="Grampo endodôntico 2011"/>
        <s v="Grampo endodôntico 2012"/>
        <s v="Micromotor design com linhas arredondas; fabricado em alumínio com tratamento anodizado; autoclavável a até 135c;_x000a_Ranhuras antiderrapantes e indicação de sentido no anel de regulagem de rotação; spray externo simples; sistema de refrigeração externo padrão; conexão borden; rotação de 5.000 rpm/min a 20.000 rpm/min; possui regulagem de rotação/inversão no corpo do micromotor; pressão de ar de trabalho40 libras (psi); acoplamento através do sistema intra; peso idealpeso líquido inferior a 80 gramas; alto torque_x000a_Baixo ruído de trabalho. _x000a_Micromotor design com linhas arredondas; fabricado em alumínio com tratamento anodizado; autoclavável a até 135c;_x000a_Ranhuras antiderrapantes e indicação de sentido no anel de regulagem de rotação; spray externo simples; sistema de refrigeração externo padrão; conexão borden; rotação de 5.000 rpm/min a 20.000 rpm/min; possui regulagem de rotação/inversão no corpo do micromotor; pressão de ar de trabalho40 libras (psi); acoplamento através do sistema intra; peso idealpeso líquido inferior a 80 gramas; alto torque_x000a_Baixo ruído de trabalho. _x000a_"/>
        <s v="Pinça clínica para algodão"/>
        <s v="Pinça kellyreta 14 cm"/>
        <s v="Posicionador de película adulto"/>
        <s v="Posicionador de película infantil"/>
        <s v="Seringa carpule"/>
        <s v="Sugador, aço inoxidável, cirúrgico, curvo"/>
        <s v="Ácido fosfórico gel 35% a 37% Seringa2,5ml. PAC COM 3 SERINGAS"/>
        <s v="Adesivo dentinário,frasco com 6ml"/>
        <s v="Água destilada. Bomba 5litros."/>
        <s v="Alginato.Embalagemcom410gQUE FORNEÇA ALTA PRECISÃO E CAPACIDADEDE CÓPIA,  TENHA GRANDE COMPATIBILIDADE COM O GESSO, APRESENTANDO BAIXA DEFORMAÇÃO PERMANENTE, CURTO TEMPO DE PRESA (MÁXIMO DE 2 MINUTOS), ALÉM DE EXCELENTES PROPRIEDADES DE TIXOTROPIA, ESCOAMENTO E ELASTICIDADE. EMBALAGEM COM"/>
        <s v="Agulha odontológica descartável para anestesia, 27G, longa cx c/ 100 unidades. LONGA, DESCARTÁVEL, ESTÉRIL, CONFECCIONADA EM AÇO INOXIDÁVEL, COM BISELTRIFACETADO, AFIADO E SEM REBARBAS, COM SISTEMA DE ENCAIXE UNIVERSAL, EMBALADA INDIVIDUALMENTE. ACONDICIONADAS EM CAIXAS COM 100 UNIDADES, TRAZENDO OS DADOS DE IDENTIFICAÇÃO DO MATERIAL, NÚMERO DO LOTE, MÉTODO E DATA DE ESTERILIZAÇÃO, PRAZODEVALIDADEEREGISTRONO"/>
        <s v="Agulha odontológica descartável para anestesia, 30G, curta, agulhas estéreis,caixa com 100 unidades."/>
        <s v="Babador impermeávele Absorvente. Pc com 100 unidades"/>
        <s v="Banda ortodôntica inferior n° 32,5. Embalagem com 10 unidades"/>
        <s v="Banda ortodôntica superior n° 33. Embalagem com 10 unidades"/>
        <s v="Banda ortodôntica inferior n° 33. Embalagem com 10 unidades"/>
        <s v="Banda ortodôntica superior n° 33,5. Embalagem com 10 unidades"/>
        <s v="Banda ortodôntica inferior n° 33,5. Embalagem com 10 unidades"/>
        <s v="Banda ortodôntica superior n° 34. Embalagem com 10 unidades"/>
        <s v="Banda ortodôntica inferior n° 34. Embalagem com 10 unidades"/>
        <s v="Banda ortodôntica superior n° 34,5. Embalagem com 10 unidades"/>
        <s v="Banda ortodôntica inferior n° 34,5. Embalagem com 10 unidades"/>
        <s v="Banda ortodôntica superior n° 35. Embalagem com 10 unidades"/>
        <s v="Banda ortodôntica inferior n° 35. Embalagem com 10 unidades"/>
        <s v="Banda ortodôntica superior n° 35,5. Embalagem com 10 unidades"/>
        <s v="Banda ortodôntica inferior n° 35,5. Embalagem com 10 unidades"/>
        <s v="Banda ortodôntica superior n° 36. Embalagem com 10 unidades"/>
        <s v="Banda ortodôntica inferior n° 36. Embalagem com 10 unidades"/>
        <s v="Banda ortodôntica superior n° 36,5. Embalagem com 10 unidades"/>
        <s v="Banda ortodôntica inferior n° 36,5. Embalagem com 10 unidades"/>
        <s v="Banda ortodôntica superior n° 37. Embalagem com 10 unidades"/>
        <s v="Banda ortodôntica inferior n° 37 Embalagem com 10 unidades"/>
        <s v="Banda ortodôntica inferior n° 37,5 Embalagem com 10 unidades"/>
        <s v="Banda ortodôntica superior n° 38. Embalagem com 10 unidades"/>
        <s v="Banda ortodôntica inferior n° 38 .Embalagem com 10 unidades"/>
        <s v="Banda ortodôntica superior n° 39. Embalagem com 10 unidades"/>
        <s v="Banda ortodôntica inferior n° 39.Embalagem com 10 unidades"/>
        <s v="Bicarbonato de sódio em pó para uso em ultrasom. Caixa com 15 pacotes. Dispensação ,1 sachê de 40g"/>
        <s v="Boca de 6 dentes inferiores modelo A25 Cor 66"/>
        <s v="Bocade6dentesinferioresmodeloA25Cor67"/>
        <s v="Boca de 6 dentes superiores modelo A25 Cor 66"/>
        <s v="Boca de 6 dentes superiores modelo A25 Cor 67"/>
        <s v="Bocade6dentesinferioresmodeloA26Cor66"/>
        <s v="Bocade6dentesinferioresmodeloA26Cor67"/>
        <s v="Boca de 6 dentes superiores modelo A26 Cor 66"/>
        <s v="Boca de 6 dentes superiores modelo A26 Cor 67"/>
        <s v="Bocade6dentessuperioresmodelo264Cor66"/>
        <s v="Bocade6dentessuperioresmodelo264Cor67"/>
        <s v="Bocade6dentessuperioresmodelo266Cor66"/>
        <s v="Bocade6dentessuperioresmodelo266Cor67"/>
        <s v="Bocade6dentesiinferioresmodelo266Cor66"/>
        <s v="Bocade6dentesinferioresmodelo266Cor67"/>
        <s v="Bocade6dentessuperioresmodelo2PCor66"/>
        <s v="Bocade6dentessuperioresmodelo2PCor67"/>
        <s v="Bocade8dentessuperioresmodelo30LCor66"/>
        <s v="Bocade8dentessuperioresmodelo30LCor67"/>
        <s v="Bocade8dentesinferioresmodelo30LCor66"/>
        <s v="Bocade8dentessuperioresmodelo32LCor66"/>
        <s v="Bocade8dentessuperioresmodelo32LCor67"/>
        <s v="Bocade8dentesinferioresmodelo32LCor66"/>
        <s v="Bocade8dentesinferioresmodelo32LCor67"/>
        <s v="Bocade6dentessuperioresmodelo3PCor66"/>
        <s v="Bocade6dentessuperioresmodelo3PCor67"/>
        <s v="Bocade6dentesinferioresmodelo3PCor66"/>
        <s v="Bocade6dentesinferioresmodelo3PCor67"/>
        <s v="Bocade8dentessuperioresmodelo34LCor66"/>
        <s v="Bocade8dentesinferioresmodelo34LCor67"/>
        <s v="Broca diamantada para preparo cavitário,esférica, n° 1012em aço inoxidável, ponta com granulações uniformes, encaixe em açoinoxidável,adaptávelàsdiferentescanetasde alta rotação,sem sinais de oxidação e sem rebarbas. Esterilizável através de calor úmido, seco ou por agentes químicos, sem sofrer oxidação. Embalada individualmente e acondicionada em caixas conforme constar do registro do produto, trazendo externamente os dados de identificação, procedência, número de loteenúmerodoregistronoMinistérioda"/>
        <s v="Broca diamantada para preparo cavitário,esférica, nº 1014. em aço inoxidável, ponta com granulações uniformes, encaixe em açoinoxidável,adaptável àsdiferentescanetasde alta rotação, sem sinais de oxidação e sem rebarbas. Esterilizável através de calor úmido, seco ou por agentes químicos, sem sofrer oxidação. Embalada individualmente e acondicionadaemcaixasconformeconstardo"/>
        <s v="Broca diamantada para preparo cavitário,esférica, nº 1014. HL em aço inoxidável, pontacom granulações uniformes, encaixe em aço inoxidável,adaptável àsdiferentescanetasde alta rotação, sem sinais de oxidação e sem rebarbas. Esterilizável através de calor úmido, seco ou por agentes químicos, sem sofrer oxidação. Embalada individualmente e acondicionada em caixas conforme constar do registro do produto, trazendo externamente os dados de identificação, procedência, número de loteenúmerodoregistronoMinistérioda"/>
        <s v="Broca diamantada para preparo cavitário,esférica, nº 1016 em aço inoxidável, ponta com granulações uniformes, encaixe em açoinoxidável,adaptável àsdiferentescanetasde alta rotação, sem sinais de oxidação e sem rebarbas. Esterilizável através de calor úmido, seco ou por agentes químicos, sem sofrer oxidação. Embalada individualmente e acondicionada em caixas conforme constar do registro do produto, trazendo externamente os dados de identificação, procedência, número de loteenúmerodoregistronoMinistérioda"/>
        <s v="Broca diamantada para preparo cavitário, esférica, nº 1016.HL em aço inoxidável, ponta com granulações uniformes, encaixe em aço inoxidável, adaptável às diferentes canetas de alta rotação, sem sinais de oxidação e sem rebarbas. Esterilizável através de calor úmido, seco ou por agentes químicos, sem sofrer oxidação. Embalada individualmente e acondicionada em caixas conforme constar do registro do produto, trazendo externamente os dados de identificação, procedência, número de_x000a_loteenúmerodoregistronoMinistériodaSaúde_x000a_"/>
        <s v="Broca diamantada para preparo cavitário,esférica, n° 1019 HL em aço inoxidável, pontacom granulações uniformes, encaixe em aço inoxidável,adaptávelàsdiferentescanetasde alta rotação, sem sinais de oxidação e sem rebarbas. Esterilizável através de calor úmido, seco ou por agentes químicos, sem sofrer oxidação. Embalada individualmente e acondicionada em caixas conforme constar do registrodoproduto,trazendoexternamenteos_x000a_dadosdeidentificação,procedência,númerode loteenúmerodoregistronoMinistériodaSaúde_x000a_"/>
        <s v="Broca diamantada para preparo cavitário, cone invertido, nº 1033 em aço inoxidável, ponta com granulações uniformes, encaixe em açoinoxidável,adaptávelàsdiferentescanetasde alta rotação, sem sinais de oxidação e sem rebarbas. Esterilizável através de calor úmido, seco ou por agentes químicos, sem sofrer oxidação. Embalada individualmente e acondicionada em caixas conforme constar do registro do produto, trazendo externamente os dados de identificação, procedência, número de loteenúmerodoregistronoMinistérioda"/>
        <s v="Broca diamantada para preparo cavitário tronco conica n° 1062 em aço inoxidável, ponta com granulações uniformes, encaixe em açoinoxidável,adaptávelàsdiferentescanetasde alta rotação, sem sinais de oxidação e sem rebarbas. Esterilizável através de calor úmido, seco ou por agentes químicos, sem sofrer oxidação. Embalada individualmente e acondicionada em caixas conforme constar do registro do produto, trazendo externamente os dados de identificação, procedência, número de loteenúmerodoregistronoMinistérioda"/>
        <s v="Broca diamantada para acabamento em restaurações de resina composta, ponta com granulações finas e extrafinas uniformes, cônicade topo arredondado Nº 2135F, em açoinoxidável, encaixe em aço inoxidável, adaptável às diferentes canetas de alta rotação, sem sinais deoxidaçãoesemrebarbas.Esterilizável através de calor úmido, seco ou por agentes químicos, sem sofrer oxidação. Embalada individualmente e acondicionada em caixas conformeconstarnoregistrodoproduto, trazendoexternamenteosdadosde identificação,procedência,númerodelotee_x000a_númerodoregistronoMinistériodaSaúde._x000a_"/>
        <s v="Broca diamantada para preparo cavitário, tronco cônica, nº 1191 , em aço inoxidável, ponta com granulações uniformes, encaixe em açoinoxidável,adaptávelàsdiferentescanetasde alta rotação, sem sinais de oxidação e sem rebarbas. Esterilizável através de calor úmido, seco ou por agentes químicos, sem sofrer oxidação. Embalada individualmente e acondicionada em caixas conforme constar do registro do produto, trazendo externamente os dadosdeidentificação,procedência,númerode"/>
        <s v="Broca diamantada para preparo cavitário, tronco cônica, nº 1190 , em aço inoxidável, ponta com granulações uniformes, encaixe em açoinoxidável,adaptávelàsdiferentescanetasde alta rotação, sem sinais de oxidação e sem rebarbas. Esterilizável através de calor úmido, seco ou por agentes químicos, sem sofrer oxidação. Embalada individualmente e acondicionada em caixas conforme constar do registro do produto, trazendo externamente os dadosdeidentificação,procedência,númerode"/>
        <s v="Broca diamantada para preparo cavitário, cônica com extremidade plana, nº 2068. em aço inoxidável, ponta com granulações uniformes, encaixe em aço inoxidável, adaptável àsdiferentes canetas de alta rotação, sem sinais de oxidaçãoesemrebarbas.Esterilizávelatravés de calor úmido, seco ou por agentes químicos, semsofreroxidação.Embaladaindividualmente e acondicionada em caixas conforme constar do registro do produto, trazendo externamente os dados de identificação, procedência, número de loteenúmerodoregistronoMinistérioda"/>
        <s v="Broca diamantada para acabamento em restaurações de resina composta, ponta com granulações finas e extrafinas uniformes, cônicade topo arredondado Nº 2135F, em açoinoxidável, encaixe em aço inoxidável, adaptável às diferentes canetas de alta rotação, sem sinais deoxidaçãoesemrebarbas.Esterilizável através de calor úmido, seco ou por agentes químicos, sem sofrer oxidação. Embalada individualmente e acondicionada em caixas conformeconstarnoregistrodoproduto, trazendoexternamenteosdadosde identificação,procedência,númerodelotee"/>
        <s v="Broca diamantada para preparo cavitário cônica com extremidade em chama, nº3113 em aço inoxidável, ponta com granulações uniformes, encaixe em aço inoxidável, adaptável àsdiferentes canetas de alta rotação, sem sinais de oxidaçãoesemrebarbas.Esterilizávelatravés de calor úmido, seco ou por agentes químicos, semsofreroxidação.Embaladaindividualmente e acondicionada em caixas conforme constar do registro do produto, trazendo externamente os dados de identificação, procedência, número de loteenúmerodoregistronoMinistérioda"/>
        <s v="Broca diamantada para acabamento em restaurações de resina composta, ponta com granulações finas e extrafinas uniformes, emforma de chama Nº3118F, em aço inoxidável, encaixe em aço inoxidável, adaptável àsdiferentes canetas de alta rotação, sem sinais de oxidaçãoesemrebarbas.Esterilizávelatravés de calor úmido, seco ou por agentes químicos, semsofreroxidação.Embaladaindividualmente eacondicionadaemcaixasconformeconstardo registrodoproduto,trazendoexternamenteos"/>
        <s v="Broca diamantada para preparo cavitário, cilíndrica c/ extremidade cônica,nº3122 em aço inoxidável, ponta com granulações uniformes, encaixe em aço inoxidável,adaptávelàsdiferentescanetasdealtarotação,sem sinaisdeoxidaçãoesemrebarbas.Esterilizávelatravés de calor úmido, seco ou por agentes químicos, sem sofrer oxidação. Embalada individualmente e acondicionada em caixas conforme constar do registro do produto, trazendo externamente os dados de identificação, procedência, númerodeloteenúmerodoregistronoMinistérioda_x000a_Saúde._x000a_Broca diamantada para preparo cavitário, cilíndrica c/ extremidade cônica,nº3122 em aço inoxidável, ponta com granulações uniformes, encaixe em aço inoxidável,adaptávelàsdiferentescanetasdealtarotação,sem sinaisdeoxidaçãoesemrebarbas.Esterilizávelatravés de calor úmido, seco ou por agentes químicos, sem sofrer oxidação. Embalada individualmente e acondicionada em caixas conforme constar do registro do produto, trazendo externamente os dados de identificação, procedência, númerodeloteenúmerodoregistronoMinistérioda_x000a_Saúde._x000a_"/>
        <s v="Broca diamantada para acabamento em restauraçõesde resinacomposta,pontacomgranulaçõesfinasn°3168 F emaçoinoxidável,encaixeemaçoinoxidável,adaptável às diferentes canetas de alta rotação, sem sinais deoxidação e sem rebarbas. Esterilizável através de calor úmido,secoouporagentesquímicos,semsofrer oxidação. Embalada individualmente e acondicionada em caixas conforme constar do registro do produto, trazendo externamente os dados de identificação, procedência, númerodeloteenúmerodoregistronoMinistérioda_x000a_Saúde._x000a_"/>
        <s v="Brocadiamantadaparaacabamentoemrestauraçõesde resinacomposta,pontacomgranulaçõesfinasnº3195F."/>
        <s v="Brocadiamantadaparapreparocavitáriocilindricaem topo em chama nº 4114 em aço inoxidável, ponta com granulações uniformes, encaixe em aço inoxidável,adaptávelàsdiferentescanetasdealtarotação,sem sinaisdeoxidaçãoesemrebarbas.Esterilizávelatravés de calor úmido, seco ou por agentes químicos, sem sofrer oxidação. Embalada individualmente e acondicionada em caixas conforme constar do registro do produto, trazendo externamenteosdadosdeidentificação,procedência,_x000a_númerodeloteenúmerodoregistronoMinistérioda Saúde._x000a_"/>
        <s v="BrocaEndo-Z,21mm,altarotação"/>
        <s v="BrocaLentulo , 25 mm, baixa rotação CX com Quatro Unidades Nº 1,2,3,4)"/>
        <s v="Brocacirúrgican°701HLaltarotação(25mm)"/>
        <s v="Brocacirúrgican°702HLaltarotação(25mm)"/>
        <s v="Brocacirúrgican°703HLaltarotação(25mm)"/>
        <s v="Broca Gates n° 02 para Motor de Baixa rotação CONFECCIONADAEMCARBONETODE TUNGSTÊNIO, com desempenho livre de vibrações,28mmou32mmdecomprimento, "/>
        <s v="Broca Gates n° 03 para motor de baixa rotação, confeccionadaemcarbonetodetungstênio."/>
        <s v="Broca Gates n° 04 para motor de baixa rotação, confeccionadaemcarbonetodetungstênio, com desempenho livre de vibrações, 28 mm ou 32mm de comprimento, sem rebarbas ou sinaisde oxidação. Embalagem com 6 unidades acondicionada em caixas conforme constar do registro do produto, trazendo externamente os dados de identificação, procedência, número de loteenúmerodoregistronoMinistérioda"/>
        <s v="Carbono para ajuste oclusal. Pacote com 12 folhas."/>
        <s v="Cerarosan°7.Caixacom225g"/>
        <s v="Cerarosan°9.Caixacom225g"/>
        <s v="CeraUTILIDADE/ARTICULAÇAO225g"/>
        <s v="Cera pegajosa em bastão. Caixa com 12 unidades e 25g"/>
        <s v="Cimento cirúrgico periodontal, para pós operatório, não contém eugenol capacidade de união10/15.kitcom1tubobasede90gramas"/>
        <s v="Cimento endodôntico a base de hidróxido de cálcio tipo pasta pasta"/>
        <s v="Cimento de ionômero de vidro para restauração, frasco pó com 10 gr e frasco líquido com 8 ml."/>
        <s v="Cimento de ionômero de vidro para forramento, frasco pó com 10gefrasco líquido com 8 ml mais medidor pó."/>
        <s v="Cimentodeionômerodevidroparacimentação"/>
        <s v="Clorexidina0,12%.Usoperiodontal.Frascocom 250ml."/>
        <s v="Clorexidina 2%. Uso endodontico. Frasco com 250 ml."/>
        <s v="Cimento obturador provisório , Tipo Coltosol. Frasco com 20 g"/>
        <s v="Conedegutaperchaprincipal.1asérie"/>
        <s v="Conedegutaperchaprincipal.2asérie"/>
        <s v="ConedegutaperchaacessórioRS28mm -120 pontas"/>
        <s v="ConedegutaperchaacessórioR1(MF)- 28mm"/>
        <s v="ConedegutaperchaacessórioR8(FF)-28mm"/>
        <s v="ConedegutaperchaacessórioR7(XF)-28mm"/>
        <s v="Cone de papel absorvente 1a série"/>
        <s v="Cone de papel absorvente 2a série"/>
        <s v="Creme dental Fluorado contendo de 900 a 1500 ppm de Flúor disponível estável e reativo. Em tubosoubisnagasde90gtrazendo externamente os dados de identificação, procedência,númerodelote,validade,número deregistronoMinistériodaSaúdeeseloda ABO."/>
        <s v="Discos para acabamento e polimento para resinas. Kit com 60 discos e o mandril"/>
        <s v="Eucaliptol.Solução amolecedora de guta-percha Frasco com 20 ml"/>
        <s v="EDTA.Soluçãocom20ml–AAF"/>
        <s v="PastaEndoPTC.CXcomumfrascocom25g"/>
        <s v="Eugenol restaurador provisório odontológico, frasco com 20 ml."/>
        <s v="EscovadepanoparaBrilho"/>
        <s v="Escovadentaladultocomcerdasmacias"/>
        <s v="Escova dental infantil, com cerdas macias e cabo pequeno."/>
        <s v="EscovadeRobson,tipopincel,paracontra ângulo."/>
        <s v="KitEspaçadordigital25mm.(kitde15-40) Sortido"/>
        <s v="Espelhobucalemaçoinoxidável,nº5"/>
        <s v="Esponja de fibrina.Hemostático de uso tópico, embalagem com 12 unidades, 1 x 1x 1 centímetro, fr. 20 g"/>
        <s v="Expansoruniversal9mm.Embalagemcontendo 10 unidades"/>
        <s v="Expansoruniversal-7mm.Embalagemcontendo 10 unidades"/>
        <s v="Evidenciador de placa bacteriana, em pastilhas mastigáveis, embalagem com 60 pastilhas."/>
        <s v="Filmeradiográficoadulto.Caixacom150 unidades"/>
        <s v="Filme radiográfico infantil. Caixa com 100 unidades"/>
        <s v="SoldadePrataemRolo(0,5mm)com3metros"/>
        <s v="Fiodental,rolocom25m."/>
        <s v="FixadorparaRXdeusoOdontológico.Frasco com aproximadamente 475 ml"/>
        <s v="Pasta (Fluxo) p/ solda, embalagem com aprox. 20 ml"/>
        <s v="Flúorgel,1,23%,neutrop/aplicaçãotópica contendo aproximadamento c/ 250 ml."/>
        <s v="Flúorgel,1,23%,aciduladop/aplicaçãotópicacontendo aproximadamente c/ 200 ml"/>
        <s v="Formocresol diluído para uso odontológico, frasco com 10 ml."/>
        <s v="GessoComum -1Kg"/>
        <s v="Gesso odontológico, tipo pedra (III). Embalagem com 1 kg"/>
        <s v="HidróxidodecálcioradiopacoKitContendo1 tubodepastabase13Ge1tubocatalizador 11G"/>
        <s v="HidróxidodecálcioP.A.Embalagemcom10g"/>
        <s v="KitRestaurador provisório IRM PÓELIQUIDO. KIT"/>
        <s v="IsolanteparaRESINAACRÍLICAFrascocom500 ml"/>
        <s v="Iodoformioparausoodontologico,embalagem com 10g"/>
        <s v="Lençoldeborracha.Cxcom26unidades."/>
        <s v="LimatipoK,1asérie,21mm"/>
        <s v="LimatipoK,1asérie25mm"/>
        <s v="LimatipoK,1asérie,31mm"/>
        <s v="LimatipoK2asérie,21mm"/>
        <s v="LimatipoK,2asérie,25mm"/>
        <s v="LimatipoK,2asérie,31mm"/>
        <s v="LimatipoK,n°10,21mm"/>
        <s v="LimatipoK,n°10,25mm"/>
        <s v="LimatipoK,n°15,25mm"/>
        <s v="LimatipoH,1asérie.25mm"/>
        <s v="LimatipoH,1asérie.31mm"/>
        <s v="LimatipoH,2asérie,25mm"/>
        <s v="LimatipoH,2ªsérie,31mm"/>
        <s v="LimaKerrsérieespecialnº06de21mm"/>
        <s v="LimaKerrsérieespecialnº06de25mm"/>
        <s v="LimaKerrsérieespecialnº08de21mm"/>
        <s v="LimaKerrsérieespecialnº08de25mm"/>
        <s v="Limaflexofile,1ªserie,21mm"/>
        <s v="Limaflexofile,1ªserie,25mm"/>
        <s v="Líquido acrílico Termopolimerizável COM CROSSLINK . 120ml"/>
        <s v="Líquido acrílico autopolimerizável- Líquido. Frasco com 120ml."/>
        <s v="Lubrificantesprayparaaltaebaixarotação, embalagem com aproximadamente 100ml"/>
        <s v="Banda Matriz de aço inoxidável, uso odontológico, 5 mm, rolo com 50 cm."/>
        <s v="Banda Matriz de aço inoxidável, uso odontológico, 7 mm, rolo com 50 cm."/>
        <s v="Microbrush.Pincelaplicadordeadesivodentinário. Frasco com 100 und."/>
        <s v="Moldeiradescartávelp/aplicaçãotópicade fluoraro duploem polietileno, tamanho M, embalagem com 50 unidades"/>
        <s v="Óxidodezincopuro,pó,frascocom50gr."/>
        <s v="Paramonoclorofenolcanforado,frascocom20ml."/>
        <s v="PastadehidróxidodecálciotipoCALENPMMC"/>
        <s v="Pastaprofiláticacomflúor,usoodontológico, tubo com 50 gr."/>
        <s v="PedraPomesparaprofilaxia.Embalagemcom aproximadamente 100g"/>
        <s v="Pincelgrosson°01pelodeMarta"/>
        <s v="ResinaacrílicaautopolimerizávelPóincolor Aproximadamente 225g"/>
        <s v="ResinaAcrílicaAutopolimerizável,Pócorrosa Aproximadamente 225g"/>
        <s v="Resina Acrílica Termopolimerizável, com CROSSLINK.PóincolorAproximadamente225g"/>
        <s v="Resina Acrílica Termopolimerizável, com CROSSLINKPócorderosaAproximadamente 225g"/>
        <s v="ResinaacrílicaAutopolimerizavel-PóVERDE. Aproximadamente 80g"/>
        <s v="Resina acrílica Autopolimerizavel - Pó AMARELA. Aproximadamente 80g"/>
        <s v="ResinaacrílicaAutopolimerizavel-PóAZUL. Aproximadamente 80g"/>
        <s v="Resina acrílica Autopolimerizavel - Pó LARANJA. Aproximadamente 80g"/>
        <s v="Resinacomposta fotopolimerizável, micro híbrida,paradentesanterioreseposteriores, corA1,aproximadamente4g"/>
        <s v="Resina compostafotopolimerizável,microhíbrida,paradentesanteriorese posteriores,cor A 2, aproximadamente4g"/>
        <s v="Resina compostafotopolimerizável,microhíbrida,paradentesanteriorese posteriores, cor A3.aproximadamente 4g"/>
        <s v="Resina compostafotopolimerizável,microhíbrida,paradentesanteriorese posteriores,cor A3,5. Aproximadamente4g"/>
        <s v="Resina composta fotopolimerizável, micro híbrida,p/dentesanteriorese posteriores, corB1.Aproximadamente 4g"/>
        <s v="Resina composta fotopolimerizável, micro híbrida,p/dentesanteriorese posteriores, corB2. Aproximadamente 4g"/>
        <s v="Resina composta fotopolimerizável, micro híbrida,p/dentesanteriorese posteriores, corC2. Aproximadamente4g"/>
        <s v="Resinafluida.Flow.CorB1.2g"/>
        <s v="RemovedordeManchasdeusoOdontológico, embalagem contendo aproximadamente 30 ml"/>
        <s v="ReveladorparaRXodontológico.Frascocomaproximadamente 475 ml"/>
        <s v="RoletesdeAlgodaodental,pct100un"/>
        <s v="Selante de cicatrículas fissuras fotopolimerizável composto de 05 seringas de 2 g cada, 01 seringa de acido gel de 2,5ml e 06 ponteiras."/>
        <s v="Separador elástico redondo 4.80mm. Pacote com 1000 unidades"/>
        <s v="PINÇA POZZI INOX ESTERILIZÁVEL, APROX. 24 CM."/>
        <s v="PINÇA DE CHERRON INOX 24 CM"/>
        <s v="TESOURA INSTRUMENTAL INOX 24 CM."/>
        <s v="HISTERÔMETRO INOX ESTÉRIL"/>
        <s v="PINÇA CIRÚRGICA, MATERIAL AÇO INOXIDÁVEL, MODELO JACARÉ, COMPRIMENTO 14CM"/>
        <s v="AZUL DE METILENO"/>
        <s v="ÁLCOOL ÁCIDO A 1%"/>
        <s v="FUCSINA FENICADA ZIEHL NEELSEN "/>
        <s v="ÁLCOOL ACIDO A 3%"/>
        <s v="ÁLCOOL ETÍLICO HIDRATADO 92,8 INPM (96º)"/>
        <s v="ÓLEO DE IMERSÃO PARA MICROSCOPIA"/>
        <s v="FRASCO COLETOR"/>
        <s v="LÂMINA PARA MICROSCOPIA BORDA FOSCA 26X76 MM"/>
        <s v="PAPEL DE FILTRO QUALITATIVO EM DISCO"/>
        <s v="TUBO PARA CENTRÍFUGA TIPO FALCON"/>
        <s v="KIT DE TESTE RÁPIDO DE GRAVIDEZ"/>
        <s v="ÁCIDO ACÉTICO A 5% - FRASCO 500 ML "/>
        <s v="ÁCIDO TRICLOROACÉTICO A 90% FRASCO 30 ML"/>
        <s v="PERCLORETO FÉRRICO A 50% GEL (CLORETO FÉRRICO)"/>
        <s v="SOLUÇÃO DE SHILLER"/>
        <s v="ÁLCOOL ETÍLICO ABSOLUTO 99,5 % PA"/>
        <s v="ÁLCOOL ETÍLICO 92% PA"/>
        <s v="SOLUÇÃO HEMATOXILINA DE HARRIS "/>
        <s v="SOLUÇÃO DE ORANGE G6"/>
        <s v="CORANTE POLICROMO EA36"/>
        <s v="LAMÍINULA PARA MICROSCOPIA 24X60 MM"/>
        <s v="LAMÍNULA PARA MICROSCOPIA 32X24 MM"/>
        <s v="LÂMINA DE VIDRO BORDA FOSCA76 X 26 MM"/>
        <s v="SOLUÇÃO DE XILOL PA"/>
        <s v="PARAFINA PARA HSITOLOGIA"/>
        <s v="FORMALDEÍDO 10% TAMPONADO PARA HISTOLOGIA"/>
        <s v="EOSINA Y (AMARELA) SOL. ALCÓOLICA"/>
        <s v="ÁCIDO ACÉTICO GLACIAL 100% PA"/>
        <s v="BÁLSAMO DO CANADÁ SINTÉTICO"/>
        <s v="FILTRO HEPA PARA ASPIRADOR DE FUMAÇA VS701 DELTRONIX"/>
        <s v="TUBO DE COLETA DE SANGUE A VÁCUO COM EDTA E GEL"/>
        <s v="TUBO PARA COLETA DE SANGUE A VÁCUO COM EDTA "/>
        <s v="TESTE IMUNOCROMATOGRÁFICO PARA DETECÇÃO QUALITATIVA SIMULTÂNEA E DIFERENCIADA DE ANTÍGENOS SARS-COV  "/>
        <s v="TUBOS DE HEMÓLISE"/>
        <s v="CARTÃO ANTI-IgG Cd3"/>
        <s v="HEMÁCIAS I e II"/>
        <s v="SOLUÇÃO DE DILUENTE LISS"/>
        <s v="CARTÃO ABO + PROVA REVERSA"/>
        <s v="SUSPENSÃO DE HEMÁCIAS (A e B)"/>
        <s v="CONTROLE DE QUALIDADE INTERNO ID-CQI"/>
        <s v="PONTEIRA PLÁSTICA"/>
        <s v="KIT DE TESTES TROPONINA"/>
        <s v="KIT DE TESTES CKMB"/>
        <s v="KIT DE TESTES NT-proNB"/>
        <s v="KIT DE TESTES PCR"/>
        <s v="KIT DE TESTES PROCALCITONINA"/>
        <s v="KIT DE TESTES D-dÍmero"/>
        <s v="TUBO A VÁCUO PARA COLETA  DE SANGUE COM EDTA  4 ML  "/>
        <s v="SERINGA PARA GASOMETRIA"/>
        <s v="SOLUÇÃO DE LIMPEZA"/>
        <s v="SOLUÇÃO DE CALIBRAÇÃO  1"/>
        <s v="SOLUÇÃO DE CALIBRAÇÃO 2"/>
        <s v="SOLUÇÃO DE ENXAGUE"/>
        <s v="SOLUÇÃO REMOVEDORA"/>
        <s v="SOLUÇÃO DE CALIBRAÇÃO THB"/>
        <s v="MEMBRANA PARA ELETRODO DE REFERÊNCIA"/>
        <s v="MEMBRANA PARA ELETRODO DE PO2"/>
        <s v="MEMBRANA PARA ELETRODO DE PCO2"/>
        <s v="MEMBRANA PARA ELETRODO DE SÓDIO"/>
        <s v="MEMBRANA PARA ELETRODO POTÁSSIO"/>
        <s v="MEMBRANA PARA ELETRODO DE CÁLCIO"/>
        <s v="MEMBRANA PARA ELETRODO CLORO"/>
        <s v="MEMBRANA PARA ELETRODO DE GLICOSE "/>
        <s v="MEMBRANA PARA ELETRODO DE LACTATO"/>
        <s v="CILINDRO DE GÁS COM OXIGÊNIO"/>
        <s v="CILINDRO DE GÁS COM DIÓXIDO DE CARBONO"/>
        <s v="PAPEL TERMO SENSÍVEL"/>
        <s v="GAXETA PARA ENTRADA DE AMOSTRA"/>
        <s v="FILTRO DE POEIRA"/>
        <s v="TUBO DA BOMBA PARA CÂMARA DE ELETRODOS"/>
        <s v="TUBO DA BOMBA PARA SOLUÇÕES"/>
        <s v="TUBO DA BOMBA PARA RESÍDUOS"/>
        <s v="FRASCO DESCARTÁVEL PARA RESÍDUOS"/>
        <s v="PROBE PARA EQUIPAMENTOS DE GASOMETRIA "/>
        <s v="KIT DE MANUTENÇÃO ANUAL "/>
        <s v="Fralda descartável Infantil Tamanho – XG. Fralda descartável uso infantil com camada superabsorvente, com flocos de gel super filtrantes e superabsorventes, barreiras lateral Anti - extravasamento, multi ajustável, com abas elásticas, elástico nas pernas, canais de Ar que permitem que o ar circule livremente dentro da fralda. Formato anatômico, anatômico, com fios de elastano, adesivo termoplástico e fitas adesivas para fixação, cobertura hipoalérgica que permite a passagem rápida dos líquidos proporcionando proteção a pele."/>
        <s v="Fralda descartável Infantil XXG - Fralda descartável uso infantil formato anatômico indicado para casos de incontinência urinaria/fecal forte, com camada superabsorvente, com flocos de gel super filtrantes e superabsorventes, barreiras lateral Anti - extravasamento, multi ajustável, com abas elásticas, elástico nas pernas, Formato anatômico, com fios de elastano para melhor ajuste nas pernas, cobertura hipoalérgica que permite a passagem rápida dos líquidos proporcionando proteção a pele. Embalagem plástica não transparente que contenha as inscrições litografadas de: marca, fabricante, endereço do fabricante, fone para contato, data de fabricação, validade, tamanho, medidas de cintura, quantidade, aplicação, técnico responsável, composição e instruções de uso. "/>
        <s v="Fralda descartável geriátrica, uso adulto, tamanho P. Atóxica, elástica nas pernas, anatômica, faixa ajustável com fita adesiva permitindo abrir e fechar várias vezes. Compatível com incontinência intensa. A fralda deve possuir tecnologia anti odor, gel superabsorvente, difusor de líquidos, barreiras anti vazamento e formato anatômico, Produto hipoalergênico, dermatologicamente testado. Embalagem plástica não transparente que contenha as inscrições litografadas de: marca, fabricante, endereço do fabricante, fone para contato, data de fabricação, validade, tamanho, medidas de cintura, quantidade, aplicação, técnico responsável, composição e instruções de uso. "/>
        <s v="Fralda descartável geriátrica, uso adulto, tamanho Médio. uso adulto, Atóxica, elástica nas pernas, anatômica, faixa ajustável com fita adesiva permitindo abrir e fechar várias vezes. Compatível com incontinência intensa. A fralda deve possuir tecnologia antiodor, gel superabsorvente, difusor de líquidos, barreiras anti vazamento e formato anatômico, Produto hipoalergênico, dermatologicamente testado. Embalagem plástica não transparente que contenha as inscrições litografadas de: marca, fabricante, endereço do fabricante, fone para contato, data de fabricação, validade, tamanho, medidas de cintura, quantidade, aplicação, técnico responsável, composição e instruções de uso."/>
        <s v="Fralda descartável geriátrica, uso adulto, tamanho G. Atóxica, elástica nas pernas, anatômica, faixa ajustável com fita adesiva permitindo abrir e fechar várias vezes. Compatível com incontinência intensa. A fralda deve possuir tecnologia antiodor, gel superabsorvente, difusor de líquidos, barreiras antivazamento e formato anatômico, produto hipoalergênico, dermatologicamente testado. Embalagem plástica não transparente que contenha as inscrições litografadas de: marca, fabricante, endereço do fabricante, fone para contato, data de fabricação, validade, tamanho, medidas de cintura, quantidade, aplicação, técnico responsável, composição e instruções de uso."/>
        <s v="Fralda descartável geriátrica, uso adulto, tamanho XG. Atóxica, elástica nas pernas, anatômica, faixa ajustável com fita adesiva permitindo abrir e fechar várias vezes. Compatível com incontinência intensa. A fralda deve possuir tecnologia antiodor, gel superabsorvente, difusor de líquidos, barreiras antivazamentoe formato anatômico, Produto hipoalergênico, dermatologicamente testado. Embalagem plástica não transparente que contenha as inscrições litografadas de: marca, fabricante, endereço do fabricante, fone para contato, data de fabricação, validade, tamanho, medidas de cintura, quantidade, aplicação, técnico responsável, composição e instruções de uso."/>
        <s v="Fralda descartável geriátrica, uso adulto, tamanho XXG. Atóxica, elástica nas pernas, anatômica, faixa ajustável com fita adesiva permitindo abrir e fechar várias vezes. Compatível com incontinência intensa. A fralda deve possuir tecnologia antiodor, gel superabsorvente, difusor de líquidos, barreiras antivazamentoe formato anatômico, Produto hipoalergênico, dermatologicamente testado. Embalagem plástica não transparente que contenha as inscrições litografadas de: marca, fabricante, endereço do fabricante, fone para contato, data de fabricação, validade, tamanho, medidas de cintura, quantidade, aplicação, técnico responsável, composição e instruções de uso."/>
        <s v="Coletor de Urina sistema Aberto. SACO com cordão, não estéril, descartável, com Capacidade de 2000ml. Graduado com escala de 100ml. Pacotes com 100 unidades."/>
        <s v="Sonda uretral nº 08, em PVC atóxico, siliconizada, estéril, contendo conector com tampa fixa, com Aproximadamente 30 cm, o material deverá apresentar-se embalado em papel grau cirúrgico, com lote, data de fabricação e prazo de validade impressos na embalagem, e registro na ANVISA."/>
        <s v="Sonda uretral nº 10, em PVC atóxico, siliconizada, estéril, contendo conector com tampa fixa, com aproximadamente 30 cm, o material deverá apresentar-se embalado em papel grau cirúrgico, com lote, data de fabricação e prazo de validade impressos na embalagem, e registro na ANVISA."/>
        <s v="Sonda uretral nº 12, em PVC atóxico, siliconizada, estéril, contendo conector com tampa fixa, com aproximadamente 30 cm, o material deverá apresentar-se embalado em papel grau cirúrgico, com lote, data de fabricação e prazo de validade impressos na embalagem, e registro na ANVISA."/>
        <s v="Sonda uretral nº 14, em PVC atóxico, siliconizada, estéril, contendo conector com tampa fixa, com aproximadamente 30 cm, o material deverá apresentar-se embalado em papel grau cirúrgico, com lote, data de fabricação e prazo de validade impressos na embalagem, e registro na ANVISA."/>
        <s v="ACETATO DE BETAMETASONA 3MG/ML + FÓSFATODISSÓDICO DE BETAMETASONA 3MG/ML - SUSPENSÃO INJETÁVEL"/>
        <s v="ACICLOVIR 200MG"/>
        <s v="ACICLOVIR 50MG/G (5%) CREME DERMATOLÓGICO"/>
        <s v="ACICLOVIR SÓDICO 250MG PÓ PARA SOLUÇÃO INJETÁVEL"/>
        <s v="ÁCIDO ACETILSALICÍLICO 100MG"/>
        <s v="ÁCIDO FÓLICO 5MG"/>
        <s v="ÁCIDO FOLÍNICO (FOLINATO DE CÁLCIO) 15MG"/>
        <s v="ÁCIDO TRANEXÂMICO 50MG/MLSOLUÇÃO INJETÁVEL 5ML"/>
        <s v="ÁCIDO VALPRÓICO (VALPROATO DE SÓDIO) 250MG"/>
        <s v="ÁCIDO VALPRÓICO (VALPROATO DE SÓDIO) 500MG"/>
        <s v="ÁCIDO VALPRÓICO 50MG/ML XAROPE"/>
        <s v="ÁCIDOS GRAXOS ESSENCIAIS SOLUÇÃO"/>
        <s v="ADENOSINA 6MG/2ML SOLUÇÃO INJETÁVEL"/>
        <s v="ÁGUA BIDESTILADA 100ML SOLUÇÃO INJETÁVEL - SISTEMA FECHADO"/>
        <s v="ÁGUA BIDESTILADA 500ML SOLUÇÃO INJETÁVEL - SISTEMA FECHADO"/>
        <s v="ÁGUA DESTILADA 10ML SOLUÇÃO INJETÁVEL"/>
        <s v="ALBENDAZOL 400MG COMPRIMIDO MASTIGÁVEL"/>
        <s v="ALBENDAZOL 40MG/ML SUSPENSÃO ORAL, FRASCO 10ML."/>
        <s v="ALBUMINA HUMANA 0,2G/ML (20%) SOLUÇÃO INJETÁVEL DE 50ML"/>
        <s v="ALCACHOFRA 350MG (Cynara scolymus L.)"/>
        <s v="ALENDRONATO DE SÓDIO 70MG"/>
        <s v="ALOPURINOL 100MG"/>
        <s v="AMICACINA, SULFATO 250 MG/ML SOLUÇÃO INJETÁVEL DE 2ML"/>
        <s v="AMIODARONA 200MG"/>
        <s v="AMIODARONA, CLORIDRATO 50MG/ML SOLUÇÃO INJETÁVEL 3ML"/>
        <s v="AMITRIPTILINA, CLORIDRATO 25MG"/>
        <s v="AMOXICILINA 500MG"/>
        <s v="AMOXICILINA 500MG + CLAVULANATO DE POTASSIO 125MG"/>
        <s v="AMOXICILINA 50MG/ML + CLAVULANATO DE POTÁSSIO 12,5MG/ML SUSP ORAL, FRASCO 100ML."/>
        <s v="AMOXICILINA SUSPENSÃO ORAL 50MG/ML, FRASCO 80ML"/>
        <s v="AMPICILINA 1G PÓ PARA SOLUÇÃO LIOFILIZADO + DILUENTE SOLUÇÃO INJETÁVEL"/>
        <s v="ANFOTERICINA B 50MG PÓ PARA SOLUÇÃO INJETÁVEL"/>
        <s v="ANLODIPINO, BESILATO 10MG"/>
        <s v="ANLODIPINO, BESILATO 5MG"/>
        <s v="AROEIRA (Schinus terebinthifolia Raddi) 1,932MG DE ÁCIDO GÁLICO, GEL VAGINAL"/>
        <s v="ATENOLOL 50MG"/>
        <s v="ATRACURIUM BESILATO 25MG SOLUÇÃO INJETÁVEL DE 2,5ML"/>
        <s v="ATROPINA, SULFATO 0,25MG/ML DE 1ML"/>
        <s v="AZITROMICINA 40MG/ML 600MG - PÓ PARA SUSPENSÃO ORAL DE 15 ML"/>
        <s v="AZITROMICINA 500MG"/>
        <s v="AZITROMICINA 500MG INJETÁVEL"/>
        <s v="BENZILPENICILINA G BENZATINA 1.200.000 UI PÓ PARA SUSPENSÃO INJETÁVEL"/>
        <s v="BENZILPENICILINA G BENZATINA 600.000 UI PÓ PARA SUSPENSÃO INJETÁVEL"/>
        <s v="BENZILPENICILINA POTÁSSICA 5.000.000 UI PÓ PARA SOLUÇÃO INJETÁVEL"/>
        <s v="BENZILPENICILINA PROCAÍNA 300.000 UI + BENZILPENICILINA POTÁSSICA 100.000 UI PÓ PARA SUSPENSÃO INJETÁVEL"/>
        <s v="BICARBONATO DE SÓDIO 8,4% SOLUÇÃO INJETÁVEL DE 10ML"/>
        <s v="BIPERIDENO, CLORIDRATO 2MG"/>
        <s v="BIPERIDENO, LACTATO 5MG/ML SOLUÇÃO INJETÁVEL DE 1ML"/>
        <s v="BROMETO DE N-BUTILESCOPOLAMINA 20MG/ML SOLUÇÃO INJETÁVEL DE 1ML"/>
        <s v="BROMETO DE ROCURÔNIO 10MG/ML DE 5ML"/>
        <s v="BUDESONIDA 0,25MG/ML SUSPENSÃO PARA NEBULIZAÇÃO, AMPOLA 2ML"/>
        <s v="BUPIVACAÍNA SEM VASO 5MG/ML (0,50%) SOLUÇÃO INJETÁVEL DE 20 ML"/>
        <s v="BUPIVACAÍNA, CLORIDRATO 5MG + GLICOSE 80MG/ML"/>
        <s v="CAPTOPRIL 25MG"/>
        <s v="CARBAMAZEPINA 200MG"/>
        <s v="CARBAMAZEPINA 20MG/ML SUSPENSÃO ORAL, FRASCO C/100ML"/>
        <s v="CARBONATO DE CÁLCIO + COLECALCIFEROL (VITAMINA D) 1.250MG (500 MG DE CÁLCIO) + 400 UI"/>
        <s v="CARBONATO DE LÍTIO 300MG"/>
        <s v="CARVÃO VEGETAL ATIVADO PÓ PARA SUSPENSÃO ORAL PACOTES DE 50G"/>
        <s v="CARVEDILOL 3,125 MG"/>
        <s v="CARVEDILOL 6,25 MG"/>
        <s v="CÁSCARA-SAGRADA (Rhamnus purshiana DC.) 380 MG"/>
        <s v="CEFALEXINA 50MG/ML SUSPENSÃO ORAL FRASCO 60ML"/>
        <s v="CEFALEXINA, MONOIDRATADA 500MG"/>
        <s v="CEFAZOLINA 1G PÓ PARA SOLUÇÃO INJETÁVEL"/>
        <s v="CEFEPIME MONOHIDRATADA 1G PÓ PARA SOLUÇÃO INJETÁVEL"/>
        <s v="CEFTAZIDIMA PENTAHIDRATADA 1G PÓ PARA SOLUÇÃO INJETÁVEL"/>
        <s v="CEFTAROLINA 1G PÓ PARA SOLUÇÃO INJETÁVEL"/>
        <s v="CEFTRIAXONA SÓDICA 1G PÓ PARA SOLUÇÃO INJETÁVEL"/>
        <s v="CETAMINA, CLORIDRATO 50MG/ML SOLUÇÃO INJETÁVEL DE 10ML"/>
        <s v="CETOCONAZOL 20MG/G (2%) XAMPU, FRASCO 100ML"/>
        <s v="CETOPROFENO 100 MG PÓ PARA SOLUÇÃO INJETÁVEL"/>
        <s v="CETOPROFENO 50MG (APRESENTAÇÃO INDUSTRIAL USUAL - CÁPSULA)"/>
        <s v="CETOPROFENO 50MG/ML INTRAMUSCULAR 2ML"/>
        <s v="CIANOCOBALAMINA 1000 MCG SOLUÇÃO INJETÁVEL, AMPOLA 2ML"/>
        <s v="CIPROFLOXACINO 200MG/ML SOLUÇÃO INJETÁVEL DE 100ML"/>
        <s v="CIPROFLOXACINO 500MG "/>
        <s v="CLARITROMICINA 125MG/5ML - SUSPENSÃO ORAL DE 60ML"/>
        <s v="CLARITROMICINA 500MG"/>
        <s v="CLARITROMICINA 500MG PÓ PARA SOLUÇÃO INJETÁVEL"/>
        <s v="CLINDAMICINA, CLORIDRATO 300MG "/>
        <s v="CLINDAMICINA, FOSFATO 150MG/ML SOLUÇÃO INJETÁVEL DE 4ML"/>
        <s v="CLOMIPRAMINA, CLORIDRATO 25MG"/>
        <s v="CLONAZEPAM 2,5 MG/ML SOLUÇÃO ORAL GOTAS FRASCO DE 20ML"/>
        <s v="CLOPIDOGREL 75MG"/>
        <s v="CLORETO DE POTÁSSIO 19,1% SOLUÇÃO INJETÁVEL DE 10ML"/>
        <s v="CLORETODE SÓDIO 0,9% 100ML SOLUÇÃO ISOTÔNICA - TRANSPARENTE GRADUADO COM DOIS SÍTIOS DE CONEXÃO - SISTEMA FECHADO"/>
        <s v="CLORETODE SÓDIO 0,9% 250ML SOLUÇÃO ISOTÔNICA - TRANSPARENTE GRADUADO COM DOIS SÍTIOS DE CONEXÃO - SISTEMA FECHADO"/>
        <s v="CLORETODE SÓDIO 0,9% 500ML SOLUÇÃO ISOTÔNICA - TRANSPARENTE GRADUADO COM DOIS SÍTIOS DE CONEXÃO - SISTEMA FECHADO"/>
        <s v="CLORETO DE SÓDIO 0,9% SOLUÇÃO NASAL"/>
        <s v="CLORETO DE SÓDIO 20% SOLUÇÃO INJETÁVEL DE 10ML"/>
        <s v="CLORETO DE SUCCINILCOLINA 500MG PÓ PARA SOLUÇÃO INJETÁVEL DE 10ML (SUXAMETÔNIO)"/>
        <s v="CLORIDRATO DE ETILEFRINA 10MG/ML SOLUÇÃO INJETÁVEL 1ML"/>
        <s v="CLORPROMAZINA 5MG/ML SOLUÇÃO INJETÁVEL DE 5ML"/>
        <s v="CLORPROMAZINA, CLORIDRATO 100MG"/>
        <s v="CLORPROMAZINA, CLORIDRATO 25MG"/>
        <s v="COLAGENASE 1.2 UI POMADA 30G"/>
        <s v="COMPLEXO B SOLUÇÃO INJETÁVEL DE 2ML"/>
        <s v="DESLANOSÍDEO 0,2 MG/ML SOLUÇÃO INJETÁVEL DE 2ML"/>
        <s v="DEXAMETASONA 0,1% CREME DERMATOLÓGICO DE 10G"/>
        <s v="DEXAMETASONA 1MG/G (0,1%) SOLUÇÃO OFTÁLMICA (COLÍRIO) DE 5ML"/>
        <s v="DEXAMETASONA 4 MG"/>
        <s v="DEXAMETASONA, FOSFATO DISSÓDICO 4 MG/ML SOLUÇÃO INJETÁVEL DE 2,5ML"/>
        <s v="DIAZEPAM 5 MG/ML - SOLUÇÃO INJETÁVEL 2ML"/>
        <s v="DIAZEPAM 5MG"/>
        <s v="DIGOXINA 0,25MG"/>
        <s v="DIMENIDRATO 3MG/ML + CLORIDRATO DE PIRIDOXINA 5MG/ML + GLICOSE 100MG/ML + FRUTOSE 100MG/ML"/>
        <s v="DIPIRONA SÓDICA 500MG"/>
        <s v="DIPIRONA SÓDICA 500 MG/ML SOLUÇÃO INJETÁVEL DE 2ML"/>
        <s v="DIPIRONA SÓDICA 500MG/ML SOLUÇÃO ORAL GOTAS DE 10 ML"/>
        <s v="DIPROPIONATO DE BECLOMETASONA 200 MCG/DOSE, SOLUÇÃO PARA INALAÇÃO ORAL"/>
        <s v="DIPROPIONATO DE BECLOMETASONA 250 MCG/DOSE SOLUÇÃO PARA INALAÇÃO ORAL"/>
        <s v="DIPROPIONATO DE BECLOMETASONA 50 MCG/DOSE SUSPENSÃO PARA INALAÇÃO NASAL"/>
        <s v="DIPROPIONATO DE BECLOMETASONA, CÁPSULA PARA INALAÇÃO ORAL 400 MCG/DOSE"/>
        <s v="DOBUTAMINA, CLORIDRATO 12,5 MG/ML SOLUÇÃO INJETÁVEL 20ML"/>
        <s v="DOPAMINA, CLORIDRATO 5MG/ML SOLUÇÃO INJETÁVEL DE 10ML"/>
        <s v="DOXAZOSINA, MESILATO 4 MG"/>
        <s v="DOXICICLINA 100MG"/>
        <s v="ENALAPRIL,MALEATO 10MG"/>
        <s v="ENALAPRIL, MALEATO 5MG"/>
        <s v="ENOXAPARINA 20MG SOLUÇÃO INJETÁVEL DE 0,2ML"/>
        <s v="ENOXAPARINA 40MG SOLUÇÃO INJETÁVEL DE 0,4ML"/>
        <s v="EPINEFRINA, CLORIDRATO 1MG/ML SOLUÇÃO INJETÁVEL DE 1ML"/>
        <s v="ERTAPENEM SÓDICA 1G PÓ PARA SOLUÇÃO INJETÁVEL"/>
        <s v="ESPINHEIRA SANTA (Maytenus ilicifolia Mart. ex Reissek) 380mg"/>
        <s v="ESPIRAMICINA 500MG"/>
        <s v="ESPIRONOLACTONA 100MG"/>
        <s v="ESPIRONOLACTONA 25MG"/>
        <s v="ETOMIDATO 20MG/ML SOLUÇÃO INJETÁVEL 10ML"/>
        <s v="FENITOÍNA 100MG"/>
        <s v="FENITOÍNA 50MG/ML - SOLUÇÃO INJETÁVEL 5ML"/>
        <s v="FENOBARBITAL 100MG COMPRIMIDO"/>
        <s v="FENOBARBITAL 100MG/ML - SOLUÇÃO INJETÁVEL 2ML"/>
        <s v="FENOBARBITAL 40MG/ML - SOLUÇÃO ORAL - FRASCO DE 20ML"/>
        <s v="FENOTEROL, BROMIDRATO 5MG/ML SOLUÇÃO PARA NEBULIZAÇÃO 20ML"/>
        <s v="FENTANILA, CITRATO 0,05MG/ML SOLUÇÃO INJETÁVEL DE 10ML"/>
        <s v="FLUCONAZOL 150MG"/>
        <s v="FLUCONAZOL 2 MG/ML - SOLUÇÃO INJETÁVEL DE 100ML"/>
        <s v="FLUFENAZINA 25 MG/ML SOLUÇÃO INJETÁVEL 1ML"/>
        <s v="FLUMAZENIL 0,1 MG/ML - SOLUÇÃO INJETÁVEL - AMPOLA 5ML"/>
        <s v="FLUORESCEÍNA SÓDICA 1% SOLUÇÃO OFTÁLMICA 3ML"/>
        <s v="FLUOXETINA, CLORIDRATO 20MG"/>
        <s v="FOSFATO DE CÁLCIO TRIBÁSICO 600MG + COLECALCIFEROL 400 UI"/>
        <s v="FOSFATO DE SÓDIO DIBÁSICO 0,06G/ML + FOSFATO DE SÓDIO MONOBÁSICO, SOLUÇÃO RETAL - FRASCO COM 133ML"/>
        <s v="FOSFATO SÓDICO DE PREDNISOLONA 1MG/ML - SOLUÇÃO ORAL"/>
        <s v="FUROSEMIDA 10MG/ML SOLUÇÃO INJETÁVEL - 2ML"/>
        <s v="FUROSEMIDA 40MG"/>
        <s v="GENTAMICINA, SULFATO 5MG/ML SOLUÇÃO OFTÁLMICA, FRASCO 5ML"/>
        <s v="GENTAMICINA, SULFATO 80MG/ML AMPOLA 2ML"/>
        <s v="GLIBENCLAMIDA 5MG"/>
        <s v="GLICEROL 120MG/ML ENEMA, SOLUÇÃO RETAL, FRASCO 500ML"/>
        <s v="GLICEROL 72MG SUPOSITÓRIO INFANTIL"/>
        <s v="GLICAZIDA 30MG COMPRIMIDO DE LIBERAÇÃO CONTROLADA"/>
        <s v="GLICOSE SOL. HIPERTÔNICA 25% - SOLUÇÃ INJETÁVEL - 10ML"/>
        <s v="GLICOSE SOL. HIPERTÔNICA 50% - SOLUÇÃ INJETÁVEL - 10ML"/>
        <s v="GLICOSE SOL. ISOTÔNICA 5% - FRASCO GRADUADO DE 500ML TRANSPARENTE GRADUADO COM DOIS SÍTIOS DE CONEXÃO - SISTEMA FECHADO"/>
        <s v="GLUCONATO DE CÁLCIO 10% SOLUÇÃO INJETÁVEL AMPOLA 10ML"/>
        <s v="GUACO (Mikania glomerata Spreng.) 0,5 MG A 5 MG DE CUMARINA, XAROPE"/>
        <s v="HALOPERIDOL 1MG COMPRIMIDO"/>
        <s v="HALOPERIDOL 2MG/ML - SOLUÇÃO ORAL - FRASCO DE 20ML COM GOTEJADOR"/>
        <s v="HALOPERIDOL 5MG/ML - SOLUÇÃO INJETÁVEL - AMPOLA 1ML"/>
        <s v="HALOPERIDOL 5MG COMPRIMIDO"/>
        <s v="HALOPERIDOL, DECANOATO 50MG/ML SOLUÇÃO INJETÁVEL AMPOLA 1ML"/>
        <s v="HEPARINA SÓDICA 5000 UI/ ML, SOLUÇÃO INJETÁVEL - FRASCO DE 5ML"/>
        <s v="HIDRALAZINA, CLORIDRATO 20 MG/ML SOLUÇÃO INJETÁVEL"/>
        <s v="HIDRALAZINA, CLORIDRATO 25MG"/>
        <s v="HIDROCLOROTIAZIDA 25MG"/>
        <s v="HIDROCORTISONA SUCCINATO 100MG PÓ PARA SOLUÇÃO INJETÁVEL"/>
        <s v="HIDROCORTISONA SUCCINATO 500MG PÓ PARA SOLUÇÃO INJETÁVEL"/>
        <s v="HIDROCORTISONA, ACETATO 10 MG/G (1%), CREME DERMATOLÓGICO"/>
        <s v="HIDRÓXIDO DE ALUMÍNIO 230MG"/>
        <s v="HIDRÓXIDO DE ALUMÍNIO 61,5 MG/ML SUSPENSÃO ORAL, FRASCO 240ML"/>
        <s v="HIDROXIETILAMINO 130/0,4 SOLUÇÃO INJETÁVEL 60 MG/ML BOLSA COM 500ML - SISTEMA FECHADO"/>
        <s v="HIPROMELOSE 3 MG/ML (0,3%) SOLUÇÃO OFTÁLMICA"/>
        <s v="IBUPROFENO 50MG/ML SOLUÇÃO ORAL DE 30ML"/>
        <s v="IBUPROFENO 600MG"/>
        <s v="IMUNOGLOBULINA HUMANA 5G FR. 100ML"/>
        <s v="IOXITALAMATO DE MEGLUMINA 300MG/ML DE 50ML"/>
        <s v="IPRATRÓPIO, BROMETO 0,25 MG/ML SOLUÇÃO PARA INALAÇÃO DE 20ML"/>
        <s v="ISOSSORBIDA DINITRATO 5MG SUBLINGUAL"/>
        <s v="ISOSSORBIDA MONONITRATO 40MG"/>
        <s v="ISOSSORBIDA, MONONITRATO 10MG/ML SOLUÇÃO INJETÁVEL"/>
        <s v="ITRACONAZOL 100MG"/>
        <s v="IVERMECTINA 6MG"/>
        <s v="LACTULOSE 667 MG/ML XAROPE, FRASCO 200ML"/>
        <s v="LEVOBUPIVACAÍNA, CLORIDRATO COM HEMITARTARATO DE EPINEFRINA 1:200.000 FRASCO 20ML"/>
        <s v="LEVODOPA 250MG + CARBIDOPA 25MG"/>
        <s v="LEVOFLOXACINO 500MG"/>
        <s v="LEVOMEPROMAZINA 100MG"/>
        <s v="LEVOMEPROMAZINA 25MG"/>
        <s v="LEVOTIROXINA SÓDICA 100MCG"/>
        <s v="LEVOTIROXINA SÓDICA 25MCG"/>
        <s v="LEVOTIROXINA SÓDICA 50MCG"/>
        <s v="LIDOCAÍNA, CLORIDRATO 100MG/ML SEM SABOR - SPRAY DE 50ML"/>
        <s v="LIDOCAÍNA, CLORIDRATO 2% + EPINEFRINA 1:200.000 (COM VASO CONSTRITOR) SOLUÇÃO INJETÁVEL DE 20ML"/>
        <s v="LIDOCAÍNA, CLORIDRATO 20MG/ML (2%) (SEM VASO CONSTRITOR) SOLUÇÃO INJETÁVEL DE 20ML"/>
        <s v="LIDOCAÍNA, CLORIDRATO 20MG/ML (2%), GEL SEM SABOR DE 30G"/>
        <s v="LIDOCAÍNA, CLORIDRATO 50MG + NEOMICINA 5MG + HIALURONIDASE 100 UTR. SOLUÇÃO OTOLÓGICA "/>
        <s v="LORATADINA 10MG"/>
        <s v="LORATADINA 1MG/ML XAROPE, FRASCO 100ML"/>
        <s v="LOSARTANA PÓTASSICA 50MG"/>
        <s v="MANITOL 20% DE 250ML"/>
        <s v="MEROPENEM 1G PÓ PARA SOLUÇÃO INJETÁVEL"/>
        <s v="METADONA, CLORIDRATO 10MG"/>
        <s v="METFORMINA, CLORIDRATO 500MG"/>
        <s v="METFORMINA, CLORIDRATO 850MG"/>
        <s v="METILDOPA 250MG"/>
        <s v="METILERGOMETRINA, MALEATO 0,2MG/ML SOLUÇÃO INJETÁVEL 1ML"/>
        <s v="METILFENIDATO, CLORIDRATO 10MG"/>
        <s v="METILPREDNISOLONA, SUCCINATO SÓDICO 500MG"/>
        <s v="METOCLOPRAMIDA, CLORIDRATO 10MG"/>
        <s v="METOCLOPRAMIDA, CLORIDRATO 4MG/ML SOLUÇÃO ORAL DE 10ML"/>
        <s v="METOCLOPRAMIDA, CLORIDRATO 5MG/ML SOLUÇÃO INJETÁVEL"/>
        <s v="METRONIDAZOL 100MG/G - GEL VAGINAL BISNAGA DE 50G + APLICADOR"/>
        <s v="METRONIDAZOL 250MG"/>
        <s v="METRONIDAZOL 40MG/ML SUSPENSÃO ORAL, FRASCO 100ML"/>
        <s v="METRONIDAZOL 500MG PARA USO PARENTERAL FRASCO GRADUADO DE 100ML"/>
        <s v="MICONAZOL, NITRATO 20MG/ML (2%) - CREME VAGINAL - BISNAGA + APLICADOR"/>
        <s v="MICONAZOL, NITRATO 20MG/ML (2%) - CREME DERMATOLÓGICO"/>
        <s v="MIDAZOLAM 2MG/ML SOLUÇÃO ORAL, FRASCO 10ML"/>
        <s v="MIDAZOLAM 5MG/ML SOLUÇÃO INJETÁVEL AMPOLA 10ML"/>
        <s v="MIDAZOLAM 5MG/ML SOLUÇÃO INJETÁVEL AMPOLA 3ML"/>
        <s v="MORFINA, SULFATO 10MG/ML SOLUÇÃO INJETÁVEL 1ML"/>
        <s v="N-ACETILCISTEÍNA 10% SOLUÇÃO INJETÁVEL 3ML"/>
        <s v="NALOXONA, CLORIDRATO 0,4MG/ML SOLUÇÃO INJETÁVEL 1ML"/>
        <s v="NEOSTIGMINA 0,5MG/ML SOLUÇÃO INJETÁVEL 1ML"/>
        <s v="NIFEDIPINO 10MG"/>
        <s v="NIMODIPINO 30MG"/>
        <s v="NISTATINA 100.000UI SOLUÇÃO ORAL, FRASCO 60ML"/>
        <s v="NITROPRUSSETO DE SÓDIO 50MG PÓ SOLUÇÃO INJETÁVEL 2ML"/>
        <s v="NOREPINEFRINA, HEMITARTARATO 2MG/ML SOLUÇÃO INJETÁVEL 4ML"/>
        <s v="NORTRIPTILINA, CLORIDRATO 25MG"/>
        <s v="OCITOCINA 5 UI/ML SOLUÇÃO INJETÁVEL 1ML"/>
        <s v="ÓLEO MINERAL 100% PURO, FRASCO 100ML"/>
        <s v="OMEPRAZOL 20MG"/>
        <s v="OMEPRAZOL 40MG PÓ LIOFILIZADO SOLUÇÃO INJETÁVEL FRASCO-AMPOLA"/>
        <s v="ONDANSETRONA, CLORIDRATO 4MG, COMPRIMIDO ORODISPERSÍVEL"/>
        <s v="ONDANSETRONA, CLORIDRATO 4MG/2ML"/>
        <s v="OXACILINA SÓDICA 500MG PÓ PARA SOLUÇÃO INJETÁVEL DE 3ML"/>
        <s v="PANCURÔNIO, BROMETO 2MG/ML AMPOLA 2ML"/>
        <s v="PARACETAMOL 200MG/ML SOLUÇÃO ORAL (GOTAS) COM GOTEJADOR DE 15ML"/>
        <s v="PARACETAMOL 500MG"/>
        <s v="PASTA D'ÁGUA"/>
        <s v="PENTOXIFILINA 100MG/ML SOLUÇÃO INJETÁVEL DE 5ML"/>
        <s v="PENTOXIFILINA 400MG"/>
        <s v="PERMETRINA 1%"/>
        <s v="PERMETRINA 5%"/>
        <s v="PETIDINA 50/MG/ML AMPOLA 2ML (MEPERIDINA 100MG SOLUÇÃO INJETÁVEL AMPOLA 2ML) "/>
        <s v="PIPERACILINA 4G + TAZOBACTAM 500MG PÓ PARA SOLUÇÃO INJETÁVEL"/>
        <s v="PIRACETAM 1G SOLUÇÃO INJETÁVEL AMPOLA 5ML"/>
        <s v="PIRIDOXINA, CLORIDRATO 40MG"/>
        <s v="PIRIMETAMINA 25MG"/>
        <s v="POLIMIXINA B , SULFATO 500.000UI SOLUÇÃO INJETÁVEL"/>
        <s v="PREDNISOLONA, FOSFATO SÓDICO 3MG/ML SOLUÇÃO ORAL DE 60ML"/>
        <s v="PREDNISONA 20MG "/>
        <s v="PREDNISONA 5MG "/>
        <s v="PROMETAZINA, CLORIDRATO 25MG"/>
        <s v="PROMETAZINA, CLORIDRATO 25MG/ML DE 2ML"/>
        <s v="PROPATILNITRATO 10MG COMPRIMIDO"/>
        <s v="PROPOFOL 10MG/ML SOLUÇÃO INJETÁVEL 20ML"/>
        <s v="PROPRANOLOL, CLORIDRATO 40MG"/>
        <s v="PROTAMINA, CLORIDRATO 1.000UI SOLUÇÃO INJETÁVEL AMPOLA DE 5ML"/>
        <s v="PROXIMETACAÍNA, CLORIDRATO 5MG/ML 5ML"/>
        <s v="RANITIDINA, CLORIDRATO 25MG/ML DE 2ML"/>
        <s v="RETINOL + AMINOÁCIDOS + METIONINA + CLORAFENICOL 10.000UI + 25 + 5 + 5MG/G POMADA OFTÁLMICA 3,5G"/>
        <s v="SAIS PARA REIDRATAÇÃO ORAL (PÓ) 27,9G"/>
        <s v="SALBUTAMOL, SULFATO 100MCG AEROSSOL ORAL"/>
        <s v="SEVOFLURANO SOLUÇÃO INALANTE FRASCO 100ML COM VAPORIZADOR"/>
        <s v="SIMETICONA 40MG"/>
        <s v="SIMETICONA 75MG/ML GOTAS, FRASCO 15ML"/>
        <s v="SINVASTATINA 20MG"/>
        <s v="SINVASTATINA 40MG"/>
        <s v="SOLUÇÃO DE RINGER (CLORETOS Na, K, Ca) + LACTATO 500ML SOLUÇÃO INJETÁVEL- SISETMA FECHADO"/>
        <s v="SOLUÇÃO DE RINGER (CLORETOS Na, K, Ca) 500ML SOLUÇÃO INJETÁVEL - SISTEMA FECHADO"/>
        <s v="SUGAMADEX SÓDICO 100MG/ML DE 2ML"/>
        <s v="SULFADIAZINA 500MG"/>
        <s v="SULFADIAZINA DE PRATA 1% CREME DERMATOLÓGICO DE 50G"/>
        <s v="SULFAMETOXAZOL 200MG + TRIMETOPRIMA 40MG SUSPENSÃO ORAL, FRASCO 100ML"/>
        <s v="SULFAMETOXAZOL 400MG + TRIMETOPRIMA 80MG "/>
        <s v="SULFAMETOXAZOL 80MG/ML + TRIMETOPRIMA 16MG/ML SOLUÇÃO INJETÁVEL DE 5ML"/>
        <s v="SULFATO DE MAGNÉSIO 10% SOLUÇÃO INJETÁVEL DE 10ML"/>
        <s v="SULFATO DE MAGNÉSIO 50% SOLUÇÃO INJETÁVEL DE 10ML"/>
        <s v="SULFATO FERROSO (60MG DE FERRO ELEMENTAR) 300MG"/>
        <s v="SULFATO FERROSO 40MG"/>
        <s v="SULFATO FERROSO SOLUÇÃO ORAL 25MG/ML 30ML"/>
        <s v="SULFATO FERROSO XAROPE 5MG/ML 100ML"/>
        <s v="TERBUTALINA, SULFATO 0,5MG/ML  1ML"/>
        <s v="TETRACICLINA, CLORIDRATO 5MG/ML (0,5%) POMADA OFTÁLMICA DE 3,5G"/>
        <s v="TIAMINA (VITAMINA B1) 300MG"/>
        <s v="TIMOLOL, MALEATO 2,5MG/ML SOLUÇÃO OFTÁLMICA (COLÍRIO) DE 5ML"/>
        <s v="TIMOLOL, MALEATO 5MG/ML SOLUÇÃO OFTÁLMICA (COLÍRIO) DE 5ML"/>
        <s v="TIOCONAZOL + TINIDAZOL 20 + 30 MG/G CREME VAGINAL 35G"/>
        <s v="TIOCOLCHICOSÍDEO 2MG/ML SOLUÇÃO INJETÁVEL DE 2ML"/>
        <s v="TIOPENTAL 1G PÓ PARA SOLUÇÃO INJETÁVEL"/>
        <s v="TRAMADOL, CLORIDRATO 50MG"/>
        <s v="TRAMADOL, CLORIDRATO 50MG/ML SOLUÇÃO INJETÁVEL DE 2ML"/>
        <s v="TRAVOPROSTA 0,04 MG/ML SOLUÇÃO OFTÁMICA DE 2,5ML"/>
        <s v="TROPICAMIDA 1% SOLUÇÃO OFTÁLMICA ESTÉRIL, FRASCO 5ML"/>
        <s v="VANCOMICINA, CLORIDRATO 1G PURIFICADA PÓ PARA SOLUÇÃO INJETÁVEL "/>
        <s v="VARFARINA 5MG "/>
        <s v="VASELINA SÓLIDA ESTERELIZADA BISNAGA DE 30G"/>
        <s v="VERAPAMIL, CLORIDRATO 5MG/ML SOLUÇÃO INJETÁVEL DE 2ML"/>
        <s v="VITAMINA K (FITOMENADIONA) 10MG/ML SOLUÇÃO INJETÁVEL IV DE 1ML"/>
        <s v="VITAMINAS DO COMPLEXO B (B1, B2, B3, B6, B12) SOLUÇÃO ORAL, FRASCO 100ML"/>
        <s v="INSULINA ASPART - 100UI/ML, SOLUÇÃO INJETÁVEL - SISTEMA APLICADOR, TIPO PREENCHIDO E DESCARTÁVEL."/>
        <s v="INSULINA DETEMIR - 100UI/ML, SOLUÇÃO INJETÁVEL - SISTEMA APLICADOR, TIPO PREENCHIDO E DESCARTÁVEL."/>
        <s v="INSULINA GLARGINA - 100UI/ML, SOLUÇÃO INJETÁVEL - SISTEMA APLICADOR, TIPO PREENCHIDO E DESCARTÁVEL."/>
        <s v="INSULINA LISPRO - 100UI/ML, SOLUÇÃO INJETÁVEL - SISTEMA APLICADOR, TIPO PREENCHIDO E DESCARTÁVEL."/>
        <s v="INSULINA GLULISINA - 100UI/ML, SOLUÇÃO INJETÁVEL - SISTEMA APLICADOR, TIPO PREENCHIDO E DESCARTÁVEL."/>
        <s v="INSULINA LISPRO 25% + LISPRO PROTAMINA 75% - 100UI/ML, SOLUÇÃO INJETÁVEL - SISTEMA APLICADOR, TIPO PREENCHIDO E DESCARTÁVEL."/>
        <s v="DEGLUDECA 100UI/ML, SOLUÇÃO INJETÁVEL – SISTEMA APLICADOR, TIPO PREENCHIDO E DESCARTÁVEL."/>
        <s v="TIRA REAGENTE DE GLICEMIA"/>
        <s v="LANCETA: Para coleta de sangue capilar."/>
        <s v="SERINGA DESCARTÁVEL PARA APLICAÇÃO DE INSULINA"/>
        <s v="AGULHA PARA CANETA DE INSULINA, 4MM X 0,23MM, 32G"/>
        <s v="Água Mineral, sem gás (só o líquido), envasada em garrafão de 20 litros (emborrachado)"/>
        <s v="Garrafão de Água Mineral, sem gás 20 litros completo (vasilhame emborrachado + líquido)"/>
        <s v="Água Mineral, sem gás em copo de 200ml - caixa com 48 copos"/>
        <s v="CAMISA POLO MANGA LONGA: Tipo gola polo com peitilho em V, manga longa com punhos elásticos de 4cm, modelo unissex, com bolso na ilharga esquerda. TECIDO em malha mista (composição 67% de poliéster e 33% de viscose), Com proteção solar UV. Fio 30. B29, LOGOMARCAS em silkscreen e policromia (sob demanda), no bolso e nas costas, identificando o setor, conforme demanda. CORES e TAMANHOS a serem definidos sob demanda."/>
        <s v="CAMISA POLO MANGA CURTA: Tipo gola polo com peitilho em V e fechamento por 02 botões. Manga curta com barra elástica, modelo unissex, com bolso na ilharga esquerda. TECIDO em malha mista (composição 67% de poliéster e 33% de viscose). Fio 30. LOGOMARCAS em silkscreen e policromia, no bolso e nas costas identificando o setor, conforme demanda. CORES e TAMANHOS a serem definidos sob demanda."/>
        <s v="COLETE DE IDENTIFICAÇÃO: Modelo unissex, sem mangas, TECIDO em brim 250g. Fechamento frontal com zíper. 04 BOLSOS FRONTAIS chapados, com fechamento em overlock, costura embutida e pesponto simples externo. LOGOMARCAS em silkscreen e policromia, nos bolsos frontais superiores e nas costas identificando o setor, conforme demanda. CORES e TAMANHOS a serem definidos sob demanda."/>
        <s v="COLETE DE IDENTIFICAÇÃO INTERNA: Modelo unissex, sem mangas, gola careca e fechamento lateral inferior em elástico. TECIDO 100% poliéster. LOGOMARCAS em silkscreen e policromia identificando o setor, conforme demanda. CORES e TAMANHOS a serem definidos sob demanda "/>
        <s v="CALÇA OPERACIONAL: confeccionada em Tecido tipo RIP STOP; Material 67% Poliéster / 33% Algodão; 06 bolsos; Braguilha: Fechada por zíper; TAMANHOS variados conforme demanda."/>
        <s v="CALÇA JEANS: Em TECIDO jeans, na cor azul marinho, com zíper reforçado e passa-cinto. Modelo feminino, com 02 BOLSOS FRONTAIS em abertura tipo americanos, um bolsinho de relógio no espelho direito de quem veste e 02 BOLSOS TRASEIROS chapados, fixados com pesponto duplo. Braguilha: fechada por zíper de 12cm de comprimento para os tamanhos 36 a 38; 15cm para os tamanhos de 40 a 46 e 18cm para os demais tamanhos. TAMANHOS a serem definidos sob demanda"/>
        <s v="CALÇA JEANS: Em TECIDO jeans, na cor azul marinho, com zíper reforçado e passa-cinto. Modelo masculino, com 02 BOLSOS FRONTAIS em abertura tipo americanos, um bolsinho de relógio no espelho direito de quem veste e 02 BOLSOS TRASEIROS chapados, fixados com pesponto duplo. Braguilha: fechada por zíper de 12cm de comprimento para os tamanhos 36 a 38; 15cm para os tamanhos de 40 a 46 e 18cm para os demais tamanhos. TAMANHOS a serem definidos sob demanda"/>
        <s v="BOLSA: confeccionada em lona fio 10, COR AZUL, 100% algodão, tamanho 30x35, parte interna fechada com zíper, toda debruada em fita 100% algodão de 20 mm na cor da bolsa; com um bolso pequeno 17x30 na parte frontal, com aba 37x35, fazendo o fechamento frontal com um botão de pressão de aço com imã e alça regulável de 1,40 m em algodão de 4 mm na cor da bolsa e reguladora em aço. LOGOMARCAS em silkscreen e policromia. Prefeitura de Belém / MANUTENÇÃO/SESMA."/>
        <s v="MOCHILA: em nylon &quot;RIP STOP&quot;, impermeável, na cor azul marinho. Tecido revestido internamente com poliuretano, resistente à água. DIMENSÕES: ALTURA 42CM X LARGURA 30cm x PROFUNDIDADE 15CM. Com duas alças de costas alcochoadas, dois compartimentos principais, sendo um de zíper N°08, e o segundo compartimento auxiliar tendo a opção de aumentar e diminuir o tamanho da mochila. Um bolso frontal com duas repartições e fechamento em zíper N°08. Porta garrafas em tela nas laterais. Com personalização EM BORDADO COLORIDO (sob demanda)"/>
        <s v="AVENTAL DE ISOLAMENTO sem opa, sem dedeira e sem descanso, em tecido BRIM PESADO/ SARJA 3/1, MANGA LONGA – composição 100% algodão, abertura traseira com fechamento em tiras para amarrar atrás do pescoço e na cintura, com punho em meia malha canelada (tipo opa), gramatura mínima de 260gr/m2. LOGOMARCAS (anexo b) coloridas em silkscreen: PREFEITURA/ SESMA / Unidade de Saúde, conforme especificação na demanda, atendendo NORMA NBR 13917/1997. COR e TAMANHOS variados, com área de impressão frente e verso de 30cm x 30cm e arte nas mangas com área de impressão 10cm x 30cm conforme demanda._x000a_Garantia: Conforme Item16 e seus subitens._x000a_TAM P: 1500 / TAM M: 2900 / TAM G: 2100 / TAM GG: 500"/>
        <s v="AVENTAL DE SEGURANÇA TRANSPARENTE Avental de segurança confeccionado em laminado transparente de PVC para uso na CME (Central de Material e Esterilização), com no mínimo 4 ilhoses e 3 cordões em nylon de 60cm para ajustes, soldados eletronicamente, sem mangas. Espessura mínima entre 0,28mm a 0,30 mm. Comprimento mínimo 120cm. Largura mínima 70cm. Certificado de Aprovação (CA) expedido pelo Ministério do Trabalho e Emprego (MTE). NORMAS: Norma Regulamentadora – NR 06. Com prazo de validade contado a partir do ano de entrega. No momento da entrega do EPI o (CA) deverá ter vigência por mais 15 (quinze) meses. O EPI deve ser identificado como nome do fabricante, tamanho da peça e o número do Certificado de Aprovação (CA). VALIDADE DO PRODUTO: A data de fabricação do produto deverá ter no máximo (06) meses."/>
        <s v="AVENTAL PLUMBÍFERO com proteção de chumbo na frente, sem proteção posterior. Proteção confeccionada em borracha plumbífera flexível, com equivalência mínima em chumbo de 0,25 mm PB, sem protetor de tireoide, acabamento em nylon ou verniz impermeável e lavável. Modelo unissex. Tamanho mínimo 110 x 60cm. Registro ANVISA."/>
        <s v="AVENTAL PLUMBÍFERO tipo Avental Cirúrgico, com proteção de chumbo na frente e nas costas, avental com proteção total de chumbo na frente e nas costas. Com equivalência mínima em chumbo de 0,50mmPb (anterior) e 0,25mmPb (posterior). Tamanho mínimo: comprimento 67cm, alturade 60cm, largura 27cm; Proteção frontal e nas costas confeccionadas em borracha plumbífera flexível, sem protetor de tireoide. Fechamento em velcro, permite fácil colocação e retirada, acabamento em nylon ou verniz impermeável e lavável. Confeccionados em nylon com ajuste de coluna e trava de nylon e elástico resistente nas laterais e ombreira de espuma para melhor conforto e não sobrecarga de ombros e lombar, modelo unissex. NORMA NBR IEC: 61331-3/2004. Certificado de Aprovação (C.A), emitido pelo Ministério doTrabalho e Emprego (MTE). Registro ANVISA."/>
        <s v="BONÉ COPA confeccionado em brim grosso, entretelado, com fecho plástico na parte superior, possibilitando a regulagem de tamanho. Personalização de LOGOMARCAS (anexo b) coloridas em silkscreen emborrachado: com área de impressão frente 10cm x 08cm e arte nas laterais com área de impressão 08cm x 05cm conforme demanda de logomarca da SESMA/SETOR (sob demanda); COR: Azul Marinho. TAMANHO único."/>
        <s v="BONÉ LEGIONÁRIO com cortes anatômicos em quatro gomos; Fabricado com tecido em brim grosso de secagem rápida; Com costura reforçada e estofamento interno; Tamanho único com cordão de elástico para regular o tamanho e prendedor de regulação; Protetor de nuca e orelha removível com prendedor e sem botões de pressão em metal com 30cm de comprimento e 50cm comprimento de área lateral; Com tela lateral de ventilação e LOGOMARCAS (anexo b) coloridas em silkscreen: com área de impressão frente de 10cm x 08cm e arte nas laterais com área de impressão 08cm x 05cm, Prefeitura Municipal de Belém/Secretaria Municipal de Saúde/Divisão de Controle de Endemias, conforme especificações da demanda. COR: Caqui. TAMANHO único."/>
        <s v="CALÇA PANTANEIRA Calça tipo jardineira confeccionada em PVC, possui suspensório tipo macacão para regulagem e bota acoplada eletronicamente, impermeável. TAMANHOS variados, conforme demanda."/>
        <s v="CALÇADO DE SEGURANÇA Sapato de segurança, com cadarço, com colarinho acolchoado, confeccionado em couro tipo vaqueta hidrofugada, com forração interna da gáspea em não tecido e forro do cano em tecido com poder de absorção e forro do cano com acabamento antimicrobiano. Bico de composite, palmilha de espuma e sobrepalmilha de EVA ANTIMICROBIANA, com 4mm de espessura, com microbolhas. Solado antiderrapante, de poliuretano (PU) bidensidade, constituído por duas camadas, injetado diretamente no cabedal, sendo a entressola mais macia. COR: preta. TAMANHOS: 34 a 46 (sob demanda) – Apresentar C.A."/>
        <s v="CALÇADO OCUPACIONAL TIPO TÊNIS, fechamento com caderno, confeccionado em material tipo couro em vaqueta hidrofugada, palmilha de montagem em material sintético montada pelo sistema strobel, com palmilha antibacteriana, biqueira de polietileno, solado de poliuretano bidensidade com propriedade antiderrapante injetado diretamente no cabedal, com sistema de absorção de energia na região do salto, resistente ao óleo combustível. COR: Preta. TAMANHOS:  34 a 46 (sobdemanda) – APRESENTAR C.A."/>
        <s v="CALÇADO OCUPACIONAL Bota – calçado de segurança em couro tipo vaqueta hidrofugada, com bico de aço para maqueiros. Cano curto, totalmente fechado, fechado na parte do calcanhar e na parte superior, com elástico na lateral, forração com material de não tecido e forro do cano dublado, biqueira de segurança em aço carbono resistente a 200 Joules, calçado de segurança tipo botina, modelo blatt, fechamento em elástico confeccionado em couro tipo vaqueta, curtido ao cromo, palmilha de montagem em não tecido, montada pelo sistema strobel, com palmilha em EVA ANTIMICROBIANA solado poliuretano bidensidade, Certificado de Aprovação (CA) expedido pelo Ministério doTrabalho e Emprego (MTE). NORMAS: Norma Regulamentadora – NR 06 e NR-32."/>
        <s v="CALÇADO TIPO DE SEGURANÇA SAPATO confeccionado em couro vaqueta hidrofugado, gáspea forrada com raspa natural e cano acolchoado, palmilha de couro, solado de (pu) bidensidade, cadarço, ilhós e arrebites, com biqueira em polietileno, COR: Branco. TAMANHOS variados, conforme demanda. APRESENTAR C.A."/>
        <s v="CALÇADO   DE    SEGURANÇA    TIPO    BOTINA    ISOLANTE Confeccionado em vaqueta hidrofugada, couro legitimo, sem biqueira de aço, modelo elástico, palmilha costurada através do sistema. TAMANHOS variados, conforme demanda."/>
        <s v="CALÇADO OCUPACIONAL calçado para o SPR (Setor de Processamento de Roupa). Sapato de segurança BICO DE COMPOSITE, cano curto, confeccionado em material EVA totalmente impermeável. O Solado em formato tipo Anabela. Na parte interna não há ranhuras, a superfície é lisa, proporcionando fácil higienização. Possui também palmilha fixa, solado antiderrapante, máximo grau SRC. Certificado de Aprovação (CA) expedido pelo Ministério do Trabalho e Emprego (MTE). NORMAS: Norma Regulamentadora – NR 06 e NR 32. Com prazo de validade contado a partir do ano de entrega. No momento da entrega do EPI o (CA) deverá ter vigência por mais 15 (quinze) meses. O EPI deve ser identificado com o nome do fabricante, tamanho da peça e o número do Certificado de Aprovação (CA). A data de fabricação do produto deverá ter no máximo (06) meses. Validade: mínimo 2 anos após a data de recebimento do produto. Cor: Branca. TAMANHOS variados, conforme demanda."/>
        <s v="CALÇADO OCUPACIONAL tipo tênis. Tênis Profissional Late, calçado para a UAN (Unidade de Alimentação e Nutrição). Cano: curto, tênis Unissex Profissional, totalmente fechado, fechado na parte do calcanhar e na parte superior, confeccionado em EVA (etil vinil acetato), solado antiderrapante SRC (o grau mais elevado no teste de escorregamento). Detalhe: trabalhado na parte superior. Impermeável e lavável permite a higienização diariamente. Certificado de Aprovação (CA)  expedido pelo Ministério do Trabalho e Emprego (MTE). NORMAS: Norma Regulamentadora – NR 06 e NR 32. Com prazo de validade contado a partir do ano de entrega. No momento da entrega do EPI o (CA) deverá ter vigência por mais 15 (quinze) meses. O EPI deve ser identificado com o nome do fabricante, tamanho da peça e o número do Certificado de Aprovação (CA). A data de fabricação do produto deverá ter no máximo (06) meses. Validade: mínimo 2 anos após a data de recebimento do produto. Cor: Branca. TAMANHOS variados, conforme demanda."/>
        <s v="CALÇADO TIPO BOTA de segurança em PVC – Cano Curto, tipo impermeável, com forração interna, CANO LONGO uso profissional, confeccionada em Policloreto de Vinila (PVC) injetado em uma só peça, sem forro e com solado antiderrapante de espessura mínima de 16mm, com certificado de aprovação (C.A). COR: Preta. TAMANHOS: 34 a 46 (sob demanda)."/>
        <s v="BOTA DE CANO MÉDIO EM PVC Bota ocupacional cano médio tipo C, classificação II, impermeável, confeccionada em material polimérico (PVC), com forração interna na cor preta 98% tecido não tecido de poliéster e 2% elastômero, com solado antiderrapante. Tamanhos variados (N°39 – 12und; N°40 - 12und; N°41 - 12und; N°42 - 12und)."/>
        <s v="CALÇADO TIPO BOTINA de segurança: cano curto, confeccionada em couro vaqueta, curtida ao cromo, hidrofugada, com espessura de 1,8mm à 2,0mm; Forroda Gáspea em não tecido, com espessura entre 1,5mm e 2,5mm, o mesmo deve oferecer funções hidroscópicas, sem biqueira; PALMILHA deve ser em não tecido, com dupla camada, sendo a camada em contato com o pé de material antimicrobiano, contendo membrana entre as duas partes, não permitindo a passagem do poliuretano para a parte interna do calçado, a palmilha deve ter espessura de 2,0mm à 2,5mm. O solado deve ser antiderrapante, em poliuretano injetado diretamente no cabedal, bidensidade, entressola com densidadede 0,4g/cm³ e a sola com 1,0g/cm³, feito em Poliuretano (PU) e Poliuretano Termoplástico (TPU). Entressola de Poliuretano e solado em TPU (termoplástico de poliuretano). COR: Preta. TAMANHOS: 34 a 46 (sob demanda)."/>
        <s v="CAPA DE CHUVA de nylon impermeável emborrachado, com 42 fios no urdume e 34 fios na trama, com espessura de 0,16mm (+ ou - 0.02), com resistência mínima ao rasgamento de 33kg no urdume e 26kg na trama. Com forro para a proteção do tronco e membros superiores contra umidade; COR: Azul Marinho. TAMANHOS variados, conforme demanda."/>
        <s v="CAPACETE CLASSE B. Capacete de segurança v-gard, tipo aba total, injetados em plástico e composto de suspensão staz-on (carneira injetada em plástico, com peça absorvente de suor em espuma de poliéster e coroa composta de duas cintas cruzadas montadas em quatro clips de plástico e fixadas com uma costura). A regulagem do conjunto é feita através de cremalheira. O capacete de segurança deve ser fornecido com jugular costurada à suspensão; com a jugular presa ao casco. COR: Amarela, REF.: capacete de segurança v-gard aba total tipo  i, classe b."/>
        <s v="CINTURÃO TIPO PARAQUEDISTA Descrição do Produto: cinto paraquedista dielétrico, confeccionado em poliéster. Com 4 pontos de conexão e nos tamanhos 1, 2 e 3. Desenvolvido com fivelas protegidas em material dielétrico. Ponto de conexão dorsal: Proteção contra quedas. Ponto de conexão peitoral: proteção contra quedas. Ponto de conexão laterais: posicionamento em altura. Ponto de conexão umbilical: sustentação e suspensão possui 9 ajustes com fivelas duplas dielétricas, fechamento através de engates automáticos de alumínio na cintura e perna com alças nas laterais para acomodação de conectores.Possui indicador de impacto."/>
        <s v="TALABARTE.Talabartetipo“Y”emfitadepara-aramidacom conectoresdielétricos,possuirabsorvedordeimpacto,1conectorclasseT com 18 mm em aço com revestimento dielétrico, 2 conectores classeAcom53mmemaçocomrevestimentodielétrico. Equipamento de retenção de quedas para trabalho em altura utilizadodurantemovimentaçãoverticalelimitaçãoemestruturasmetálicas,pontos deancoragem,linhas de vida,entreoutros."/>
        <s v="CINTURÃO DE SEGURANÇA tipo abdominal, confeccionado em couro, com sobrecinto do mesmo material, com duas argolas em “d” de aço forjado, fixas ao cinto por meio de chapa metálica, cadarço de material sintético, dois rebites metálicos e costura reforçada, uma fivela de aço estampada com pino e rolete, utilizada para ajuste na cintura, o cinturão é equipado com porta-ferramentas e é utilizado com talabarte de segurança confeccionado de material sintético vulcanizado, com faixa vermelha no centro, indicando limite de vida útil, com dois mosquetões de aço forjado, de dupla trava, sendo um fixo numa extremidade através de chapa metálica e quatro rebites metálicos e outro regulável através de um passante de couro, com uma fivela de aço forjado com pino e rolete, fixada com reforço de chapa metálica e quatro rebites metálicos."/>
        <s v="COLETE POSTURAL LOMBAR cinturão abdominal lombar fabricado em tecido resistente 100% algodão, estruturados com barbatanas em nylon flexível e uma placa de borracha semiflexível (E.V.A) na parte traseira para proteção e sustentação da região lombar. O cinturão acompanha a anatomiado corpo, oferecendo ajuste perfeito, para conforto e segurança. Previne dores e lombalgias. O uso de suspensórios favorece uma boa postura e o acabamento no corpo com refletivo maior segurança ao usuário. COMPOSIÇÃO: corpo 100% algodão refletivo no corpo. Elástico: 77% poliéster / 23% elastodieno. NORMAS: Norma Regulamentadora – NR 06. Com prazo de validade contado a partir do ano de entrega. O EPI deve ser identificado com o nome do fabricante, tamanho da peça. VALIDADE DO PRODUTO: A data de fabricação do produto deverá ter aproximadamente (06) meses. NOTA: Dispensado de CERTIFICADO DE APROVAÇÃO (CA) para Equipamentos de Proteção Individual. Conforme parecer do MT SSST de 29/04/98, e o que disciplina o item 6.1 da Norma Regulamentadora nº6, aprovada pela Portaria DNSST/SNT Nº6 de19/08/1992, publicada no DOU de 20/08/1992. Cor: Preta. TAMANHOS: P, M, G, GG e XGG, conforme demanda."/>
        <s v="FILTRO combinado de rosca, na cor marrom de identificação, para máscara facial completa, químico classe II e mecânico PFF2. Normas atendidas ABNT NBR 13695 e EN 136 (peça facial inteira), ABNT NBR13696 e EN 141 (filtros químicos e combinados) e ABNT NBR 13697 e EN 143 (filtrosmecânicos) uso: ambientes cujo contaminante não exceda 100 vezes o seu limite de tolerância. Proteção onda haja a incidência de gases, ácidos, vapores orgânicos, amônia e seus derivados."/>
        <s v="JALECO TIPO GUARDA-PÓ em brim grosso, modelo manga comprida, gola normal, aberto na frente em toda sua extensão, fechada por botão de 4 furos, um bolso superior do lado esquerdo do peito e dois inferiores.Na parte detrás deverá conter uma faixa horizontal na altura da cintura central abaixo desta faixa. LOGOMARCAS (anexo b) coloridas em silkscreen PREFEITURA DE BELÉM/SESMA/SETOR, no bolso superior esquerdo e nas costas. COR e TAMANHOS com área de impressão frente e verso de 30cm x 30cm e arte nas mangas com área de impressão 10cm x 30cm, bolsos 08cm x 05cm e conforme demanda."/>
        <s v="LUVA DE ALGODÃO PIGMENTADA luva de segurança confeccionada em grafatex de poliéster na palma e face palmar dos dedos; dorso e face dorsal dos dedos em nylon; reforço externo em bidim nos dedos polegar e indicador; punho em malha de poliéster, dorso com elástico; mão direta (mão do focão) sem reforço no dorso; mão esquerda (mão da cana) tiras de reforço externo em bidim e fios de aço no dorso dos dedos anelar, médio, indicador e polegar. Certificado de Aprovação (CA) expedido pelo Ministério do Trabalho e Emprego (MTE), com prazo de validade contado a partir do ano de entrega.TAMANHOS: P, M, G, conforme demanda."/>
        <s v="LUVA DE LÁTEX NATURAL Luva de segurança confeccionada com látex natural super reforçada, modelo cinco dedos, com superfície externa antiderrapante na face palmar, nos dedos e na ponta dos dedos, punho com virola, espessura mínima de 0,40mm, comprimento mínimo de 30cm, punho longo e com fechamento no antebraço, não permite a entrada de líquidos no interior da luva, para uso na CME (Central de Material e Esterilização). Certificado de Aprovação (CA) expedido pelo Ministério do Trabalho e Emprego (MTE), com prazo de validade contado a partir do ano de entrega. TAMANHOS: P, M, G, conforme demanda. COR: AMARELA."/>
        <s v="LUVA ISOLANTE luva de segurança confeccionada em borracha natural, com proteção pata o punho e parte do antebraço contra riscos elétricos, permitindo completa independência de movimento dos dedos. Classe     00     (máxima     tensão     de     uso       de       1000v). COR: Preta. TAMANHO: 10."/>
        <s v="LUVA PARA ELETRICISTA luva de segurança confeccionada em vaquete na palma, dorso e dedos; reforço em vaquete entre os dedos polegar e indicador; reforço em meia, luva em vaqueta no punho; tira em vaqueta e fivela de polipropileno no dorso para ajuste; punho em raspa. Ref: luva cobertura."/>
        <s v="LUVA PLUMBÍFERA luva tipo escudo, confeccionada em borracha plumbífera flexível com equivalência mínima em chumbo de 0,50 mm, acabamento em nylon lavável. Dimensões mínimas: Comprimento  46cm. Largura 16cm. Certificado de Aprovação (C.A), emitido pelo Ministério do Trabalho e Emprego (MTE). NORMA: NBR IEC 61331-3/2004. Registro ANVISA."/>
        <s v="LUVA DE MALHA DE AÇO luva de segurança de malha de aço, de cinco dedos, confeccionada em elos de aço inoxcromo-níquel de 0,50mm, tala de plástico flexível na região do antebraço para melhor sustentação da luva, fechamento ajustável através de presilhas metálicas na altura do cotovelo. Punho de 20cm."/>
        <s v="LUVAS NITRÍLICAS DESCARTÁVEIS Fabricada em Nitrilo (borracha sintética), além de apresentar alta resistência durante ou so; Sem póbio-absorvível; Ambidestra; Superfície lisa com microtextura na ponta dos dedos; Cor: Azul; Embalagem tipo dispenser box contendo 100 unidades, com CA/MET. Tamanho variados (P, M, G e GG)."/>
        <s v="LUVA NITRÍLICA DE SEGURANÇA IMPERMEÁVEL luvas desegurança, em pares, confeccionadas em borracha nitrílica, interior forrado, formato anatômico, superfície palmar antiderrapante e dorsal lisa, resistência química/mecânica, dimensões aproximadas: comprimento: 320mm e espessura: 0,45mm. Tamanho variados (P, M, G e GG). COR: verde"/>
        <s v="LUVA DE RASPA DE COURO luva confeccionada em raspa de couro com reforço interno na palma, com punho de 15cm com elástico no dorso. Tamanho variados (P, M, G e GG)."/>
        <s v="LUVA TÉRMICA Luvas de proteção térmica impermeável, conforme RDC nº 15, modelo cinco dedos, luva de segurança em fibras sintéticas e fibras naturais, com revestimento da face palmar e ponta dos dedos em borracha vulcanizada; punho em fibras elásticas e acabamento em fibras sintéticas. Produto reutilizável. Certificado de Aprovação (CA) expedido pelo Ministério do Trabalho e Emprego (MTE), com prazo de Validade contado a partir do ano de entrega. Cores variadas. Cano curto. Tamanho variados (P, M, G e GG)."/>
        <s v="MACACÃO DE SEGURANÇA em tecido brim grosso, na cor azul marinho, 100% algodão, com tingimento em cor firme, fechamento frontal com zíper na mesma cor do tecido, cós com braguilha fechada com zíper, gola e punho fechado com velcro, um bolso frontal na parte superior esquerda, dois bolsos traseiros chapados e dois nas laterais inferiores. Com fita luminosa em tecido alto relevo medindo 5cm de largura na altura do peito envolvendo tronco, braço e tornozelos, com elástico nas costas na altura da cintura. LOGOMARCAS coloridas em silkscreen PREFEITURA DE BELÉM / SESMA / SETOR. COR: Azul Marinho. TAMANHOS com área de impressão frente e verso de 30cm x 30cm e arte nas mangas com área de impressão 10cm x 30cm, bolsos 08cm x 05cm conforme demanda."/>
        <s v="MACACÃO IMPERMEÁVEL DE PROTEÇÃO QUÍMICA TIPO 5 confeccionado em tecido laminado multi-camada, costuras soldadas ultrassonicamente e coladas com fita adesiva, com barreira de mais alto nível contra líquidos e materiais particulados, punhos internos de malha e tecido tipo têxtil interno, Capuz de 2 peças (capuz, cintura, punhos duplos e tornozelos com elástico, fecho com zíper duplo, punhos duplos com punho interno de malha).TAMANHOS conforme demanda."/>
        <s v="MÁSCARA PARA SOLDADOR máscara de segurança, composta de escudo confeccionado em celeron, com carneira de plástico, com regulagem de tamanho através de ajuste simples ou através de catraca, ou sem carneira e com cabo confeccionado de tubo plástico de aproximadamente 110mm de comprimento e 30mm de diâmetro. A máscara pode ser fabricada com visor fixo ou basculante (articulado). No caso do visor fixo, este suporta o filtro de luz com uma placa de cobertura. Quando o visor é basculante, ele suporta uma placa de segurança na parte fixa e o filtro de luz com uma placa de cobertura na parte basculante. O filtro de luz confeccionado em vidro de tonalidade 10, 12 ou 14 e as placas de cobertura e de segurança, confeccionadas em vidro transparente, são fixados ao visor através de um suporte confeccionado de uma lâmina metálica encaixada em fendas internas do visor. O escudo é preso á carneira de dois parafusos plásticos ou ao cabo, através de rebites metálicos. Ref.: 735 (máscara com carneira e visor articulado)"/>
        <s v="MÁSCARA (RESPIRADOR) FACIAL COMPLETA produzido em elastômero sintético e silicone (área de vedação) – mais conforto e segurança; Amplo campo visual; Válvula de exalação Cool-Flow abre com facilidade diminuindo sensivelmente o calor e a umidade da parte interna do respirador; Flexibilidade: peça facial totalmente ajustável; Lente antiembaçante na parte externa. Filtro combinado químico classe II e mecânico PFF2, para o uso de adulticidas e indicada para uso durante a preparação da calda e nas aplicações de inseticidas espaciais (UBV etermonebulizações), com CA/MET"/>
        <s v="ÓCULOS PLUMBÍFERO fabricada com armação de acrílico e lentes de vidro plumbífera com equivalência de chumbo mínima de 0,75mmpb frontal e 0,50mmpb lateral. Dimensões mínimas 18cm de comprimento, 8cm de largura e 7cm de altura. Registro ANVISA."/>
        <s v="ÓCULOS DE SEGURANÇA óculos de proteção ampla visão contra produtos químicos com lente de proteção em policarbonato incolor. 2,4mm de espessura, com tratamento anti-risco, anti-embaçante e UV. Ventilação indireta, armação em silicone e elástico de memória ajustável. Registro ANVISA."/>
        <s v="ÓCULOS DE AMPLA VISÃO modelo ampla visão constituído de armação confeccionada em uma única peça de PVC transparente, sem ventilação ou com ventilação indireta composta de 06 (seis) válvulas, sendo 03 (três) de cada lado da armação ou com ventilação direta composta de 61 (sessenta e um) orifícios de cada lado da armação, tirante elástico para ajuste à face do usuário e visor de material termoplástico. O modelo cobre toda a região em torno dos olhos do usuário. Ref.: s-8/1 (óculos com ventilação direta composta de orifícios)"/>
        <s v="PIJAMA CIRÚRGICO confeccionada em tecido brim 100% algodão, manga curta, na cor azul marinho, modelo unissex, conjunto formado em duas partes camisa e calça, a camisa com a gola &quot;V&quot;, manga curta e 03 bolsos, sendo um no lado esquerdo superior e dois frontais inferiores; a calça sem bolsos, com elástico e cordão. LOGOMARCAS (anexo b) coloridas em silkscreen PREFEITURA DE BELÉM / SESMA / SETOR, no bolso superior esquerdo e nas costas. COR e TAMANHOS com área de impressão frente e verso de 30cm x 30cm e arte nas mangas com área de impressão 10cm x 30cm, bolsos 08cm x 05cm conforme demanda."/>
        <s v="PROTETOR AURICULAR fone para uso na CME (Central de Material e Esterilização), tipo concha dupla, material plástico resistente, material almofada espuma, conforme RDC nº 15. Haste com ajuste de posição, haste metálica e almofadada acima da cabeça, com alta atenuação. Proteção Nível de Ruído, Material Interno Espuma. Dimensões mínimas: comprimento 29,5cm; largura 20cm e altura 21cm. Certificado de Aprovação (C.A), emitido pelo Ministério do Trabalho e Emprego (MTE)."/>
        <s v="PROTETOR DE GÔNADAS Avental para proteção dos órgãos genitais, para paciente adulto. Dimensões mínimas: 37 x 40cm, confeccionado em borracha plumbífera flexível com equivalência mínima em chumbo de 1,00mm, acabamento em nylon lavável. NORMA: NBR IEC 61331-3/2004. Registro ANVISA."/>
        <s v="PROTETOR SOLAR para pele. Apresentação em creme; fator de proteção solar (FPS60), com proteção UVA e UVB; Resistente à água (4horas); ação repelente; hipoalergênico; Frasco com peso líquido de 120g e conteúdo de 120ml."/>
        <s v="RESPIRADOR SEMIFACIAL PFF1 respirador purificador de ar tipo peça semifacial filtrante para partículas. O respirador possui formato tipo concha, com solda térmica em seu perímetro, nas laterais da peça existem 04 grampos metálicos, dois de cada lado, por onde passam as pontas de dois tirantes elásticos brancos. A parte superior interna da peça possui uma tira de espuma cinza e a parte superior externa uma tira de material metálico moldável. O respirador possui, em sua parte central, um dispositivo com uma válvulade exalação. Registro ANVISA."/>
        <s v="RESPIRADOR SEMIFACIAL PFF2 respirador purificador de ar de segurança, tipo peça semifacial filtrante para partículas, modelo dobrável, soldado com solda ultrassônica em todo seu perímetro. Nas laterais externas do respirador são fixadas duas presilhas de material plástico, uma de cada lado, através das quais passa um tirante elástico, braço entrelaçados nas presilhas perfazendo duas alças: uma na parte superior para fixação da peça na altura da nuca e uma na parte inferior para fixação na altura do pescoço do usuário. Registro ANVISA."/>
        <s v="Almofada para Carimbo material cx plástica, material esponja absorvente revestida de tecido tamanho pequeno, cor AZUL tipo entintada informações adicionais comprimento 12cm e largura 9cm, caixa plástica rígida com tampa."/>
        <s v="Apontador de Lápis, material metal e plástico, tipo escolar, características adicionais com deposito. Informações adicionais: deposito tamanho 5,5 x 2,0cm em plástico/acrílico, com depósito para resíduos acoplado."/>
        <s v="Barbante de Algodão especial, 8 Fios, acabamento superficial cru, aproximadamente com 300m"/>
        <s v="Barbante de Sisal, 3 mm, rolo de 1kg aproximadamente."/>
        <s v="Bandeja de Expediente em material acrílico, cor fumê, comprimento 360mm, largura 260mm. Características Opcionais: Duplex, altura 40mm (modelo simples)."/>
        <s v="Borracha Plástica Branca. Escrita, atóxica tipo escolar, para lápis com capa de proteção, medindo aprox. 42x21x11mm. Embalagem com dados de identificação do produto, fabricante e prazo de validade."/>
        <s v="Caixa Arquivo Morto em polionda tamanho ofício, medindo 350mm x 250mm x 130mm. Cor a definir."/>
        <s v="Cola Branca Líquida. A base de água, não toxica, sem solventes orgânicos, com controles bacteriológicos, com CRQ do Químico responsável. Frasco com 90g."/>
        <s v="Cola Branca Líquida. A base de água, não toxica, sem solventes orgânicos, com controles bacteriológicos, com CRQ do Químico responsável. Frasco com 1 litro."/>
        <s v="Cola Gliter. Atóxica; embalada em frasco plástico com 23 g. Cores diversas. Caixa com 6 unidades."/>
        <s v="Cola Colorida. 23g com bico aplicador atóxico. Cores diversas. Caixa com 06 frascos."/>
        <s v="Cola de Isopor. Liquida. 90g. Lavável, não tóxica, a base de PVA"/>
        <s v="Caneta Esferográfica em material plástico. Material da ponta: Esfera de tungstênio, tipo escrita grossa. Cor: tinta azul. Características Adicionais: Sextavada. Caixa c/ 50 unidades."/>
        <s v="Caneta Hidrocor Ponta Grossa. Estojo com 12 unidades. Cores diversas."/>
        <s v="Caneta Marca Texto em material plástico, corpo chato. Largura do Traço: 5mm. Cor: AMARELA, tipo fluorescente. Carga: não carregável. A marca deverá estar impressa no corpo da caneta."/>
        <s v="Caderno para Desenho com espiral. 96 folhas."/>
        <s v="Capa Plástica para Encadernação. Formato A4 transparente. Pacote com 50 unidades."/>
        <s v="Capa Plástica para Encadernação. Formato A4 na cor preta. Pacote com 50 unidades."/>
        <s v="Clipe em Aço Niquelado, tamanho 2/0, caixa com 100 unidades."/>
        <s v="Clipe em Aço Niquelado, tamanho 6/0, caixa com 50 unidades."/>
        <s v="Clipe em Aço Niquelado, tamanho 8/0, caixa com 25 unidades."/>
        <s v="Extrator de Grampos, tipo espátula, em aço niquelado, dimensões: 20x50x10mm."/>
        <s v="Estilete com cabo em polipropileno. Lâmina de aço carbono, alta resistência, trava de segurança, medindo 9mm."/>
        <s v="Etiqueta Adesiva. 02 colunas em folhas no formato carta com 10 etiquetas. Dimensões da Etiqueta: 50,8mm x 101,66mm. Pacote com 10 folhas. "/>
        <s v="Envelope A4 Branco. Dimensões: 229mm x 324mm. Garmatura 90g/m². Pacote com 50 unidades."/>
        <s v="Envelope em Papel Kraft. Gramatura 80g/m². Dimensões: 176mm x 250mm. Pacote com 50 unidades."/>
        <s v="Elástico de Borracha (liga). Tipo Látex de alta resistência, N° 18. Pacote de 130g aproximadamente."/>
        <s v="E.v.a. (Espuma Vinícula Acetinada). Cores variadas. Medidas entre 40cm x 60cm aproximadamente."/>
        <s v="Fita Crepe Adesiva. Rolo de 48mm x 50m."/>
        <s v="Fita Gomada Adesiva em polipropileno. Cor Marron. Rolo de 45mm x 45m."/>
        <s v="Fita Transparente Adesiva em polipropileno. Rolo de 19mm x 50m."/>
        <s v="Grampeador com capacidade para até 25 folhas de papel sulfite 75g/m², em estrutura metálica com topo e base plástica. Compatível com os grampos: 26/6 (até 20 folhas) e 24/6 (até 25 folhas)."/>
        <s v="Grampo para Grampeador. Tamanho 26/6, em aço galvanizado. Caixa com 5000 unidades."/>
        <s v="Giz de Cera em cores diversas. Tamanho Pequeno. Caixa com 12 unidades."/>
        <s v="Giz de Cera em cores diversas. Tamanho Grande. Caixa com 12 unidades."/>
        <s v="Lápis Comum Preto em madeira, 2mm, HB N° 02. Envernizado, apontado e sem borracha. Grafite Preto N°02."/>
        <s v="Lápis de Cor, tamanho pequeno. Caixa com 12 cores."/>
        <s v="Lápis de Cor, tamanho grande. Caixa com 12 cores."/>
        <s v="Lápis para Maquiagem de qualidade cosmética para rosto. Cores variadas. Pacote com 03 unidades."/>
        <s v="Lâmina para Estilete Pequeno de 9mm. Caixa com 10 lâminas."/>
        <s v="Livro Ata. Capa dura na cor preta. Formato 297mm x 210mm. 200 folhas de papel offset branco, pautadas e numeradas."/>
        <s v="Livro de Protocolo. Papel Sulfite. Capa dura, medido 150mm x 220mm. 100 folhas."/>
        <s v="Livro de Ocorrências com 50 folhas."/>
        <s v="Livro de Ponto. Capa dura e papel offset branco com gramatura de 63g/m², medindo 153mm x 216mm aproximadamente, com 100 folhas."/>
        <s v="Massa para Modelar. Macia, a base de cera, não tóxica. Caixa com 06 cores de 90g."/>
        <s v="Perfurador de Papel Metálico, de 02 furos, para 20 folhas de papel sulfite 75g/m², com régua medidora e depósito em plástico resistente."/>
        <s v="Perfurador de Papel Metálico, de 02 furos, para 100 folhas de papel sulfite 75g/m², com régua medidora e depósito em plástico resistente."/>
        <s v="Pasta de PVC com elástico. Tamanho Ofício, lombo 4cm, transparente."/>
        <s v="Pasta AZ – Lombo largo, tamanho ofício. Revestida com cartão, coberto externamente com papel monolúcido plastificado altamente resistente e durável, com etiqueta na lombada facilitando sua organização e identificação visual dos assuntos."/>
        <s v="Pasta AZ – Lombo estreito, tamanho ofício. Revestida com cartão, coberto externamente com papel monolúcido plastificado altamente resistente e durável com etiqueta na lombada facilitando sua organização e identificação visual dos assuntos."/>
        <s v="Pasta Classificadora com aba e elástico. Medindo 30mm. Cor a definir. (sanfonada com 12 divisórias)"/>
        <s v="Pasta Classificadora com aba e elástico. Medindo 40mm. Cor a definir. (sanfonada com 31 divisórias)"/>
        <s v="Pasta Suspensa em cartão 240g/m², marmorizada, plastificada, com grampos plásticos, visores e etiquetas."/>
        <s v="Pasta com Aba e Elástico. Tamanho ofício, em papelão plastificado, com reforço em ilhós. Cor a definir."/>
        <s v="Pasta de PVC com elástico. Tamanho ofício, lombo 2cm, transparente."/>
        <s v="Pincel para Quadro Branco Magnético, cor AZUL. Tamanho aproximado:  13,4cm x 1,8cm"/>
        <s v="Pincel para Quadro Branco Magnético, cor PRETO. Tamanho aproximado:  13,4cm x 1,8cm"/>
        <s v="Papel Opaline 180g/m². Formato: A4. Dimensões: 210mm x 297mm. Cor: branco. Embalagem com 50 folhas. "/>
        <s v="Papel Camurça, 40cm x 60cm. Gramatura: 85g/m². Embalagem com 25 unidades. Cores diversas."/>
        <s v="Papel Carmim, 48cm x 66cm. Cores diversas."/>
        <s v="Papel Cartão Fosco, 50cm x 70cm. Gramatura: 240g/m². Cores diversas. "/>
        <s v="Papel Couchê. Formato: A4 branco fosco, 210mm x 297mm. Gramatura: 180g/m². Embalagem com 50 folhas. Conforme Norma ABNT NBR ISO 9001."/>
        <s v=", 48cm x 2m. Cores diversas."/>
        <s v="Papel Contact Transparente, 45cm x 25m."/>
        <s v="Papel Contact Transparente, 45cm x 10m."/>
        <s v="Papel 40kg. Cor branca."/>
        <s v="Papel Kraft Natural. Gramatura: 80g/m², 66mm x 96mm."/>
        <s v="Papel Cartolina Laminada. Aproximadamente 49cm x 59cm. Cores diversas."/>
        <s v="Papel Cartolina. Aproximadamente 50cm x 60cm. Gramatura: 180g/m². Cores diversas."/>
        <s v="Papel Vergê. Formato: A4. Gramatura: 180g/m² na cor branca. Embalagem com 50 folhas. Conforme Norma ABNT NBR ISSO 9001. "/>
        <s v="Papel Vergê. Formato: A4. Gramatura: 180g/m² na cor areia. Embalagem com 50 folhas. Conforme Norma ABNT NBR ISSO 9001. "/>
        <s v="Papel Vergê. Formato: A4. Gramatura: 180g/m² na cor salmão. Embalagem com 50 folhas. Conforme Norma ABNT NBR ISSO 9001. "/>
        <s v="Papel Vergê. Formato: A4. Gramatura: 120g/m² na cor areia. Embalagem com 50 folhas. Conforme Norma ABNT NBR ISSO 9001. "/>
        <s v="Papel Vergê. Formato: A4. Gramatura: 120g/m² na cor branca. Embalagem com 50 folhas. Conforme Norma ABNT NBR ISSO 9001. "/>
        <s v="Papel Vegetal. Tamanho: A4,  210mm x 297mm, 90/95 gramaturas. Embalagem de 100 folhas."/>
        <s v="Pincel Atômico Permanente. Cor AZUL. Com tampa asfixiante, ponta de nylon 5,9mm, com grande reservatório de tinta (8,5x70mm). Composição em resina plástica. Tinta de corante orgânico e água. Caixa com 12 unidades."/>
        <s v="Pincel (chato) N° 06. Corpo em madeira para pintura em papel, tecido, madeira e etc."/>
        <s v="Pincel (chato) N° 08. Corpo em madeira para pintura em papel, tecido, madeira e etc."/>
        <s v="Pincel (chato) N° 10. Corpo em madeira para pintura em papel, tecido, madeira e etc."/>
        <s v="Pincel (chato) N° 12. Corpo em madeira para pintura em papel, tecido, madeira e etc."/>
        <s v="Pincel (chato) N° 14. Corpo em madeira para pintura em papel, tecido, madeira e etc."/>
        <s v="Pincel (chato) N° 16. Corpo em madeira para pintura em papel, tecido, madeira e etc."/>
        <s v="Pincel (chato) N° 18. Corpo em madeira para pintura em papel, tecido, madeira e etc."/>
        <s v="Pincel (chato) N° 20. Corpo em madeira para pintura em papel, tecido, madeira e etc."/>
        <s v="Prancheta Manual em acrílico. Tamanho Ofício."/>
        <s v="Régua Comum. Plástico cristal, 30 cm, milimetrada, rígida, transparente."/>
        <s v="Régua Comum. Plástico cristal, 50 cm, milimetrada, rígida, transparente."/>
        <s v="Tinta Acrílica. Embalagem com 6 Cores de 20ml"/>
        <s v="Tinta Vitral. Frasco de 37ml. Cores diversas."/>
        <s v="Tinta Líquida para Carimbo. Cor azul. Frasco de 40ml."/>
        <s v="Tinta Guache a base d’água, lavável, atóxica, pote plástico com 250 ml, com selo do INMETRO, Cor AZUL."/>
        <s v="Tinta Guache a base d’água, lavável, atóxica, pote plástico com 250 ml, com selo do INMETRO, Cor VERMELHO."/>
        <s v="Tinta Guache a base d’água, lavável, atóxica, pote plástico com 250 ml, com selo do INMETRO, Cor AMARELO."/>
        <s v="Tinta Guache a base d’água, lavável, atóxica, pote plástico com 250 ml, com selo do INMETRO, Cor BRANCO."/>
        <s v="Tinta Guache a base d’água, lavável, atóxica, pote plástico com 250 ml, com selo do INMETRO, Cor VERDE."/>
        <s v="TNT (grosso). Cores variadas. 100mm"/>
        <s v="TNT (fino). Cores variadas. 40mm"/>
        <s v="Tesoura Multiuso em aço. Tipo escolar com ponta arredondada. Aproximadamente 13 cm."/>
        <s v="Tesoura em aço inox, cabo plástico. Aproximadamente 20 cm."/>
        <s v="Quadro Magnético Branco de 150cm x 120cm, liso, com moldura de alumínio."/>
        <s v="Papel para Desenho na cor branca. Formato A3, gramatura 140g/m², 297mm x 420mm. Embalagem em bloco com 20 folhas. Papel tipo Canson ou similar. Conforme norma ABNT NBR ISO 9001."/>
        <s v="Papel Sulfite. Cores variadas, formato A4, 210mm x 297mm, gramatura 75g/m². Embalagem com 100 folhas."/>
        <s v="Copo Descartável para Água, fabricado em resina termoplástica branca ou translúcida com capacidade para 200 ml. Os copos devem ser homogêneos, isento de materiais estranhos, bolhas, rachaduras, furos, deformações, bordas afiadas ou rebarbas, não apresentar sujidades interna ou externamente. Pacote com 100 unidades. Os copos deverão estar em conformidade com a abnt-nbr 14865/2021. Marcas de Referência: Copaza, Danúbio, Maratá e Copobras ou similar."/>
        <s v="Copo Descartável para Café, fabricado e resina termoplástica branca ou translúcida com capacidade para 50 ml. Os copos devem ser homogêneos, isento de materiais estranhos, bolhas, rachaduras, furos, deformações, bordas afiadas ou rebarbas, não apresentar sujidades interna ou externamente. Pacote com 100 unidades. Os copos deverão estar em conformidade com a ABNT NBR 14865/2021. Marcas de Referência: Copaza ou similar."/>
        <s v="Dispenser inox (dispensador) para Copos Descartáveis 180/200 ml. Corpo feito em aço inox e tampa removível. Sistema de abas ajustáveis nos modelos inox, ponteira inox e aço esmaltado. Marca de referência: Copobras ou similar."/>
        <s v="Garrafa Térmica, com capacidade para 500ml, material polietileno, diversas cores, com ampola de vidro. Marcas de Referência: Termolar e Invicta ou similar."/>
        <s v="Garrafa Térmica, com capacidade para 1800ml, material polietileno, diversas cores, com ampola de vidro. Marcas de Referência: Termolar e Invicta ou similar"/>
        <s v="Guardanapo de papel branco medindo aproximadamente 33cmx33cm, com boa capacidade de absorção, sem furos, embalagens plásticas com 50 unidades. O produto deve estar em conformidade com a ABNT NBR 15464-4/2020. Marcas de Referência: Scott, Qualitáe e Santepel ou similar."/>
        <s v="Filtro de Papel n. 103, para coar café, caixa com 30 unidades. Marcas de Referência: Jovita, Pilão, Melitta e Maratá ou similar."/>
        <s v="Fósforo - caixa com 10 unidades com 40 fósforos (palitos) cada. Marcas de Referência: Paraná, Fiat Lux e Gaboardi ou similar."/>
        <s v="AÇÚCAR refinado, em embalagem plástica de 1kg (unidade)"/>
        <s v="Café em Pó torrado e moído, embalagem a vácuo 250 g moagem fina e uniforme, tipo do café: tradicional, forte ou extraforte. Ponto de torração: média, sem glútem e sem gordura saturada. Embalagem (tipo tijolinho). Registro da data de fabricação, validade e selo ABIC de pureza e qualidade, estampadas no rótulo da embalagem. Marcas de Referência de Qualidade: Pilão, equivalente ou maior. Nota de QG mínima de 4,5"/>
        <s v="Adoçante artificial líquido dietético: a base de stevia ou sucralose, não apresentar na composição xintol ou sorbitol, aspartame ou frutose, frascos de polietileno atóxico. A embalagem deverá conter externamente os dados de identificação e procedência, informação nutricional, número de lote, quantidade do produto, número de registro. Registro no ministério da saúde. De acordo com a portaria 38 de 13/01/98 da ANVISA e NTA 83 (Decreto 12.486/78). Frasco de 100ml."/>
        <s v="ÁGUA  SANITÁRIA,  acondicionada  em embalagem   plástica   com   5   (cinco) litros    solução    aquosa    a    base    de hipoclorito  de  sódio  ou  cálcio,  com teor  de  cloro  ativo  entre  2,0%p/p  a 2,5%p/p.  Com  registro  ou  notificação do  MINISTÉRIO  DA  SAÚDE,  validade, indicação de uso e data de fabricação estampada no rotulo do produto."/>
        <s v="ÁGUA  SANITÁRIA, acondicionada em embalagem plástica com 1(um) litro solução aquosa a base de hipoclorito de sódio ou cálcio, com teor de cloro ativo entre 2,0%p/p a 2,5%p/p. Com registro ou notificação do MINISTÉRIO DA SAÚDE, validade, indicação de uso e data de fabricação estampada no rótulo do produto."/>
        <s v="ÁCIDO MURIÁTICO, solução ácida para limpeza à base de ácido muriático, acondicionada em embalagem plástica com 1 (um) litro. Aplicação: para limpeza pesada de pisos cerâmicos, fachadas, remoção de resíduos de argamassas, mofos, etc. Com registro ou notificação do MINISTÉRIO DA  SAÚDE, validade,_x000a_indicação de uso e data de fabricação_x000a_estampada no rótulo do produto."/>
        <s v="DESINFETANTE líquido com 500 ml, embalagem plástica, acondicionado, pH (100%) 12,5  – 13,5, densidade 1,035g/ml, sólidos totais 12,5; aspecto líquido diluição pronto para uso; solubilidade em médio aquoso. Com registro ou notificação do MINISTÉRIO DA SAÚDE, validade, indicação de uso e data de fabricação estampada no rotulo do produto."/>
        <s v="DETERGENTE  LÍQUIDO  bactericida neutro, diversos aromas, embalagem em plástico resistente com 500ml. Com registro ou notificação do MINISTÉRIO DA SAÚDE, validade, indicação de uso e data de fabricação estampada no rótulo do produto."/>
        <s v="DETERGENTE  LÍQUIDO  bactericida neutro, diversos aromas, embalagem em plástico resistente com 5 litros. Com registro ou notificação do MINISTÉRIO DA SAÚDE, validade, indicação de uso e data de fabricação estampada no rótulo do produto."/>
        <s v="DETERGENTE   SAPONÁCEO, em pó, embalagem plástica resistente, com 300g. Com registro ou notificação do MINISTÉRIO DA SAÚDE, validade, indicação de uso e data de fabricação estampada no rótulo do produto."/>
        <s v="DESODORIZADOR  DE  AR,  em spray,_x000a_com no mínimo de 360ml, a base de triotileno glicol, essências variadas. Com registro ou notificação do MINISTÉRIO DA SAÚDE, validade, indicação de uso e data de fabricação estampada no rótulo do produto."/>
        <s v="INSETICIDA, aerossol, multiuso, eficaz contra moscas, mosquitos, pernilongos, formigas, baratas e mosquito da dengue, embalagem com 300ml. Com registro ou notificação do MINISTÉRIO DA SAÚDE, validade, indicação de uso e data de fabricação estampada no rótulo do produto."/>
        <s v="PASTILHA (pedra) SANITÁRIA, com aproximadamente 35g, com suporte plástico, em caixa individual, com aromas diversos. Com registro ou notificação do MINISTÉRIO DA SAÚDE, validade,  indicação de uso e data de fabricação estampada no rótulo do produto."/>
        <s v="ÁLCOOL 96°GL, líquido, não aromatizado, embalagem transparente resistente, com 1 litro. Com registro ou notificação do MINISTÉRIO DA SAÚDE, validade, indicação de uso e data de fabricação estampada no rótulo do produto."/>
        <s v="ÁLCOOL EM GEL, ETÍLICO 70%, embalagem transparente resistente com 500ml. Com registro ou notificação do MINISTÉRIO DA SAÚDE, validade, indicação de uso e data de fabricação estampada no rótulo do produto."/>
        <s v="ÁLCOOL 70% LÍQUIDO, não aromatizado, (Com 99,8 de eficácia na destruição de bactéria e vírus), embalagem transparente resistente, com 1 litro. Com registro ou notificação do MINISTÉRIO DA SAÚDE, validade, indicação de uso e data de fabricação estampada no rótulo do produto."/>
        <s v="BALDE, plástico resistente, com alça de metal. Capacidade para 20 litros. Cores diversas."/>
        <s v="BALDE OVAL COM ESPREMEDOR DE MOP + MOP ÚMIDO MICROFIBRA, plástico resistente, capacidade para 12 litros, e esfregão com cabo de aproximadamente 1,50m. Cores diversas."/>
        <s v="CESTO DE LIXO, polipropileno, diversas cores, 14 litros."/>
        <s v="DESENTUPIDOR DE VASO SANITÁRIO,_x000a_Tipo sugador, cabo plástico, 13cm de diâmetro e 40cm."/>
        <s v="DESENTUPIDOR DE PIA, sanfonado, diversas cores."/>
        <s v="LIXEIRA COM PEDAL, plástica em polipropileno, retangular, com pedal, diversas cores, capacidade 50 litros."/>
        <s v="MOP REFIL, Mop de algodão, ideal para pisos e superfícies laváveis."/>
        <s v="PÁ DE LIXO cabo longo, plástica, cabo de 80cm, diversas cores."/>
        <s v="PÁ DE LIXO cabo curto, plástica, diversas cores."/>
        <s v="ESPONJA, multiuso dupla face, pacote com 3 unidades."/>
        <s v="ESPONJA DE AÇO, lã de aço, pacote 8 unidades cada, com peso líquido 60g."/>
        <s v="FLANELA PARA LIMPEZA, 100% algodão, cor amarela ou similar, média 30 x 50cm."/>
        <s v="LIMPA ALUMÍNIO, embalagem plástica com 500ml. Com registro ou notificação do MINISTÉRIO DA SAÚDE, validade, indicação de uso e data de fabricação estampada no rótulo do produto."/>
        <s v="LIMPADOR DE VIDRO, e acrílicos, embalagem de 500ml. Com registro ou notificação do MINISTÉRIO DA SAÚDE, validade, indicação de uso e data de fabricação estampada no rótulo do produto."/>
        <s v="LUSTRA MÓVEL embalagem com 200ml, diversos aromas, aplicação em móveis e superfícies lisas. Com registro ou notificação do MINISTÉRIO DA SAÚDE, validade, indicação de uso e data de fabricação estampada no rótulo do produto."/>
        <s v="LUVA DE BORRACHA, para limpeza (par), resistente, antiderrapante na face externa, forrada, cores diversas, tamanho G."/>
        <s v="LUVA DE BORRACHA, para limpeza (par), resistente, antiderrapante na face externa, forrada, cores diversas, tamanho M."/>
        <s v="LUVA DE BORRACHA, para limpeza (par), resistente, antiderrapante na face externa, forrada, cores diversas, tamanho P."/>
        <s v="PANO DE LIMPEZA COPA-COZINHA (GUARDANAPO), 100% algodão, alta absorção, resistente, medindo aproximadamente 70 x 42cm."/>
        <s v="PANO MULTIUSO, com agente anti-bactérias, tamanho 33 x 55cm. Pacotes com 5 unidades, cores diversas."/>
        <s v="PANO DE CHÃO, 100% algodão, alvejado, alta absorção medindo no mínimo 40 x 70cm."/>
        <s v="PAPEL HIGIÊNICO em rolo, de 300 metros com 8cm folha simples branco, 100% celulose, embalagem contendo 8 rolos."/>
        <s v="PAPEL HIGIÊNICO, na cor branca, textura macia, 100% fibras naturais, picotada, folha única, medindo 30m x 10cm, embalagem com 64 unidades. A embalagem deverá ter boa visibilidade produto"/>
        <s v="PAPEL TOALHA, absorvente, cor branca, duas dobras, embalagem com 1000 folhas de papel inter folhado, medindo 20 x 21,5cm."/>
        <s v="SACO PARA LIXO, Classe - I, polietileno de alta densidades, comum, espessura = 6 micra, cor preta, 100 litros, tamanho aproximado (largura x altura): 75 x 105cm, embalagem com 5 unidades. Conforme norma da ABNT NBR 9191:2008."/>
        <s v="SACO PARA LIXO, Classe - I, polietileno de alta densidade, comum, espessura = 5 micra, cor preta, 50 litros, tamanho aproximado (largura x altura): 63 x 80cm, embalagem com 10 unidades. Conforme norma da ABNT NBR 9191:2008."/>
        <s v="SACO PARA LIXO, Classe - I, polietileno de alta densidade, comum, espessura = 5 micra, cor preta, 30 litros, tamanho aproximado (largura x altura): 59 x 62cm, embalagem com 10 unidades. Conforme norma da ABNT NBR 9191:2008."/>
        <s v="SACO PARA LIXO, Classe - I, polietileno de alta densidade, comum, espessura = 5 micra, cor preta, 15 litros, tamanho aproximado (largura x altura): 39 x 58cm, embalagem com 20 unidades. Conforme norma da ABNT NBR 9191:2008."/>
        <s v="SACO PARA LIXO, Classe - I, polietileno de alta densidade, reforçado, espessura = 8 micra, cor preta, 200 litros, tamanho aproximado (largura x altura): 90 x 100cm, embalagem com 100 unidades. Conforme norma da ABNT NBR 9191:2008."/>
        <s v="SACO PARA LIXO, Classe - I, polietileno de alta densidades, cor preta, reforçado, espessura = 8 micra, 100 litros, tamanho aproximado (largura x altura): 75 x 105cm, embalagem com 5 unidades. Conforme norma da ABNT NBR 9191:2008."/>
        <s v="SACO PARA LIXO, Classe - I, polietileno de alta densidade, reforçado, espessura = 8 micra, cor preta, 50 litros, tamanho aproximado (largura x altura): 63 x 80cm, embalagem com 10 unidades. Conforme norma da ABNT NBR 9191:2008."/>
        <s v="SABONETE LÍQUIDO, embalagem em plástico resistente, com capacidade de 5(cinco) litros, aromas diversos. Com registro ou notificação do MINISTÉRIO DA SAÚDE, validade, indicação de uso e data de fabricação estampada no rótulo do produto."/>
        <s v="SABÃO EM BARRA, comum, embalagem de 1kg. Com registro ou notificação do MINISTÉRIO DA SAÚDE, validade, indicação de uso e data de fabricação estampada no rótulo do produto."/>
        <s v="SABÃO EM PÓ, embalagem de 1kg, caixa de papelão ou sachê. Com registro ou notificação do MINISTÉRIO DA SAÚDE, validade, indicação de uso e data de fabricação estampada no rótulo do produto."/>
        <s v="SODA CÁUSTICA, granulada, embalagem de 300g, Com registro ou notificação do MINISTÉRIO DA SAÚDE, validade, indicação de uso e data de fabricação estampada no rótulo do produto."/>
        <s v="ESCOVINHA, com cerdas (cores diversas), base plástica com nylon."/>
        <s v="ESCOVA SANITÁRIA, material plástico, com suporte."/>
        <s v="VASSOURA TIPO GARI, cerdas de piaçava, base de madeira, 60cm, cabo de madeira plastificado pendurados plástico."/>
        <s v="VASSOURA TIPO GARI, cerdas de piaçava, base de madeira, 40cm, cabo de madeira plastificado pendurados plástico."/>
        <s v="VASSOURA PIAÇAVA N°02, base madeira revestida com folha de flandres, com cabo de madeira plastificado."/>
        <s v="VASSOURA PIAÇAVA N°05, base madeira revestida com folha de flandres, com cabo de madeira plastificado."/>
        <s v="VASSOURA SINTÉTICA, pelo sintético, base plástica c/ rosca 30cm, com cabo de madeira plastificado."/>
        <s v="RODO, base plástica de 40cm com cabo, diversas cores."/>
        <s v="AVENTAL, branco, material em PVC forrado, sem bolso, impermeável, com regulador na alça do pescoço. Tamanho 120 x 60cm."/>
        <s v="SACO PLÁSTICO TRANSPARENTE, em polietileno de baixa densidade, com espessura aproximada de 0,006 micras, capacidade 1/2kg, medindo aproximadamente 15 x 30cm, apresentação em pacote com 100 unidades.."/>
        <s v="SACO PLÁSTICO TRANSPARENTE, em polietileno de baixa densidade, com espessura aproximada de 0,006 micras, capacidade 1kg, medindo aproximadamente 20 x 40cm, apresentação em pacote com 100 unidades.."/>
        <s v="SACO PLÁSTICO TRANSPARENTE, em polietileno de baixa densidade, com espessura aproximada de 0,006 micras, capacidade 5kg, medindo aproximadamente 28 x 44cm, apresentação em pacote com 100 unidades.."/>
        <s v="SACO PLÁSTICO TRANSPARENTE, em polietileno de baixa densidade, com espessura aproximada de 0,006 micras, capacidade 10kg, medindo aproximadamente 40 x 60cm, apresentação em pacote com 100 unidades.."/>
        <s v="SACO PLÁSTICO TRANSPARENTE, em polietileno de baixa densidade, com espessura aproximada de 0,010 micras, capacidade 30kg, medindo aproximadamente 50 x 80cm, apresentação em pacote com 100 unidades.."/>
        <s v="SACO PLÁSTICO PARA LIXO HOSPITALAR E SUBSTÂNCIA INFECTANTE, tamanho aproximado 93 x 103cm, 200 litros, pacote com 100 unidades..."/>
        <s v="Pilha Palito Alcalina (tipo AAA), pacote com 02 unidades"/>
        <s v="Pilha Pequena Alcalina(tipo AA),_x000a_pacote com 02 unidades"/>
        <s v="Pilha Média Alcalina (tipo C), pacote com 02 unidades"/>
        <s v="Lâmpada para Microscópio 6W/20 Watts "/>
        <s v="Lâmpadas para Laringoscópio Universal - 2,5 V x 500 Ma"/>
        <s v="Bateria modelo: BL2006 DC 7.4 V 2000 mAh/14.8Wh (LI-ON Batery Pack) PD786G-NA-V1-NOR2"/>
        <s v="Bateria 9V Alcalina, Referências 6LF22 ou 6R61, pacote com 02 unidades"/>
        <s v="Lâmpadas para Fonte de Luz (bloco cirúrgico) Universal – 24Vx250W"/>
        <s v="Bateria Lithium 3V CR 2032, apresentação em embalagem tipo BLISTER (cartela) com 05 unidades sem contato entre si para evitar descarregamento"/>
        <s v="CALÇA OPERACIONAL: Calça confeccionada em Tecido – tipo RIP STOP. Material 67% Poliéster / 33% Algodão. 02 bolsos frontais, um de cada lado, abertura conforme tabela de medidas e 29,0cm de profundidade (+/- 1,0cm), paralelos em relação às costuras laterais, iniciando junto à costura do cós, separado aproximadamente 0,5cm da costura lateral."/>
        <s v="MOCHILA: Confeccionada em nylon &quot;RIP STOP&quot;, impermeável, na cor azul marinho. Tecido revestido internamente com poliuretano, resistente à água. DIMENSÕES: ALTURA 42CM X LARGURA 30cm x PROFUNDIDADE 15CM. Com duas alças de costas alcochoadas, dois compartimentos principais, sendo um de zíper N°08, e o segundo compartimento auxiliar tendo a opção de aumentar e diminuir o tamanho da mochila. Um bolso frontalcom duas repartições e fechamento em zíper N°08. Porta garrafas nas laterais em tela. Com personalização da MARCAS EM BORDADO COLORIDO: com logotipo da SESMA e do PROGRAMA (sob demanda), Sistema Único de Saúde (SUS), Brasão da Prefeitura Municipal de Belém (PMB)"/>
        <s v="ADESIVOS:_x000a_Formato: folha de 22X31 cm,_x000a_Papel: branco adesivo,_x000a_Impressão: só frente,_x000a_Cor: monocromático (cor preta)_x000a_Apresentação: folhas com 08 adesivos (11,5X8,5 cm cada)."/>
        <s v="BLOCOS PERSONALIZADOS:_x000a_Formato: 5X12 cm,_x000a_Papel: Offset 63 g/m2, branco,_x000a_Impressão: só frente,_x000a_Cor: monocromático (cor preta)_x000a_Apresentação: com 100X1 folhas"/>
        <s v="BLOCOS PERSONALIZADOS:_x000a_Formato: 9X12 cm,_x000a_Papel: Offset 63 g/m2, branco,_x000a_Impressão: só frente,_x000a_Cor: monocromático (cor preta)_x000a_Apresentação: com 100X1 folhas"/>
        <s v="BLOCOS PERSONALIZADOS:_x000a_Formato: 10X21 cm, _x000a_Papel: jornal_x000a_Impressão: só frente,_x000a_Cor: monocromático (cor preta)_x000a_Apresentação: com 50X03 folhas."/>
        <s v="BLOCOS PERSONALIZADOS:_x000a_Formato: 12X15 cm,_x000a_Papel: Offset 63 g/m2, branco,_x000a_Impressão: só frente,_x000a_Cor: monocromático (cor preta)_x000a_Apresentação: com 100X1 folhas."/>
        <s v="BLOCOS PERSONALIZADOS:_x000a_Formato: 16X21 cm,_x000a_Papel: Offset 63 g/m2, branco,_x000a_Impressão: só frente,_x000a_Cor: monocromático (cor preta)_x000a_Apresentação: com 100X1 folhas."/>
        <s v="BLOCOS PERSONALIZADOS:_x000a_Formato: 16X21 cm,_x000a_Papel: Offset 63 g/m2, branco,_x000a_Impressão: frente e verso, _x000a_Cor: monocromático (cor preta)_x000a_Apresentação: com 100X1 folhas."/>
        <s v="BLOCOS PERSONALIZADOS:_x000a_Formato: 20X26 cm,_x000a_Papel: Offset 63 g/m2, branco,_x000a_Impressão: só frente, _x000a_Cor: monocromático (cor preta)_x000a_Apresentação: com 100X1 folhas."/>
        <s v="BLOCOS PERSONALIZADOS:_x000a_Formato: 21X30 cm,_x000a_Papel: Offset 63 g/m2, branco,_x000a_Impressão: só frente, _x000a_Cor: monocromático (cor preta)_x000a_Apresentação: com 100X1 folhas."/>
        <s v="BLOCOS PERSONALIZADOS:_x000a_Formato: 21X30 cm,_x000a_Papel: Offset 63 g/m2, branco,_x000a_Impressão: só frente, _x000a_Cor: policromia,_x000a_Apresentação: com 100X1 folhas."/>
        <s v="BLOCOS PERSONALIZADOS:_x000a_Formato: 21X30 cm,_x000a_Papel: Offset 63 g/m2, branco,_x000a_Impressão: frente e verso, _x000a_Cor: monocromático (cor preta),_x000a_Apresentação: com 100X1 folhas."/>
        <s v="BLOCOS PERSONALIZADOS:_x000a_Formato: 21X30 cm,_x000a_Papel: Offset 63 g/m2, branco,_x000a_Impressão: frente e verso, _x000a_Cor: policromia,_x000a_Apresentação: com 100X1 folhas."/>
        <s v="BLOCOS PERSONALIZADOS:_x000a_Formato: 21X30 cm,_x000a_Papel: jornal_x000a_Impressão: frente e verso, _x000a_Cor: monocromático (cor preta),_x000a_Apresentação: com 100X1 folhas."/>
        <s v="BLOCOS PERSONALIZADOS:_x000a_Formato: 22X36 cm,_x000a_Papel: Offset 63 g/m2, branco,_x000a_Impressão: frente e verso, _x000a_Cor: monocromático (cor preta),_x000a_Apresentação: com 100X1 folhas."/>
        <s v="BLOCOS PERSONALIZADOS:_x000a_Formato: 25X35 cm,_x000a_Papel: Offset 63 g/m2, branco,_x000a_Impressão: só frente, _x000a_Cor: monocromático (cor preta),_x000a_Apresentação: com 100X1 folhas."/>
        <s v="CARTÕES:_x000a_Formato: 6X10 cm,_x000a_Papel: AP 120 g/m2, branco,_x000a_Impressão: só frente, _x000a_Cor: policromia, _x000a_Apresentação: unidade"/>
        <s v="CARTÕES:_x000a_Formato: 10x22 cm,_x000a_Papel: AP 180 g/m2, branco,_x000a_Impressão: frente e verso, _x000a_Cor: monocromático (cor preta), _x000a_Apresentação: unidade"/>
        <s v="CARTÕES:_x000a_Formato: 11X16 cm,_x000a_Papel: AP 180 g/m2, branco,_x000a_Impressão: frente e verso, _x000a_Cor: monocromático (cor preta), _x000a_Apresentação: unidade"/>
        <s v="CARTÕES:_x000a_Formato: 15X20 cm,_x000a_Papel: AP 180 g/m2, branco,_x000a_Impressão: frente e verso, _x000a_Cor: monocromático (cor preta), _x000a_Apresentação: unidade"/>
        <s v="CARTÕES:_x000a_Formato: 17X12 cm,_x000a_Papel: AP 180 g/m2, branco,_x000a_Impressão: só frente, _x000a_Cor: policromia, _x000a_Apresentação: unidade"/>
        <s v="CARTÕES:_x000a_Formato: 17X12 cm,_x000a_Papel: AP 180 g/m2, branco,_x000a_Impressão: frente e verso, _x000a_Cor: monocromático (cor preta), _x000a_Apresentação: unidade"/>
        <s v="CARTÕES:_x000a_Formato: 21X44 cm, _x000a_Papel: AP 180 g/m2, branco,_x000a_Impressão: frente e verso, _x000a_Cor: policromia, _x000a_Apresentação: unidade"/>
        <s v="ENVELOPES:_x000a_Formato: 114X229 mm, tipo carteira,_x000a_Papel: Offset 75 g/m2, branco,_x000a_Impressão: só frente,  _x000a_Cor: monocromático (cor preta),_x000a_Apresentação: unidade"/>
        <s v="ENVELOPES:_x000a_Formato: 410X310 mm, tipo saco, _x000a_Papel: Kraft Ouro 80 g/m2, _x000a_Impressão: só frente,  _x000a_Cor: monocromático (cor preta),_x000a_Apresentação: unidade"/>
        <s v="TALÕES PERSONALIZADOS:_x000a_Formato: 24X9 cm, canhoto serrilhado, com 02 (dois) grampos na lateral,_x000a_Papel: Offset 75 g/m2, azul, com capa e contracapa 120 g/m2_x000a_Impressão: só frente,  _x000a_Cor: monocromático (cor preta),_x000a_Apresentação: blocos com 25X1 folhas numeradas (numeração SESMA)."/>
        <s v="TALÕES PERSONALIZADOS:_x000a_Formato: Bloco inteiro 28X10 cm, formato da receita 20X10 cm, canhoto serrilhado, 02 (dois) grampos na lateral,_x000a_Papel: Offset 75 g/m2, amarelo, com capa e contracapa 120 g/m2_x000a_Impressão: frente e verso, _x000a_Cor: monocromático (cor preta),_x000a_Apresentação: blocos com 25X1 folhas numeradas (numeração SESMA)."/>
        <s v="Tenda reforçada 3x3m, sanfonada. Aço galvanizado. Com três laterais janela kit parafuso e corda._x000a_Sistema articulado prático e fácil de montar_x000a_Camada protetora de Silver Coating com proteção FPS e proteção UV. Sistema flexiLock evita que você prenda o dedo ao armar e desarmar. Estrutura em aço galvanizado. Pintura eletrostática de longa durabilidade_x000a_"/>
        <s v="CADEIRA PLÁSTICA em polipropileno, na cor branca. Cadeira de plástico, fabricada em polipropileno, resistência de 182 kg, largura 43cm, Especificação: altura 88cm, altura do acento 45cm, profundidade 52cm, comprimento 51,2cm, empilhamento máximo recomendado 20 unidades, peso aproximado de 2,2kg."/>
        <s v="MESA DE PLÁSTICO em polipropileno, na cor branca. Especificação: Mesa plástica em polipropileno, comprimento 70cm, largura 70cm, altura 70cm, distância entre as pernas 70,5cm, peso aproximado 3,8kg(+40). Lateral 34x15cm."/>
        <s v="Pálete Empilhável com quatro entradas, em material plástico lavável, com dimensões de 1.100 X 1.000 X 150 mm; peso: 15 kg; cor: preto; tolerância de carga estática: 2.000 kg; tolerância de carga dinâmica: 1.000 kg; tolerância de carga em estante: 500 kg; confeccionado em PEAD (polietileno de alta densidade), em resina plástica com tolerância para uso em câmaras de resfriamento com temperatura até 10° C."/>
        <s v="Pálete Empilhável com quatro entradas, em material plástico lavável, com dimensões de 1.000 X 1.000 X 150 mm; peso: 15 kg; cor: branca tolerância de carga estática: 2.000 kg; tolerância de carga dinâmica: 1.000 kg; tolerância de carga em estante: 500 kg; confeccionado em PEAD (polietileno de alta densidade), em resina plástica com tolerância para uso em câmaras de resfriamento com temperatura até 10° C."/>
        <s v="CAIXA PLÁSTICA COM TAMPA ACOPALDA. Sistema de lacre. Fabricada em Polipropileno, dimensões externas aproximadas de: 620 x 390 x 360 mm, dimensões internas aproximadas de: 550 x 360 x 340 (Comp x Larg x Alt). Peso aproximado sem carga 3,5 kg, capacidade aproximada de 65 litros."/>
        <s v="CAIXA PLÁSTICA COM TAMPA ACOPALDA. Sistema de lacre. Fabricada em Polipropileno, dimensões externas aproximadas de: 890 x 560 x 485 mm, (Comp x Larg x Alt). Capacidade aproximada de 130 litros."/>
        <s v="Água mineral em copo, volume 200ml, pacote 48 unidades"/>
        <s v="Água peptonada tamponada 1%, sua formula possui peptonas como fonte de nitrogênio, carbono, vitaminas e minerais. O cloreto de sódio mantém o equilíbrio osmótico e os fosfatos protegem o meio."/>
        <s v="ÁGUA SANITÁRIA 1 litro."/>
        <s v="Agulha 20x0,55 (agulha hipodérmica no tamanho 20 x 0,55)Caixa 100UNIDADES"/>
        <s v="Agulha hipodérmica tam: 25 x 7, descartável, estéril, cânula siliconizada, biseltrifacetado, canhão codificado por cores, protetor plástico. O lote, a data de fabricação e a validade deverão vir impressas na embalagem do material. Embalagem em papel grau cirúrgico e nas embalagens unitárias e em caixas secundárias. Caixa com 100 unidades"/>
        <s v="ALCOOL  LIQUIDO 96%"/>
        <s v="Álcool 70%, garrafa 500ml"/>
        <s v="Álcool 70%, garrafa 500ml em gel"/>
        <s v="ÁLCOOL ISOPROPÍLICO "/>
        <s v="Álcool líquido 70% litro"/>
        <s v="ALCOOL METÍLICO"/>
        <s v="Algodão (algodão em rolo de 500g)"/>
        <s v="Algodão em bolas: para assepsia e punção venosa, composto de fibras 100% de algodão alvejado, isento de impurezas, substâncias gordurosas e alvejantes ópticos, embalado em pacotes com 50g. O produto deverá atender na íntegra as especificações da NBR 14.635, principalmente no quesito hidrofilidade e capacidade de absorção, sob pena de desclassificação. Registro na ANVISA."/>
        <s v="ALICATE (Alicate de corte Universal em aço carbono de 8 polegadas 27 x 6 x 3cm)."/>
        <s v="Anestésico tiopental (tiopental sódico, 40 ml, é um barbitúrico de curta duração indicado para a indução da anestesia geral)."/>
        <s v="Aparelho de Glicemia G-Tech Kit Medidor Glicose Free 1 Completo_x000a_Marca: G-Tech"/>
        <s v="Aparelho de Pressão Esfigmomanômetro Aneróide com Estetoscópio"/>
        <s v="Arame galvanizado, metro de arame liso galvanizado 0,89mm de diâmetro"/>
        <s v="Avental descartavel  (avental cirúrgico estéril com reforço de uso único é composto por não tecidos sms olipropileno, com reforço impermeável laminado no tórax e nas mangas. Pacote com 10)."/>
        <s v="Azul de metileno 5%(PÓ) FRASCO DE 500 G"/>
        <s v="Bacia plástica cor azul marinho 15 cm de diâmetro (300 ml)"/>
        <s v="Bandeira para Agente de Combate as Endemias"/>
        <s v="Berlese L(Meio Hoyer)"/>
        <s v="Bolsa de Lona Para Agentes de Combate as Endemias"/>
        <s v="bombons( pacotes variados em massa) "/>
        <s v="Café moído, embalado à vácuo, torra média. 250g"/>
        <s v="Caixa de transporte para cães e gatos N°4 (Tamanho N°4, fabricado em plástico injetado, medidas: comprimento 86cm/ largura 62cm / altura 64cm).Tamanho N°4"/>
        <s v="Caixa de transporte para cães e gatos Nº2 (Tamanho Nº2, fabricado em plástico injetado, medidas: comprimento 48cm/ largura 31cm/ altura 31cm). Tamanho N°2"/>
        <s v="Caixa de transporte para cães e gatos Nº3 (Tamanho Nº3, fabricado em plástico injetado, medidas: comprimento 52cm/ largura 33cm/ altura 32cm).  Tamanho N°3"/>
        <s v="Caixa plástica tipo box (organizador)  médio e baixo, capacidade para 14 litros."/>
        <s v="Caixa plástica tipo box (organizador) grande e alto,  capacidade para 56 litros."/>
        <s v="Caixa térmica de poliestireno expandido  (isopor) 12 litros"/>
        <s v="Caixa térmica de poliestireno expandido  (isopor) 37 litros"/>
        <s v="Caixa térmica de poliestireno expandido, 120 litros, com dreno (isopor)"/>
        <s v="Caixa térmica de poliuretano, 15 litros tampa e corpo confeccionado em polietileno de alta densidade (PEAD) com isolamento interno em (PU) tampa e alça que trava a tampa. Medidas externas aproximadas 52x28x33 cm"/>
        <s v="Caixa térmica de poliuretano, 26 litros tampa e corpo confeccionado em polietileno de alta densidade (PEAD) com isolamento interno em (PU) tampa e alça que trava a tampa. Medidas externas aproximadas 52x28x33 cm"/>
        <s v="Caixa térmica de poliuretano, 5 litros tampa e corpo confeccionado em polietileno de alta densidade (PEAD) com isolamento interno em (PU) tampa e alça que trava a tampa. "/>
        <s v="Cambão para contenção de cães e gatos  (Fabricado em tubo de aço inoxidável, com cabo de aço encapado e manoplas de borracha. Medida: 1,5m)."/>
        <s v="CARTUCHO (Cartucho respirador, série 6001)."/>
        <s v="CESTO DE LIXO TELADO"/>
        <s v="Colares elizabetanos, tamanho n°1"/>
        <s v="Colares elizabetanos, tamanho n°3"/>
        <s v="Colares elizabetanos, tamanho n°5"/>
        <s v="Colares elizabetanos, tamanho n°7"/>
        <s v="Colares elizabetanos, tamanho n°9"/>
        <s v="Coletor de Fezes Transparente com Palheta"/>
        <s v="Coletor padrão para fezes, com 100 Und."/>
        <s v="Compressa de gaze 13 fios estéril (pacote 200 unidades)"/>
        <s v="Compressa de gaze 13 fios estéril (pacote 500 unidades)"/>
        <s v="Copo descartável 200ml"/>
        <s v="Coprokit  Kit Kato -  Caixa com  500 Exames "/>
        <s v="corante de giemsa 500 ml unidade"/>
        <s v="Corda laço para cavalo (Corda produzida em 100% polipropileno, tamanho 20 metros e 10mm de espessura, com argola de ferro e presilha dupla)."/>
        <s v="Cuba rim, aço inox - 26 x 12 cm, 700 ml, acabamento: natural, dimensão: 26 x 12 cm"/>
        <s v="Curativo retangular redondo: com diâmetro aproximado de 25mm,_x000a_confeccionado a base de não tecido a base de viscose, resina acrílica, adesivo_x000a_acrílico, papel siliconizado e almofada de fibra de viscose. Possui pré-corte no_x000a_linear para facilitar a retirada do curativo pelo profissional. Embalagem com 500_x000a_unidades._x000a_Registro na ANVISA"/>
        <s v="Descartador de materiais perfuro-cortantes em papelão resistente, para eliminar agulhas e vidros, com capacidade de 1,5 litros, kit composto de: caixa externa com abertura superior, bandeja cinta lateral fundo rígido e sacola para revestimento confeccionado de acordo com nbr 13853, com alça dupla e travamento automático."/>
        <s v="Descartador de materiais perfuro-cortantes em papelão resistente, para_x000a_eliminar agulhas e vidros, com capacidade de 13 litros, kit composto de: caixa_x000a_externa com abertura superior, bandeja cinta lateral fundo rígido e sacola para_x000a_revestimento confeccionado de acordo com NBR 13853, com alça dupla e_x000a_travamento automático._x000a_Registro na ANVISA"/>
        <s v="Descartador de materiais perfuro-cortantes em papelão resistente, para_x000a_eliminar agulhas e vidros, com capacidade de 20 litros, kit composto de: caixa_x000a_externa com abertura superior, bandeja cinta lateral fundo rígido e sacola para_x000a_revestimento confeccionado de acordo com NBR 13853, com alça dupla e_x000a_travamento automático._x000a_Registro na ANVISA."/>
        <s v="DESINFETANTE 1 litro"/>
        <s v="Detergente ez-katal 100ml, detergente enzimático concentrado específico para limpeza intensa, descontaminação e manutenção preventiva de analisadores hematológicos."/>
        <s v="DETERGENTE LÍQUIDO 500ml"/>
        <s v="Ebracontrol 3 partes/níveis-controle hematológico – 3 x 2,0 ml – baixo/normal/alto"/>
        <s v="Ebralyse mdy lisante 1L, solução hemolisante para contagem diferencial de leucócitos e determinação quantitativa de hemoglobinas em analisadores hematológicos."/>
        <s v="Ebraterg-cl37 detergente 20l. Solução diluente para contagem e classificação de células sanguíneas nos analisadores hematológicos."/>
        <s v="Ebraton co diluente 20l, solução para contagem e classificação de leucócitos em analisadores hematológicos."/>
        <s v="Eppendorf 2 ml"/>
        <s v="Espelho pequeno oval de bolso, com dimensões de 6 cm e 4 cm."/>
        <s v="ESPONJA DUPLA FACE"/>
        <s v="FACÃO (Facão para mato em aço carbono, 16 Pol, com cabo de polipropileno)"/>
        <s v="FILTROS (Filtros combinados para máscara químico classe 1 e para partículas classe P2)."/>
        <s v="FITA CREPE"/>
        <s v="FITA GOMADA"/>
        <s v="Fita metrica de 3 metros"/>
        <s v="Flâmula para os Agentes de Combate as Endemias"/>
        <s v="FLANELA"/>
        <s v="Focinheira em couro reforçada tamanho Nº3"/>
        <s v="Focinheira em couro reforçada tamanho Nº4"/>
        <s v="Focinheira em couro reforçada tamanho Nº5"/>
        <s v="Folha Eucatex "/>
        <s v="FOSFATO DE POTÁSSIO MONOBÁSICO (PÓ)"/>
        <s v="FRASCO PLÁSTICO CONTA GOTA 10 ML"/>
        <s v="FRASCO PLÁSTICO CONTA GOTA 30 ML"/>
        <s v="FURADOR DE PAPEL"/>
        <s v="Gás liquefeito de petróleo, botijão de 13 kg - Recarga"/>
        <s v="GIEMSA (PÓ)"/>
        <s v="GLICEROL PA/ACS 1000ML"/>
        <s v="GRAFITE N° 9"/>
        <s v="GRAMPEADOR INDUSTRIAL"/>
        <s v="GUARDANAPO DE PANO"/>
        <s v="GUARDANAPO DE PAPEL"/>
        <s v="GUARDANAPO DE PAPEL Fardo"/>
        <s v="HASTE DE ALUMÍNIO PARA REDE DE NEBLINA (Haste de alumínio para rede de neblina com encaixe Dimensões: H: 1,20m  C: 15mm)."/>
        <s v="HASTE DE FERRO (Vergalhão em Aço 5/16&quot; 8mm com 12 Metros fracionados em tamanhos de 60 cm)."/>
        <s v="Hidróxido do Potassio(KOH 10%)"/>
        <s v="Kit Coletor de Fezes + Protetor de Vaso Sanitário"/>
        <s v="Kit coloração de gram. (kit contendo 4 frascos de 500 ml lugol, fucsina diluída, violeta genciana e descorante sistema para coloração de bactérias em esfregaços de material colhido em áreas diversas. Usando também como método de identificação de colônias isolados em meios de cultura sólidos e líquidos)."/>
        <s v="Kit de corante panótico. Kit contendo 3 frascos de 500 ml (corante rápido 1-agente fixador, corante rápido 2- solução corante de hemácias, corante rápido 3- solução corante de leucócitos e plaquetas)."/>
        <s v="Kit de focinheiras de polipropileno"/>
        <s v="Kit Swab Fecal e Meio de Transporte Stuart, com 100 Unid."/>
        <s v="Lactofenol"/>
        <s v="Lamina de Tosa 40"/>
        <s v="Lamina de Tosa 50"/>
        <s v="Lâmina de vidro de ponta fosca (lâmina não lapidada, com extremidade fosca, tamanho de 25,4 x 76,2 mm eespessura em 1,0 a 1,2 mm).CAIXA 50 UNIDADES"/>
        <s v="LAMINÍNULAS PARA MICROSCOPIA 24.0 X 60.0MM ESPESSURA 0.13 A 0.16 MM"/>
        <s v="LÂMPADA ENCANDECENTE 25W"/>
        <s v="LANCETAS CAIXA COM 100 UNIDADES"/>
        <s v="Lancetas G-Tech 100UN"/>
        <s v="LANTERNA (Lanterna de cabeça , 9 Leds, recarregável). "/>
        <s v="LAPISEIRA N° 9 COM PONTA DE AÇO"/>
        <s v="LENÇO DE PAPEL"/>
        <s v="LENÇO KLIN CX"/>
        <s v="LEVEDO Kg"/>
        <s v="LIGA P/ ESCRITÓRIOS CX"/>
        <s v="LUVA DE RASPA DE COURO (Luva de raspa de couro com punho de 15 cm com elástico no dorso)."/>
        <s v="LUVA DE SEGURANÇA DE BORRACHA NITRÍLICA – IMPERMEÁVEL - Tamanho variados(P,M e G)"/>
        <s v="LUVA MALHA DE AÇO (Luva de segurança de malha de aço, de cinco dedos, confeccionada em elos de aço inox cromo-níquel de 0,50mm, tala de plástico flexível na região do antebraço para melhor sustentação da luva, fechamento ajustável através de presilhas metálicas na altura do cotovelo. Punho de 20cm)."/>
        <s v="luva nitrilica preta  de procedimentoTAMANHOGP CX 1OO UNIDADES"/>
        <s v="luva nitrilica preta de procedimento TAMANHO M CX 1OO UNIDADES"/>
        <s v="luva nitrilica preta de procedimento TAMANHO P CX 1OO UNIDADES"/>
        <s v="Luvas (luva nitrílica de proteção química, tamanho único)."/>
        <s v="Luvas de proteção contra mordida de cães e gatos  (tamanho grande com 60 cm de comprimento, fabricado em couro bovino. Características: resistente ao desgaste, à alta temperatura, respirável, queimaduras, mordidas de animais. Cor verde)."/>
        <s v="Luvas para procedimentos (luva para procedimento não cirúrgico. Caixa com 100 unidades. Embalagem contendo dados de identificação do produto, fabricante, validade, registro na anvisa/ms e registro atualizado do certificado de aprovação (ca), expedido pelo ministério do trabalho e emprego (mte), conforme a nr 06 da portaria nº 3.214/78). Tamanaho p"/>
        <s v="Luvas para procedimentos (luva para procedimento não cirúrgico. Caixa com 100 unidades. Embalagem contendo dados de identificação do produto, fabricante, validade, registro na anvisa/ms e registro atualizado do certificado de aprovação (ca), expedido pelo ministério do trabalho e emprego (mte), conforme a nr 06 da portaria nº 3.214/78). Tamanaho m"/>
        <s v="Luvas para procedimentos (luva para procedimento não cirúrgico. Caixa com 100 unidades. Embalagem contendo dados de identificação do produto, fabricante, validade, registro na anvisa/ms e registro atualizado do certificado de aprovação (ca), expedido pelo ministério do trabalho e emprego (mte), conforme a nr 06 da portaria nº 3.214/78). Tamanaho g"/>
        <s v="MACHADO (Machado lenhador, tamanho 2, cabo de madeira, 50 cm)."/>
        <s v="Maleta de 1° socorros tamanho G"/>
        <s v="Maleta de 1° socorros tamanho M"/>
        <s v="Máscara cirúrgica não tecido, 3 camadas, pregas horizontais, atóxica, com elástico, clipe nasal embutido, hipoalergênica, branca, descartável (caixa com 50 unidades)"/>
        <s v="Máscara n95 (caixa com 10 unidades)"/>
        <s v="May grunwald giemsa - giemsa corante hemat 0,6% fr 500 ml, giemsa corante hemat 0,6% fr 1000 ml, may grunwald cor hemat 0,2% fr 500 ml, may grunwald cor hemat 0,2% fr 1000 ml                                    utilizado para coloração de células é uma mistura de corantes com características neutras, que coram os componentes nucleares e citoplasmáticos das células."/>
        <s v="Meio de Transporte Ágar Carvão"/>
        <s v="Naftalina"/>
        <s v="ÓLEO DE IMERSÃO FRASCO DE 100ML"/>
        <s v="PANO DE CHÃO"/>
        <s v="PAPEL FOSFOTEX (MANTEIGA)"/>
        <s v="Papel toalha pacote com 1000 folhas"/>
        <s v="Pasta com elástico plástica"/>
        <s v="Pasta de Percalina para anotações de ACE,tipo cardápio na cor preta, com papelão 40, plástico leitoso, sendo externos 20 e interno cristal 20, medindo 140 mm de largura por 202 mm de altura, fechamento em ilhós e elástico "/>
        <s v="Pasta vampiricida (feita a base de vaselina e warfarina 2% substância anticoagulante)."/>
        <s v="PESCA LARVA BRANCO"/>
        <s v="PESCA LARVA VERMELHO"/>
        <s v="PICADEIRA"/>
        <s v="PICETA 250 ML"/>
        <s v="Pipocas ( pacotes)"/>
        <s v="Porta Algodão Sem Molas em aço inoxidável, nos tamanho 08 X 08 CM (400 ML) possuindo furo na tampa"/>
        <s v="PORTA LÂMINAS ( caixa para 50 lâminas )"/>
        <s v="PRANCHETAS "/>
        <s v="protetor facial faceshield, matéria prima: e.v.a. 5mm e pet cristal, tam. Cinto: 66,0cm x 3,0cm"/>
        <s v="PROVETA (GRADUADA CAP. 25ML)"/>
        <s v="Puçá de rede 45 cm diâmetro (Cabo fixo de tamanho 120 cm, confeccionado em alumínio 7/8 x 1mm; diâmetro do cesto 45 cm, profundidade 100cm, malha da rede 50mm em polietileno)."/>
        <s v="Puçá de rede 60 cm diâmetro (Cabo fixo de tamanho 120 cm, confeccionado em alumínio 7/8 x 1mm; diâmetro do cesto 60 cm, profundidade 100cm, malha da rede 50mm em polietileno)."/>
        <s v="REDE DE NEBLINA (Rede de nylon para captura de morcego/anti pássaro, tamanho 12m x 3m, malha entre nós de 20mm, com quatro bolsas)."/>
        <s v="REDE DE NEBLINA (Rede de nylon para captura de morcego/anti pássaro, tamanho 5m x 3m, malha entre nós de 20mm, com quatro bolsas)."/>
        <s v="REDE DE NEBLINA (Rede de nylon para captura de morcego/anti pássaro, tamanho 7m x 3m, malha entre nós de 20mm, com quatro bolsas)."/>
        <s v="RÉGUA 30 CM"/>
        <s v="RÉGUA 50 CM"/>
        <s v="RELÓGIO MECÂNICO PARA LABORATÓRIO MOD3200 Construído em plástico rígido na cor branca. Timer ajustável de 0 a 60 minutos. Alarme sonoro dispara quando acaba o tempo programado. Medidas: 9cm diâmetro e 9,5cm de altura. Cor: Branca"/>
        <s v="RESPIRADOR SEMIFACIAL (Respiradores em peça semi-facial, anatômicos, atóxicos e macios, confeccionados em borracha, neoprene ou silicone, contendo válvula(s) para exalação e inalação, com tirantes duplos de material elástico resistente, ajustáveis. Série 6.200)."/>
        <s v="Roupas cirúrgicas de cão, Tamanho N°5"/>
        <s v="Roupas cirúrgicas de cão, Tamanho N°7"/>
        <s v="Roupas cirúrgicas de cão, Tamanho N°9"/>
        <s v="Roupas cirúrgicas de gato, Tamanho N°1"/>
        <s v="Roupas cirúrgicas de gato,Tamanho N°3"/>
        <s v="Saco branco leitoso (sacola branco leitoso para descarte de material biológico no vol. 100l, pacote), com 100 Unid."/>
        <s v="Saco laranja risco químico 100 l nas medidas 75 x 105 cm (pacote c/ 100 unidades saco para acondicionamento de resíduos químicos e tóxicos constituído de polietileno virgem de alta densidade (pead), com solda lateral, contínua, homogênea e uniforme dentro dos padrões da abnt 9191 e nbr 7500 e do ipt nas medidas de acordo com a norma 9191 da abnt)."/>
        <s v="Saco para lixo, 100 litros, pacote com 05 unidades"/>
        <s v="Saco para lixo, 50 litros, pacote com 10 unidades"/>
        <s v="Saco plástico transparente, 21x35, 02kg (100 unidades)"/>
        <s v="Saco plástico transparente, 24x34, 03kg (100 unidades)"/>
        <s v="Scalp nº 23 (dispositivo de infusões intravenosas de curta duração, calibre 23)."/>
        <s v="Scalp nº 25 (dispositivo de infusões intravenosas de curta duração, calibre 25)"/>
        <s v="Seringa 1ml descartável, em polipropileno, com agulha 13 x 3,8, com graduação em ml (tuberculina) bico central rosqueado, embolo ajustado ponteira de borracha siliconizada. Registro na ANVISA."/>
        <s v="Seringa 1ML descartável, em polipropileno, com agulha 25mm x 6mm, com_x000a_graduação em ml bico central luer slip, embolo ajustado ponteira de borracha_x000a_siliconizada. Com agulha removível; - Volume residual inferior a 0,1ml; Estéril;_x000a_Uso único; Atóxico; Livre de Pirogênio._x000a_Registro na ANVISA"/>
        <s v="Seringa de 20 ml (seringa hipodérmica estéril de uso único com volume de 20 ml)"/>
        <s v="Seringa descartável de 10 ml, 100 unid"/>
        <s v="Seringa descartável de 5ml em polipropileno, estéril, com agulha 25 x_x000a_0,8mm siliconizada removível, com bisel trifacetado e c/ dispositivo de segurança_x000a_acoplado na seringa, bico com adaptação à agulha em rosca, corpo graduado,_x000a_êmbolo apresentando ponteira de borracha siliconizada com adaptação exata ao_x000a_corpo da seringa, o lote, a data de fabricação e a validade deverão vir impressas_x000a_na embalagem do material. Embalagem em papel grau cirúrgico._x000a_Registro na ANVISA."/>
        <s v="Seringa hipodérmica descartável estéril com dispositivo de segurança 3ml_x000a_e Agulha 13 x 4,5mm, com bico “Luer Lock”, com graduação legível em 0,5ml_x000a_com subdivisões em 0,1ml, em polipropileno cristal, com siliconização interna_x000a_para garantir deslize e controle preciso na aspiração e aplicação de_x000a_medicamentos, cilindro com anel de retenção que evita perda do medicamento_x000a_durante a aspiração, esterilizada em óxido de etileno, sem espaço morto,_x000a_compatível com todas as marcas de agulhas do mercado, sistema anti-reuso_x000a_com êmbolo destacável e isenta de látex, embalada individualmente em filme_x000a_termoplástico e papel grau cirúrgico que abre totalmente sem rasgar o invólucro,_x000a_com todos os dados de identificação do produto, procedimento, método de_x000a_esterilização, data de fabricação e validade impressos na caixa. Atendendo a NR_x000a_32._x000a_Registro na ANVISA."/>
        <s v="Seringa hipodérmica descartável estéril com dispositivo de segurança 3ml_x000a_e Agulha 20 x 5,5mm, com bico “Luer Lock”, com graduação legível em 0,5ml_x000a_com subdivisões em 0,1ml, em polipropileno cristal, com siliconização interna_x000a_para garantir deslize e controle preciso na aspiração e aplicação de_x000a_medicamentos, cilindro com anel de retenção que evita perda do medicamento_x000a_durante a aspiração, esterilizada em óxido de etileno, sem espaço morto,_x000a_compatível com todas as marcas de agulhas do mercado, sistema anti-reuso_x000a_com êmbolo destacável e isenta de látex, embalada individualmente em filme_x000a_termoplástico e papel grau cirúrgico que abre totalmente sem rasgar o invólucro,_x000a_com todos os dados de identificação do produto, procedimento, método de_x000a_esterilização, data de fabricação e validade impressos na caixa. Atendendo a NR_x000a_32._x000a_Registro na ANVISA"/>
        <s v="Seringa hipodérmica descartável estéril com dispositivo de segurança 3ml_x000a_e Agulha 25 x 0,6mm, com bico “Luer Lock”, com graduação legível em 0,5ml_x000a_com subdivisões em 0,1ml, em polipropileno cristal, com siliconização interna_x000a_para garantir deslize e controle preciso na aspiração e aplicação de_x000a_medicamentos, cilindro com anel de retenção que evita perda do medicamento_x000a_durante a aspiração, esterilizada em óxido de etileno, sem espaço morto,_x000a_compatível com todas as marcas de agulhas do mercado, sistema anti-reuso_x000a_com êmbolo destacável e isenta de látex, embalada individualmente em filme_x000a_termoplástico e papel grau cirúrgico que abre totalmente sem rasgar o invólucro,_x000a_com todos os dados de identificação do produto, procedimento, método de_x000a_esterilização, data de fabricação e validade impressos na caixa. Atendendo a NR_x000a_32._x000a_Registro na ANVISA"/>
        <s v="Seringa hipodérmica descartável estéril com dispositivo de segurança 3ml_x000a_e Agulha 25 x 0,7mm, com bico “Luer Lock”, com graduação legível em 0,5ml_x000a_com subdivisões em 0,1ml, em polipropileno cristal, com siliconização interna_x000a_para garantir deslize e controle preciso na aspiração e aplicação de_x000a_medicamentos, cilindro com anel de retenção que evita perda do medicamento_x000a_durante a aspiração, esterilizada em óxido de etileno, sem espaço morto,_x000a_compatível com todas as marcas de agulhas do mercado, sistema anti-reuso_x000a_com êmbolo destacável e isenta de látex, embalada individualmente em filme_x000a_termoplástico e papel grau cirúrgico que abre totalmente sem rasgar o invólucro,_x000a_com todos os dados de identificação do produto, procedimento, método de_x000a_esterilização, data de fabricação e validade impressos na caixa. Atendendo a NR_x000a_32._x000a_Registro na ANVISA"/>
        <s v="Solução de KOH (1l),hidróxido de potássio 1 m koh (1n) solução volumétrica."/>
        <s v="Solução fisiológica 0,9% (solução isotônica contendo 0,9%, em massa, de nacl em água destilada, no vol. De 500ml)."/>
        <s v="Solução Para Limpeza De Lentes De Microscopio 100Ml ACS Cientifica"/>
        <s v="Soro fisiológico estéril 0,9; frasco 100 ml"/>
        <s v="Swab Alginatado"/>
        <s v="Swab estéril (swab com ponta rayon haste plástica em poliestireno ps e estéril, sem meio de transporte). Com 100 Unid"/>
        <s v="Tapete Térmico Veterinário Tamanho G"/>
        <s v="Tapete Térmico Veterinário Tamanho P"/>
        <s v="Termômetro de momento, máxima e mínima digital com cabo extensor, visor de cristal líquido, dois sensores: um na unidade, ou seja, no corpo do termômetro “IN” que registra a temperatura do local onde está instalado o termômetro e outro na extremidade do cabo extensor OUT, que registra a temperatura em está posicionada o sensor encapsulado, e deve ter dispositivo de alarme."/>
        <s v="Termômetro Infravermelho Digital Laser Industrial – • Laser embutido fornece a precisão para aprimorar o espaço exato que você deseja medir._x000a_• Multifuncional: extremamente útil consistente e versátil para leituras instantâneas de temperatura na manutenção automática, reparos domésticos e uma série de outras tarefas._x000a_• Tela LCD com luz de fundo: desligamento automático para prolongar a vida útil da bateria e possui um indicador de bateria fraca._x000a_"/>
        <s v="TESOURA MÉDIA"/>
        <s v="Tesoura Metzembaum Reta 15 cm "/>
        <s v="Tesoura Spencer 13 cm "/>
        <s v="TINTA PARA CARIMBO"/>
        <s v="Tiras Reagentes para Apareho G-tech Free - 50 Fitas"/>
        <s v="Touca  descartável (touca descartável, polipropileno, branca, tamanho único com elástico, Pacote com 100 unid."/>
        <s v="Tubetes com gel (tubo de coleta de sangue, a vácuo, com 100 unidades,vol. 8 ml)."/>
        <s v="Tubito de acrílico, capacidade 5 ml, com tampa,Pacote 100 unidades"/>
        <s v="Tubito de acrílico, com EDTA, VACUETTE, capacidade 4 ml, com tampa, com 100 Unid"/>
        <s v="TUBO DE SUCÇÃO ORAL TIPO CASTRO C/ 1,5 CM X 25CM (DXC), COM FILTRO DE TECIDO P/ CONTENÇÃO DE INSETOS E FILTRO DE COMBUSTIVEL DE MOTOCICLETA, TUBO DE SILICONE ATÓXICO E INODORO C/ 1CM X 60CM (DXC), TUBO PLASTICO (PONTEIRA) 0,6 CM X 5CM (DXC) COM PRESILHAS DE PLÁSTICOS "/>
        <s v="Tubo falcon (tubo estéril de plástico de tampa enroscada com volume de 15 ml)."/>
        <s v="Vasilhame plástico, tipo pote redondo c/ tampa de rosca, capacidade de 500 g/ ml, cor branca"/>
        <s v="Vasilhame plástico, tipo pote redondo c/ tampa de rosca, capacidade de 500 g/ ml, cor branca, com 20 Unid."/>
        <s v="VASO PLASTICO DE 500ML DE COR PRETA"/>
        <s v="VASSOURA PIAÇAVA"/>
        <s v="Acetato de betametasona 3mg/mL + Fósfatodissódico de betametasona 3mg/mL suspensão injetável"/>
        <s v="Ácido Acetilsalicílico 100 mg"/>
        <s v="Ácido fólico 5 mg"/>
        <s v="Ácido Tranexâmico 50 mg/ml solução injetável 5 ml"/>
        <s v="Água bidestilada 100 mL solução injetável - Sistema Fechado"/>
        <s v="Água bidestilada 500 mL solução injetável - Sistema Fechado"/>
        <s v="Água destilada 10 mL solução injetável"/>
        <s v="Albendazol 400 mg comprimido mastigavel"/>
        <s v="Albendazol 40mg/mL suspensão oral"/>
        <s v="Amoxicilina 500 mg"/>
        <s v="Amoxicilina suspensão oral 50mg/mL "/>
        <s v="Amoxicilina 500mg + clavulanato de potássio 125mg"/>
        <s v="Amoxicilina 50mg/mL + clavulanato de potássio 12,5 mg/mL susp oral"/>
        <s v="Atropina, sulfato 0,25mg/ml de 1 mL"/>
        <s v="Azitromicina 40 mg/ml 600 mg - Pó para suspensão oral de 15 mL"/>
        <s v="Bupivacaína sem vaso 5 mg/Ml (0,50%) solução injetável de 20 mL"/>
        <s v="Cefalexina 50mg/mL suspensão oral "/>
        <s v="Cefalexina, monoidratada 500 mg"/>
        <s v="Cetoconazol 20mg/g (2%) xampu"/>
        <s v="Cetoprofeno 50 mg/mL Intra muscular 2 ml"/>
        <s v="Cetoprofeno 50 mg"/>
        <s v="Ciprofloxacina 200 mg/mL solução injetável de 100mL"/>
        <s v="Cloreto de potássio 19,1 % solução injetável  de 10mL"/>
        <s v="Cloreto de sódio 0,9% 100 mL solução isotônica - transparente graduado com dois sítios de conexão - sistema fechado"/>
        <s v="Cloreto de sódio 0,9% 250 ml solução isotônica - transparente graduado com dois sítios de conexão - sistema fechado"/>
        <s v="Cloreto de sódio 0,9% 500 ml solução isotônica - transparente graduado com dois sítios de conexão - sistema fechado"/>
        <s v="Dexametasona 0,1% creme dermatológico de 10 g"/>
        <s v="Dexametasona 1 mg/g (0,1%) solução oftálmica (colírio)  de 5 mL"/>
        <s v="Dexametasona, fosfato dissódico 4 mg /mL solução injetável de 2,5mL"/>
        <s v="Dipirona sódica 500 mg"/>
        <s v="Dipirona sódica 500 mg/mL solução injetável de 2 mL"/>
        <s v="Dipirona sódica 500 mg/mL solução oral gotas de 10 mL"/>
        <s v="Dopamina, cloridrato 5mL/mL  solução injetável de 10 mL"/>
        <s v="Doxiciclina 100 mg"/>
        <s v="Epinefrina,cloridrato 1 mg/mL solução injetável de 1 mL"/>
        <s v="Fluconazol 150 mg"/>
        <s v="Furosemida 10 mg/ml solução injetável - 2ml"/>
        <s v="Gentamicina, sulfato 5 mg/mL soluçao oftálmica"/>
        <s v="Glicose sol. hipertônica 25% – solução injetável – 10 mL"/>
        <s v="Glicose sol. hipertônica 50% - solução injetável. – 10 mL"/>
        <s v="Glicose sol. isotônica 5% - Frasco graduado de 500 mL transparente graduado com dois sítios de conexão –sistema fechado."/>
        <s v="Hidróxido de aluminio 61,5 mg/mL suspensão oral "/>
        <s v="Itraconazol 100 mg"/>
        <s v="Ivermectina 6 mg"/>
        <s v="Lidocaina,cloridrato 50mg+neomicina5mg+hialuronidase100 utr. Solução otologica"/>
        <s v="Lidocaína, cloridrato 20mg/ml (2%) (sem vaso constritor) solução injetável  de 20 mL"/>
        <s v="Lidocaína, cloridrato 20mg/ml (2%), Gel sem sabor de 30 g"/>
        <s v="Lidocaína 100mg/mL, cloridrato sem sabor Spray de 50mL"/>
        <s v="Metoclopramida, cloridrato 4 mg/mL  solução oral  de 10 mL"/>
        <s v="Metoclopramida cloridrato 10 mg"/>
        <s v="Metronidazol 100 mg/g - Gel Vaginal , bisnaga de 50g + aplicador."/>
        <s v="Metronidazol 250 mg"/>
        <s v="Metronidazol 40mg/ml suspensão oral "/>
        <s v="Metoclopramida, cloridrato 5 mg/mL  solução INJETÁVEL"/>
        <s v="Miconazol, nitrato 20mg/g (2%)- creme dermatológico"/>
        <s v="N- Acetilcisteina 10% solução injetável -3ml"/>
        <s v="Norepinefrina, hemitartarato 4mg/4mL"/>
        <s v="Ocitocina 5UI/mL solução injetável 1mL"/>
        <s v="Óleo mineral 100% puro"/>
        <s v="Omeprazol 40mg pó liofilizado solução injetável frasco ampola"/>
        <s v="Cloridrato de Ondansentrona 4 mg/2ml"/>
        <s v="Paracetamol 200 mg/mL solução oral (gotas) com gotejador de 15 mL"/>
        <s v="Paracetamol 500 mg"/>
        <s v="Permetrina 5% "/>
        <s v="Permetrina 1% "/>
        <s v="Prednisona 20 mg"/>
        <s v="Prednisona 5 mg"/>
        <s v="Prednisolona, fosfato sódico 3 mg/ml solução oral  de 60mL"/>
        <s v="Prometazina cloridrato 25mg/mL de 2mL"/>
        <s v="Retinol + aminoacidos + metionina + clorafenicol 10.000 UI + 25 + 5 + 5 mg/g pomada oftálmica 3,5 g"/>
        <s v="Sais p/ reidratação oral -(pó) 27,9 g"/>
        <s v="Simeticona 40 mg"/>
        <s v="Simeticona 75 mg/mL gotas"/>
        <s v="Solução de Ringer (Cloretos Na, K, Ca ) + Lactato 500 mL solução injetável - Sistema fechado"/>
        <s v="Sulfametoxazol 200 mg + trimetoprima 40 mg  suspensão oral "/>
        <s v="Sulfametoxazol 400 mg + trimetoprima 80 mg"/>
        <s v="Sulfametoxazol 80m/ml + trimetoprima 16mg/mL solução, injetável  de 5mL"/>
        <s v="Sulfato ferroso 40 mg"/>
        <s v="Sulfato ferroso solução oral 25 mg/mL 30mL"/>
        <s v="Sulfato ferroso xarope 5 mg/mL  100mL"/>
        <s v="Tetraciclina, cloridrato 10 mg/mL (1%) pomada oftálmica de 3,5g"/>
        <s v="Timolol, maleato 2,5mg/mL solução oftalmica (colírio) de 5mL"/>
        <s v="Timolol, maleato 5mg/mLsolução oftalmica (colírio) de 5mL"/>
        <s v="Vitaminas do complexo b (b1,b2,b3,b6,b12) solução oral "/>
        <s v="Vitamina K (fitomediona) 10mg/mL solução injetável IV de 1mL"/>
        <s v="CETAMINA, CLORIDRATO 50 MG/ML SOLUÇÃO INJETÁVEL FRASCO AMPOLA 10 ML"/>
        <s v="CLORPROMAZINA 5MG/ML- SOLUÇÃO INJETÁVEL-AMPOLA 5ML"/>
        <s v="DIAZEPAM 5MG/ML- SOLUÇÃO INJETÁVEL- AMPOLA 2 ML"/>
        <s v="FENOBARBITAL 100MG/ML- SOLUÇÃO INJETÁVEL-  AMPOLA DE 2ML"/>
        <s v="FENOBARBITAL 40MG/ML- SOLUÇÃO ORAL- FRASCO DE 20ML"/>
        <s v="MIDAZOLAM, CLORIDRATO 5 MG/ML SOLUÇÃO INJETÁVEL 10 ML"/>
        <s v="MIDAZOLAM, CLORIDRATO 5 MG/ML SOLUÇÃO INJETÁVEL 3 ML"/>
        <s v="SEVOFLURANO 1 MG/ML SOLUÇÃO PARA INALAÇÃO 100 ML"/>
        <s v="TIOPENTAL SÓDICO 1 G PÓ LIOFILIZADO"/>
        <s v="TRAMADOL, CLORIDRATO 50 MG/ML SOLUÇÃO INJETÁVEL  2 ML"/>
        <s v=" CANETA ESFEROGRAFICA  cx 50  unid."/>
        <s v="Agenda Permanente"/>
        <s v="Alfinete"/>
        <s v="Almofada carimbo N.3 preta 6,7x11,0cm"/>
        <s v="Apagador de Quadro branco"/>
        <s v="Apontador com depósito triangular"/>
        <s v="Apontador de Lápis "/>
        <s v="BALÃO(Cores variadas, Pacote com 50 unidades)"/>
        <s v="BARBANTE DE ALGODÃO  CRU"/>
        <s v="BLUSH "/>
        <s v="Borracha de pontiera, Livre de PVC (pacote com 50)"/>
        <s v="Borracha plástica, Livre de PVC, Dimensões Aprox:7,5 x 1,4 x 27cm"/>
        <s v="Borrifador de álcool, em polipropileno, volume 500ml"/>
        <s v="Caixa arquivo papel ofício"/>
        <s v="Caixa arquivo para pasta suspensa"/>
        <s v="Caixa Organizadora 43x31x24 (unidade)"/>
        <s v="Calculadora"/>
        <s v="Caneta esferográfica transparente azul"/>
        <s v="Caneta esferográfica transparente vermelha"/>
        <s v="Caneta esferográfica transparentePreta"/>
        <s v="CANETA MARCA TEXTO cores variadas"/>
        <s v="CANETA PERMANENTE"/>
        <s v="CANETA PRA TECIDO"/>
        <s v="CANETA QUADRO BRANCO"/>
        <s v="Carimbo"/>
        <s v="CARTOLINA"/>
        <s v="Clips Galvanizado, Aço, 3/0, Caixa com 500 grs, Clips em aço 3/0, Tamanho: 12 x 36 mm (LxA)"/>
        <s v="Clips Galvanizado, Aço, 4/0, Caixa com 500 grs, Clips em aço 3/0, Tamanho: 12 x 36 mm (LxA)"/>
        <s v="Clips Galvanizado, Aço, 6/0, Caixa com 500 grs, Clips em aço 3/0, Tamanho: 12 x 36 mm (LxA)"/>
        <s v="CLIPS N° 8 "/>
        <s v="COLA  ADESIVA INSTANTÂNEA"/>
        <s v="Cola Bastão, atoxica"/>
        <s v="COLA BRANCA"/>
        <s v="cola branca de 500g "/>
        <s v="COLA DE CONTATO"/>
        <s v="COLA DE TECIDO 90G"/>
        <s v="COLA EVA"/>
        <s v="COLA ISOPOR"/>
        <s v="Cola Plástica 90 g"/>
        <s v="COLA SILICONE"/>
        <s v="CONFETES (pacote)"/>
        <s v="COPO DESCARTAVEL"/>
        <s v="Corretivo"/>
        <s v="CORRETIVO DE MAQUIAGEM"/>
        <s v="Corretivo fita"/>
        <s v="Elastico Borrachinha Dinheiro E Escolar Latex Pct (120 unid)"/>
        <s v="Scrity SKN018, Envelope Saco, Multicolor, Pacote 250 Unid"/>
        <s v="Envelope(tamanhos variados)"/>
        <s v="ESPUMA DE ARTESANATO( metro)"/>
        <s v="Estilete"/>
        <s v="ESTILETE PROFISSIONAL"/>
        <s v="Estilete Profissional 15,7cm c/ Lâmina de 18mm em Aço Carbono Refil c/ 3 Lâminas"/>
        <s v="EVA ATOALHADO"/>
        <s v="EVA GLITTER"/>
        <s v="EVA LISO"/>
        <s v="Extrator de grampos"/>
        <s v="Fichário de mesa em acrilico"/>
        <s v="FIO RABO DE GATO ROLO"/>
        <s v="FIO RABO DE RATO ROLO"/>
        <s v="Fita  gomada adesiva marrom 45mm x 45m"/>
        <s v="FITA ADESIVA COLORIDA 48MMX50M"/>
        <s v="Fita adesiva marron (fita crepe)"/>
        <s v="Fita adesiva marron e branco (fita crepe)Fita Adesiva Empacotamento 18mmx50m Marrom e branca"/>
        <s v="Fita adesiva transparente 50m"/>
        <s v="FITA CREPE 25MMX50M"/>
        <s v="FITA CREPE 48MMX50M"/>
        <s v="Fita dupla face   24mm x 30m."/>
        <s v="FITA DUPLA FACE 12MMX30M"/>
        <s v="Fita dupla face extra forte profissional 9 mm x 3m."/>
        <s v="FITA GOMADA MARROM 72MMX100M"/>
        <s v="FITA KRAFT48MMX50M"/>
        <s v="FOLHA DE ISOPOR"/>
        <s v="Furador de papel com 2 furos"/>
        <s v="GIZ DE CERA com 12 cores"/>
        <s v="GLITTER"/>
        <s v="Grampeador de metal até 50 folhas (grampos 9/10)"/>
        <s v="Grampeador profissional grande para 100 folhas (Tamanho do grampo  26/6)"/>
        <s v="Grampo 9/10 Galvanizado (Caixa 5000) unidades Para 50 Folhas"/>
        <s v="GRAMPO DE METAL TRANÇADO N°2"/>
        <s v="Grampo p/grampeador 26/6 galvanizado 63230 Spiral Grampos CX 5000 UM"/>
        <s v="ILUMINADOR"/>
        <s v="KIT MAQUIAGEM ARTISTICA"/>
        <s v="LÁPIS DE COR CX 24 UND."/>
        <s v="LÁPIS DE OLHO"/>
        <s v="LÁPIS GRAFITE CX. 144 UNID."/>
        <s v="Lápis preto n.2  redondo (CX 144 UM)"/>
        <s v="LIVRO ATA"/>
        <s v="Livro de Ocorrência"/>
        <s v="Livro de Protocolo"/>
        <s v="LIVRO DE REGISTRO"/>
        <s v="Marcador permanente Azul (unidade)"/>
        <s v="MARCADOR PERMANENTE MULTI USO POSCA"/>
        <s v="Marcador permanente Preto (unidade)"/>
        <s v="Marcador permanente Vermelho (unidade)"/>
        <s v="Monofilamento de nylon transparente de 0,50 ml 250g"/>
        <s v="Molhador de dedos"/>
        <s v="Mural de Avisos"/>
        <s v="OLHOS PARA FANTOCHE(pacote)"/>
        <s v="Papel toalha fardo 100 unid"/>
        <s v="PAPEL 40 KG"/>
        <s v="Papel A4 (resmas)"/>
        <s v="PAPEL ADESIVO PARA IMPRESSÃO"/>
        <s v="PAPEL CARMIM"/>
        <s v="PAPEL CARTÃO"/>
        <s v="PAPEL CONTACTE METRO"/>
        <s v="PAPEL FOTOGRAFICO"/>
        <s v="PAPEL KRAFT"/>
        <s v="PAPEL LAMINADO"/>
        <s v="PAPEL PARANA"/>
        <s v="Pasta Registradora A-Z"/>
        <s v="Pasta transparente sanfonadas"/>
        <s v="Pastas Rugadas Finas/Médias e Grossas"/>
        <s v="Pasta Classificadora"/>
        <s v="Pasta suspensa Marmorizada"/>
        <s v="PERUCA"/>
        <s v="PISTOLA COLA QUENTE PROFISSIONAL  100W"/>
        <s v="Porta canetas em Acrílico"/>
        <s v="Pranchetas"/>
        <s v="PURPURINA"/>
        <s v="Quadra branco para avisos"/>
        <s v="REFIL BASTÃO DE COLA QUENTE KG"/>
        <s v="REFIL DE LÂMINA PARA ESTILETE"/>
        <s v="RÉGUA INOX 60 CM"/>
        <s v="RESMA DE PAPEL A4"/>
        <s v="rolo de barbante fio sisal"/>
        <s v="SACO CELOFANE 15X 22 (Pacote)"/>
        <s v="SACO DE CHOPP ( CENTO)"/>
        <s v="SISAL ROLO"/>
        <s v="SOMBRA"/>
        <s v="TECIDO DE ALGODÃO CRU"/>
        <s v="TECIDO TNT (metro)"/>
        <s v="TESOURA"/>
        <s v="TESOURA DE PICOTAR"/>
        <s v="Tesoura grande"/>
        <s v="tesoura grande cabo emborrachado lamina de aço inoxidavél 25cm"/>
        <s v="tesoura media cabo emborrachado lamina de aço inoxidavél 21cm"/>
        <s v="tesoura pequena  emborrachado lamina de aço inoxidavél 17cm"/>
        <s v="TESOURA SEM PONTA"/>
        <s v="TINTA ACRILICA PARA ARTESANATO 60ML"/>
        <s v="TINTA GUACHE"/>
        <s v="TINTA PINTA CARA 25ml"/>
        <s v="TINTA PVA  250G"/>
        <s v="TINTA TECIDO"/>
        <s v="VASO PLÁSTICO PRETO 500ML"/>
        <s v="ZARCÃO 900ml"/>
        <s v="BONÉ (Boné de trekking trek 900 anti-uv com proteção de nuca removível). Tamanho, 5"/>
        <s v="BOTA EM CANO ALTO PVC (Bota  cano médio tipo C, classificação II, impermeável, confeccionada em material polimérico (PVC), com forração interna). Tamanho 32 a 46"/>
        <s v="BOTINA (Calçado ocupacional de uso profissional, tipo botina, fechamento em elástico, confeccionado em couro hidrofugado curtido ao cromo, palmilha de montagem em material sintético montada pelo sistema strobel, com biqueira de conformação, solado de borracha blaqueada, resistente à alta temperatura). Tamanho VARIADOS"/>
        <s v="CAMISAS: Tamamanhos P, M, G e GG; tecido Dryfit; estampa total"/>
        <s v="Sapato de Segurança: com cadarço; em couro vaqueta a ser graneada, de primeira qualidade, curtida ao cromo, hidrofugada, com espessura de 1,8 mm à 2,0 mm, na cor preta; Forro da Gáspea deve ser em não-tecido apropriado para esta função, com espessura entre 1,5 mm e Foto Ilustrativa2,5 mm, o mesmo deve oferecer funções hidroscópicas, ajudando a não proliferação de fungos e bactérias; sem biqueira; palmilha Deve ser em não-tecido, com dupla camada sendo a camada em contato com o pé de material altamente hidroscópico, contendo membrana entre as duas pares não permitindo a passagem do poliuretano para a parte interna do calçado, a palmilhe deve ser de primeira qualidade, com espessura de 2,0 mm à 2,5 mm; Solado O solado deve ser em poliuretano injetado diretamente no cabedal, bidensidade, entressola com densidade de 0,4g/cm³ e a sola com 1,0 g/cm³, feito em PU/TPU. Entresola de Poliuretano e solado em TPU (termoplástico de poliuretano), solado altamente resistente a escorregamentos e desgaste. , com C.A. Tamanho de 32 a 46."/>
        <s v="Camisa: Tipo gola polo em malha PV fio 30 (composição 67% de poliéster e 33% de viscose),   Manga longa com punhos, Cor caqui, unissex, com bordados de logomarcas no bolso da Secretaria Municipal de Saúde/PMB e Divisão de Controle de Endemias. Tamanhos de PP a GG._x000a_"/>
        <s v="•       Calça confeccionada em   Tecido – tipo RIP STOP, na cor CAQUI,_x000a_•          Composição - 67% Poliéster / 33% Algodão_x000a_•          Bolsos Frontais: Dois bolsos, um de cada lado, embutidos, abertura conforme tabela de medidas e 29,0cm de profundidade (+/- 1,0cm), paralelos em relação às costuras laterais, iniciando junto à costura do cós, separado aproximadamente 0,5cm da costura lateral. Espelho e vista interna em tecido principal, tendo no mínimo 6,0cm de largura, de maneira a evitar que o forro apareça em demasiado. Travetados nas extremidades. Os forros internos dos bolsos deverão ser arredondados. O fechamento do bolso deverá ser em overlock com costura embutida e pesponto simples externo próximo a borda._x000a_•          Bolsos Traseiros: Dois bolsos horizontais, um de cada lado, chapados, com cantos inferiores chanfrados, medindo 16,0cm de largura e 17,0cm de altura, tendo uma prega macho (aberta – para permitir a expansão do bolso) vertical de 4,0cm de largura; Bolsos fixados com pesponto duplo. Abertura com limpeza em overlock e bainha simples de 2,0cm. Deverá ser fechado por 02 botões através de lapelas duplas (de maneira que os botões não fiquem aparentes). Lapela externa da largura do bolso e 6,0cm de altura, forrada internamente com entretela 100% algodão, lapela inferior deverá ser de tecido duplo (mesmo tecido do corpo), com dois caseados na vertical; Pesponto duplo em todo o contorno._x000a_•          Bolsos Laterais da Perna: Dois bolsos, um em cada lado, chapados, com cantos inferiores chanfrados, medindo 17,0cm de largura e 19,0cm de altura, tendo uma prega macho (aberta – para permitir a expansão do bolso) vertical de 4,0cm de largura; Bolsos fixados com pesponto duplo. Abertura com limpeza em overlock e bainha simples de 2,0cm. Deverá ser fechado por 02 botões através de lapelas duplas (de maneira que os botões não fiquem aparentes). Lapela externa da largura do bolso e 6,0cm de altura, forrada internamente com entretela 100% algodão, lapela inferior deverá ser de tecido duplo (mesmo tecido do corpo), com dois caseados na vertical; Pesponto duplo em todo o contorno._x000a_Braguilha: Fechada por zíper de 12,0cm de comprimento para os tamanhos 36 a 38, 15,0cm para os tamanhos de 40 a 46 e 18,0cm para os demais tamanhos, travestes na parte inferior para não haver rupturas. Pesponto simples em máquina reta a 3,5cm da borda.Tamanhos de 34 a 58._x000a_"/>
        <s v="Colete em tecido Tactel, 04 bolsos frontais externos com fechamento em zíper, fechamento frontal com zíper, duplo elástico na cintura, com tiras reflexivas na frente e dorso, cor azul royal. Bordado: Bolso da frente (lado esquerdo) com SESMA- SECRETARIA MUNICIPAL DE SAÚDE/ VIGILÂNCIA EM SAÚDE e costa parte superior Vigiância em Saúde, conforme descrição em anexo da Logo."/>
        <s v="Jaleco em tecido  OXFORD na cor branca, fechamento em botão, com 4 bolsos frontais, Bordado: Bolso da frente (lado esquerdo) com SESMA- SECRETARIA MUNICIPAL DE SAÚDE/ VIGILÂNCIA EM SAÚDE e costa parte superior SESMA /VIGILÂNCIA EM SAÚDE, conforme descrição em anexo da Logo."/>
        <s v="Camisa social unissex, confeccionada em tecido na seguinte composição: 67% poliester,   33%   algodão   (Tela   110   g/m2),   na   cor   caqui,   com   acabamento antimicrobial. Com  gola padrão,   2 bolsos   frontal de  6  (seis)  cantos  com  a logomarca (SESMA – Controle de Endemias) do lado esquerdo. Abotoamento frontal na mesma cor do tecido, contendo 6 (seis) botões, com manga curta."/>
        <s v="CALÇA PANTANEIRA (Calça tipo jardineira, com Bota acoplada, impermeável). Tamanho, 32 a 46"/>
        <s v="Protetor solar para pele:_x000a_• Apresentação creme;_x000a_• Fator de proteção solar (FPS 60), com proteção UVA e UVB;_x000a_• Resistente à água (4 horas);_x000a_• Ação repelente;_x000a_• Hipoalérgico;_x000a_Frasco com peso líquido 120g e conteúdo de 120 ml._x000a_"/>
        <s v="MACACÃO IMPERMEÁVEL DE PROTEÇÃO QUÍMICA, TIPO 5. Tamanho P a XG"/>
        <s v="ÓCULOS DE SEGURANÇA (Óculos de Proteção ampla visão contra produtos químicos com lente de proteção em policarbonato incolor 2,4mm de espessura, com tratamento anti-risco, antiembaçante e UV, ventilação indireta, armação em silicone e elástico de memoria ajustável)."/>
        <s v="Camisas para campanha de imunizaçãoServiço de confecção de Camisa básica, 100% algodão,_x000a_fio 30, manga curta com serigrafia frente e verso em_x000a_policromia, com área de impressão frente e verso de 30cm_x000a_x 30cm e arte nas mangas com área de impressão 10cm x_x000a_30cm em policromia; entregas deverão ocorrer conforme_x000a_demanda determinada pela assessoria de comunicação da_x000a_sesma. Layout e cores a definir conforme demanda e_x000a_calendário dos eventos no período de 12 (doze) meses,_x000a_a serem demandados pelos departamentos desta_x000a_SESMA. tamanho vários"/>
        <s v="ATEDIMENTO AO PÚBLICO(bloco com 100 unidade)"/>
        <s v="BOLETIM CONTROLE DE CASOS POR PROCEDÊNCIA(bloco com 100 unidade)"/>
        <s v="BOLETIM CONTROLE MENSAL DE CASOS DE MALÁRIA(Bloco 100 unidades"/>
        <s v="BOLETIM DE CAMPO E LABORATÓRIO – LIRAa(Bloco com 100 Unidades)"/>
        <s v="BOLETIM DE RECONHECIMENTO GEOGRAFICO(Bloco com 100 Unidades)"/>
        <s v="BOLETIM DE SUPERVISÃO DIRETA E INDIRETA (MALÁRIA(Bloco com 100 Unidades))"/>
        <s v="BOLETIM DE SUPERVISÃO DIRETA E INDIRETA(Bloco com 100 Unidades)"/>
        <s v="BOLETIM DE TRATAMENTO RADICAL(Bloco com 100 Unidades)"/>
        <s v="BOLETIM DIÁRIO DE ATIVIDADE DE CAMPO – BUSCA ATIVA(Bloco com 100 Unidades)"/>
        <s v="BOLETIM DIARIO DE CAMPO(Bloco com 100 Unidades)"/>
        <s v="BOLETIM PARA ENVIO DE LÂMINAS P/ O CONTROLE DE QUALIDADE (LACEN)(Bloco com 100 Unidades)"/>
        <s v="BOLETIM RESUMO SEMANAL DE CASOS DE MALÁRIA(Bloco com 100 Unidades)"/>
        <s v="BOLETIM SEMANAL DAS ATIVIDADES DO MICROSCOPISTA E DE LÂMINAS PARA REVISÃO(Bloco com 100 Unidades)"/>
        <s v="BOLETIM SIVEP(Bloco com 100 Unidades)"/>
        <s v="Cartão de vacina adulto"/>
        <s v="Carteira de vacinação do menino e menina"/>
        <s v="CONSOLIDADO PARCIAL DOS ESTRATO – LIRAa (SUPERVISORES)(Bloco com 100 Unidades)"/>
        <s v="CONTROLE DE PRODUÇÃO(Bloco com 100 Unidades)"/>
        <s v="DEMOSTRATIVO – LIRAa (SUPERVISORES)"/>
        <s v="DIARIO DE COPROSCOPIA E TRATAMENTO(Bloco com 100 Unidades)"/>
        <s v="ETIQUETA PARA IDENTIFICAÇÃO DE PACOTE DE REMESSA DE LÂMINAS(Bloco com 100 Unidades)"/>
        <s v="ETIQUETA PARA TUBITO(Bloco com 100 Unidades)"/>
        <s v="EXAME PARA PESQUISA DE MALÁRIA E DOENÇA DE CHAGAS (GOTA ESPESSA)(Bloco com 100 Unidades)"/>
        <s v="Ficha de Registro do vacinado – bloco com 100 folhas"/>
        <s v="FICHA DE VISITA DOMICILIAR (Bloco com 100 Unidades)"/>
        <s v="FOLHA DE PONTO (MINISTÉRIO DA SAÚDE)(Bloco com 100 Unidades)"/>
        <s v="FOLHA DE PONTO (SESMA)(Bloco com 100 Unidades)"/>
        <s v="ITINERÁRIO DOS SERVIDORES "/>
        <s v="PROGRAMA DE CONTROLE DA FILARIOSE HEMOSCOPIA(Bloco com 100 Unidades)"/>
        <s v="RECEITUARIO ALBENDAZOL COMPRIMIDO(Bloco com 100 Unidades)"/>
        <s v="RECEITUARIO ALBENDAZOL SUSPENSÃO(Bloco com 100 Unidades)"/>
        <s v="RECEITUARIO PRAZIQUANTEL"/>
        <s v="RECEITUARIO PRAZIQUANTEL + ALBENDAZOL"/>
        <s v="REGISTRO DIARIO DE APLICAÇÕES A UBV BLOQUEIO DE CASOS"/>
        <s v="REGISTRO DIÁRIO DO SERVIÇO ANTIVETORIAL – PONTO ESTRATEGICO(Bloco com 100 Unidades)"/>
        <s v="RELATÓRIO DE SUPERVISÃO DIRETA E INDIRETA – MALÁRIA(Bloco com 100 Unidades)"/>
        <s v="RELATORIO DIARIO DE EPIDEMIOLOGIA(Bloco com 100 Unidades)"/>
        <s v="RELATÓRIO EPIDEMIOLOGICO DE ATIVIDADE DIÁRIA(Bloco com 100 Unidades)"/>
        <s v="RESULTADO DE EXAME PARASITOLOGICO DE FEZES(Bloco com 100 Unidades)"/>
        <s v="RESUMO DE RECONHECIMENTO GEOGRAFICO(Bloco com 100 Unidades)"/>
        <s v="RESUMO DO BOLETIM DE CAMPO E LABORATÓRIO – LIRAa (Bloco com 100 Unidades)(FORMULARIO P/ DIGITAÇÃO)"/>
        <s v="RESUMO MENSAL DAS ATIVIDADES DO MICROSCOPISTA E DE LÂMINAS PARA REVISÃO(Bloco com 100 Unidades)"/>
        <s v="RESUMO MENSAL DAS ATIVIDADES DO MICROSCOPISTA REVISOR(Bloco com 100 Unidades)"/>
        <s v="RESUMO MENSAL DE CASOS DE MALÁRIA(Bloco com 100 Unidades)"/>
        <s v="RESUMO SEMANAL DE CAMPO(Bloco com 100 Unidades)"/>
        <s v="RESUMO SEMANAL DO SERVIÇO ANTIVETORIAL(Bloco com 100 Unidades)"/>
        <s v="RESUMO SEMANAL DO SERVIÇO ANTIVETORIAL - LIRAa(Bloco com 100 Unidades)"/>
        <s v="CONSOLIDADO DE VACINA ANTIRRÁBICA DE GATO(Bloco com 100 Unidades)"/>
        <s v="CONSOLIDADO DE VACINA ANTIRRÁBICA DE CÃO(Bloco com 100 Unidades)"/>
        <s v="COMPROVANTE DE VACINA ANTIRRÁBICA BLOCO 9X12 CM COM 100 UND(Bloco com 100 Unidades)"/>
        <s v="CONTRATAÇÃO DE EMPRESA ESPECIALIZADA PARA A PRESTAÇAO DE SERVIÇO DE MANUTENÇÃO PREVENTIVA E CORRETIVA DOS EQUIPAMENTOS HOSPITALARES: AUTOCLAVE (MODELO: HIVAC-CAD B-525-P e PHB-B0201-105), FOCO CIRÚRGICO (MODELO: CENTRA _x000a_A-500) E MESA CIRÚRGICA (MODELO: ATENA A-900)"/>
        <s v="CONTRATAÇÃO DE EMPRESA ESPECIALIZADA NA PRESTAÇÃO DE SERVIÇOS DE MANUTENÇÃO PREVENTIVA E CORRETIVA, COM SUBSTITUIÇÃO DE PEÇAS DOS APARELHOS/EQUIPAMENTOS MÉDICO- HOSPITALARES DA MARCA INTERMED PERTENCENTES A REDE DE URGÊNCIA E EMERGÊNCIA DE SAÚDE DO MUNICÍPIO DE BELÉM PARA ATENDER AS NECESSIDADES DA SECRETARIA MUNICIPAL DE SAÚDE DE BELÉM – SESMA/PMB"/>
        <s v="CONTRATAÇÃO DE EMPRESA OU ENTIDADE ESPECIALIZADA NA PRESTAÇÃO DE SERVIÇO DE MANUTENÇÃO PREVENTIVA E CORRETIVA COM REPOSIÇÃO DE PEÇAS, DE EQUIPAMENTOS RADIOLÓGICOS"/>
        <s v="CONTRATAÇÃO DE EMPRESA ESPECIALIZADA PARA A PRESTAÇAO DE SERVIÇO DE MANUTENÇÃO PREVENTIVA E CORRETIVA DOS EQUIPAMENTOS HOSPITALARES: AUTOCLAVES"/>
        <s v="MANUTENÇÃO PREVENTIVA, CALIBRAÇÃO E MANUTENÇÃO CORRETIVA COM REPOSIÇÃO DE PEÇAS DE EQUIPAMENTOS MÉDICO-HOSPITALARES DE APOIO E SUPORTE À VIDA DA MARCA ALFANED PERTENCENTE À REDE DE URGÊNCIA E EMERGÊNCIA"/>
        <s v="CONTRATAÇÃO DE EMPRESA ESPECIALIZADA NA PRESTAÇÃO DE SERVIÇOS DE MANUTENÇÃO PREVENTIVA E CORRETIVA DE EQUIPAMENTOS MÉDICO-HOSPITALARES DA REDE DE URGÊNCIA E EMERGÊNCIA"/>
        <s v="CONTRATAÇÃO DE EMPRESA ESPECIALIZADA EM SERVIÇO ININTERRUPTO DE GASES MEDICINAIS, AR COMPRIMIDO, BEM COMO COMODATO COM MANUTENÇÃO PREVENTIVA E CORRETIVA DOS EQUIPAMENTOS E CILINDROS. "/>
        <s v="CONTRATAÇÃO DE EMPRESA ESPECIALIZADA PARA PRESTAÇÃO DE SERVIÇO ESPECIALIZADO EM LAVAGEM DE ROUPARIA HOSPITALAR"/>
        <s v="CONTRATAÇÃO DE EMPRESA ESPECIALIZADA PARA LOCAÇÃO DE ASPIRADOR PARA SECREÇÃO E NEBULIZADOR COM OS KITS NECESSÁRIOSPARA SUA ADMINISTRAÇÃO, SOLICITADO POR DEMANDA DE ACORDO COM A NECESSIDADE DO SERVIÇO, COM MANUTENÇÃO PREVENTIVA E CORRETIVA, TROCA DE PEÇAS NOVAS E ORIGINAIS"/>
        <s v="CONTRATAÇÃO DE PESSOA JURÍDICA ESPECIALIZADA NA PRESTAÇÃO DE SERVIÇOS DE LOCAÇÃO DE VEÍCULOS MENSAL, INCLUINDO FINAIS DE SEMANA E FERIADOS, COM MOTORISTA, QUILOMETRAGEM LIVRE E SEM FORNECIMENTO DE COMBUSTÍVEL"/>
        <s v="CONTRATAÇÃO DE EMPRESA OU ENTIDADE ESPECIALIZADA NA PRESTAÇÃO DOS SERVIÇOS DE MANUTENÇÃO PREVENTIVA E CORRETIVA DE MECÂNICA EM GERAL COM SUBSTITUIÇÃO DE PEÇAS ORIGINAIS E/OU GENUÍNOS NOVOS PARA O PERFEITO FUNCIONAMENTO DOS VEÍCULOS À DISPOSIÇÃO DO SAMU 192 BELÉM."/>
        <s v="CONTRATAÇÃO DE EMPRESA OU ENTIDADE ESPECIALIZADA NA PRESTAÇÃO DOS SERVIÇOS DE MANUTENÇÃO PREVENTIVA E CORRETIVA COM SUBSTITUIÇÃO DE PEÇAS ORIGINAIS E/OU GENUÍNOS NOVOS PARA O PERFEITO FUNCIONAMENTO DOS VEÍCULOS NÁUTICOS QUE COMPÕE A FROTA DO SAMU 192 BELÉM."/>
        <s v="Contratação de empresa para prestação de serviços de locação de equipamentos médico hospitalares objetivando abastecer os estabelecimentos de Saúde da SECRETARIA MUNICIPAL DE SAÚDE DE BELÉM – SESMA"/>
        <s v="CONTRATAÇÃO DE EMPRESA ESPECIALIZADA NA PRESTAÇÃO DE SERVIÇOS DE MANUTENÇÃO PREVENTIVA E CORRETIVA, COM SUBSTITUIÇÃO DE PEÇAS DOS APARELHOS/EQUIPAMENTOS MÉDICO- HOSPITALARES DA MARCA PHILIPS_x000a_"/>
        <s v="CONTRATAÇÃO DE EMPRESA ESPECIALIZADA NA PRESTAÇÃO SEGURO VEICULAR TOTAL DE AMBULÂNCIAS DA FROTA SAMU 192 BELÉM"/>
        <s v="PRESTAÇÃO DE SERVIÇO DE MONITORAÇÃO RADIOLÓGICA COM FORNECIMENTO DE DOSIMETRIA PESSOAL E PADRÃO, ATRAVÉS DE DOSÍMETROS TERMO LUMINESCENTES (TLD) OU LUMINESCÊNCIA OTICAMENTE ESTIMULADA (OSL), ASSIM COMO A REALIZAÇÃO DA LEITURA DOS DOSÍMETROS, REGISTRO DAS DOSES DE RADIAÇÃO RECEBIDAS POR CADA USUÁRIO MONITORADO E EMISSÃO DE RELATÓRIOS."/>
        <s v="CONTRATO DE GESTÃO tem por objeto o fomento, gerenciamento, operacionalização e execução de atividades e serviços de saúde a serem desenvolvidos pela CONTRATADA na Unidade de Pronto Atendimento 24h da Marambaia – UPA MARAMBAIA – PORTE III, em tempo integral, que assegure assistência universal e gratuita à população"/>
        <s v="CONTRATO DE GESTÃO, cujo objeto refere-se ao fomento, gerenciamento, operacionalização e execução de atividades e serviços de saúde a serem desenvolvidos pela CONTRATADA na UNIDADE DE PRONTO ATENDIMENTO 24H DA DAGUA I TIPO III (UPA TERRA FIRME), em tempo integral, que assegure assistência universal e gratuita à população."/>
        <s v="CONTRATO DE GESTÃO, cujo objeto refere-se ao fomento, gerenciamento, operacionalização e execução de atividades e serviços de saúde a serem desenvolvidos pela CONTRATADA na UNIDADE_x000a_DE PRONTO ATENDIMENTO 24H DA DAGUA I TIPO III (UPA JURUNAS),  em tempo integral, que assegure assistência universal e gratuita à população. "/>
        <s v="CONTRATAÇÃO DE EMPRESA ESPECIALIZADA EM SERVIÇO DE DIÁLISE AGUDA, objetivando a implementação do serviço na UNIDADE DE TERAPIA INTENSIVA DOS HOSPITAIS E PRONTO SOCORRO MUNICIPAL: MÁRIO PINOTTI E HUMBERTO MARADEI PEREIRA, HOSPITAL DOM VICENTE ZICO E NO HOSPITAL REDENTOR, em regime de COMODATO, a fim suprir a demanda da SECRETARIA MUNICIPAL DE SAÚDE DE BELÉM."/>
        <s v="CONTRATAÇÃO EMPRESA ESPECIALIZADA PARA PRESTAÇÃO DE SERVIÇOS FUNERÁRIOS PARA PEÇAS ANATÔMICAS (MEMBROS) DO SER HUMANO"/>
        <s v="CONTRATAÇÃO DE EMPRESA ESPECIALIZADA NO FORNECIMENTO DE REFEIÇÕES PREPARADAS TRANSPORTADAS E DESTINADAS À ALIMENTAÇÃO DE PACIENTES E ACOMPANHANTES"/>
        <s v="CONTRATAÇÃO DE EMPRESA OU ENTIDADE ESPECIALIZADA NOS SERVIÇOS DE VISTORIA E EMISSÃO DE LAUDO PARA OS APARELHOS PORTÁTEIS E SALAS DE RAIO-X E TOMOGRAFIA  "/>
        <s v="SERVIÇO DE ANÁLISE DA QUALIDADE DO AR INTERIOR DAS UNIDADES QUE COMPÕE A REDE DE URGÊNCIA E EMERGÊNCIA / SESMA"/>
        <s v="Contratação de empresa especializada na prestação dos serviços de manutenção preventiva e corretiva com reposição de peças e componente eletrônicos do sistema de radiocomunicação, incluindo as repetidoras, a estação de rádio fixa, estações e rádio móveis (instalados nas viaturas) e estações de rádio portáteis (HT) com seus irradiantes."/>
        <s v="Contratação de empresa especializada na implantação, instalação, operação, configuração, substituição de equipamentos, manutenção do sistema de rastreamento e vigilância eletrônica dotado de sofware de gestão de frota, para até 30 viaturas, com instalação de monitor de 50 polegadas, na central de regulação das urgências do SAMU Belém, bem como implantação do SIM CARD e manutenção do fornecimento mensal de banda para os terminais de rastreadores GPS embarcados no Sistema de Rastreamento e Monitoramento Eletrônico, utilizando a tecnologia GPS/GSM/GPRS."/>
        <s v="CONTRATAÇÃO DE EMPRESA ESPECIALIZADA PARA PRESTAÇÃO SERVIÇO DE MANUNTENÇÃO PREVENTIVA E CORRETIVA COM REPOSIÇÃO INTEGRAL DE PEÇA PARA CENTRAL PRIVADA DE TEFEFÔNICA DO SAMU 192"/>
        <s v="CONTRATAÇÃO DE EMPRESA ESPECIALIZADA EM ASSISTÊNCIA E FORNECIMENTO DE PROFISSIONAIS DA ESPECIALIDADE ANESTESIOLOGIA NAS UNIDADES QUE COMPÕE A REDE DE URGÊNCIA E EMERGÊNCIA / SESMA"/>
        <s v="CONTRATAÇÃO DE EMPRESA ESPECIALIZADA EM ASSISTÊNCIA E FORNECIMENTO DE PROFISSIONAIS DA ESPECIALIDADE PEDIATRIA NAS UNIDADES QUE COMPÕE A REDE DE URGÊNCIA E EMERGÊNCIA / SESMA"/>
        <s v="CONTRATAÇÃO DE EMPRESA ESPECIALIZADA EM ASSISTÊNCIA E FORNECIMENTO DE PROFISSIONAIS DA ESPECIALIDADE CIRURGIA GERAL NAS UNIDADES QUE COMPÕE A REDE DE URGÊNCIA E EMERGÊNCIA / SESMA"/>
        <s v="CONTRATAÇÃO DE EMPRESA ESPECIALIZADA EM ASSISTÊNCIA E FORNECIMENTO DE PROFISSIONAIS DA ESPECIALIDADE CIRURGIA VASCULAR NAS UNIDADES QUE COMPÕE A REDE DE URGÊNCIA E EMERGÊNCIA / SESMA"/>
        <s v="CONTRATAÇÃO DE EMPRESA ESPECIALIZADA EM ASSISTÊNCIA E FORNECIMENTO DE PROFISSIONAIS DA ESPECIALIDADE CARDIOLOGIA NAS UNIDADES QUE COMPÕE A REDE DE URGÊNCIA E EMERGÊNCIA / SESMA"/>
        <s v="CONTRATAÇÃO DE EMPRESA ESPECIALIZADA EM ASSISTÊNCIA E FORNECIMENTO DE PROFISSIONAIS PARA OS SETORES CRÍTICOS NAS UNIDADES QUE COMPÕE A REDE DE URGÊNCIA E EMERGÊNCIA / SESMA"/>
        <s v="CONTRATAÇÃO DE EMPRESA ESPECIALIZADA EM ASSISTÊNCIA E FORNECIMENTO DE PROFISSIONAIS PARA O SERVIÇO DE ATENDIMENTO MÓVEL DE URGÊNCIA - SAMU.192 "/>
        <s v="CONTRATAÇÃO DE EMPRESA ESPECIALIZADA EM ASSISTÊNCIA E FORNECIMENTO DE PROFISSIONAIS GENERALISTAS NAS UNIDADES QUE COMPÕE A REDE DE URGÊNCIA E EMERGÊNCIA / SESMA"/>
        <s v="CONTRATAÇÃO DE EMPRESA ESPECIALIZADA EM ASSISTÊNCIA E FORNECIMENTO DE PROFISSIONAIS DA ESPECIALIDADE NEUROLOGIA CLÍNICA E NEUROCIRURGIA NAS UNIDADES QUE COMPÕE A REDE DE URGÊNCIA E EMERGÊNCIA / SESMA"/>
        <s v="CONTRATAÇÃO DE EMPRESA ESPECIALIZADA EM ASSISTÊNCIA E FORNECIMENTO DE PROFISSIONAIS DA ESPECIALIDADE ORTOPEDIA/TRAUMATOLOGIA NAS UNIDADES QUE COMPÕE A REDE DE URGÊNCIA E EMERGÊNCIA / SESMA"/>
        <s v="0201010020 - BIOPSIA / PUNCAO DE TUMOR SUPERFICIAL DA PELE"/>
        <s v="0201010089 - BIOPSIA DE CONDUTO AUDITIVO EXTERNO"/>
        <s v="0201010097 - BIOPSIA DE CONJUNTIVA"/>
        <s v="0201010119 - BIOPSIA DE CORNEA"/>
        <s v="0201010194 - BIOPSIA DE FARINGE/LARINGE"/>
        <s v="0201010224 - BIOPSIA DE GANGLIO LINFATICO"/>
        <s v="0201010232 - BIÓPSIA DE GLÂNDULA SALIVAR"/>
        <s v="0201010275 - BIOPSIA DE MEDULA OSSEA"/>
        <s v="0201010348 - BIÓPSIA DE OSSO DO CRÂNIO E DA FACE"/>
        <s v="0201010356 - BIOPSIA DE PALPEBRA"/>
        <s v="0201010364 - BIOPSIA DE PAVILHAO AURICULAR"/>
        <s v="0201010372 - BIOPSIA DE PELE E PARTES MOLES"/>
        <s v="0201010399 - BIOPSIA DE PIRAMIDE NASAL"/>
        <s v="0201010410 - BIÓPSIA DE PRÓSTATA VIA TRANSRETAL"/>
        <s v="0201010445 - BIOPSIA DE SEIO PARANASAL"/>
        <s v="0201010470 - BIOPSIA DE TIREOIDE OU PARATIREOIDE - PAAF"/>
        <s v="0201010500 - BIOPSIA/PUNÇÃO DE VAGINA"/>
        <s v="0201010518 - BIOPSIA/PUNÇÃO DE VULVA"/>
        <s v="0201010526 - BIÓPSIA DOS TECIDOS MOLES DA BOCA"/>
        <s v="0201010542 - BIOPSIA PERCUTÂNEA ORIENTADA POR TOMOGRAFIA COMPUTADORIZADA / ULTRASSONOGRAFIA / RESSONÂNCIA MAGNÉ"/>
        <s v="0201010569 - BIOPSIA/EXERESE DE NÓDULO DE MAMA"/>
        <s v="0201010585 - PUNÇÃO ASPIRATIVA DE MAMA POR AGULHA FINA"/>
        <s v="0201010607 - PUNÇÃO DE MAMA POR AGULHA GROSSA"/>
        <s v="0201010631 - PUNÇÃO LOMBAR"/>
        <s v="0201010640 - PUNÇÃO P/ ESVAZIAMENTO"/>
        <s v="0201010666 - BIOPSIA DO COLO UTERINO"/>
        <s v="0201020017 - COLETA DE LAVABO BRONCO - ALVEOLAR"/>
        <s v="0202010015 - CLEARANCE OSMOLAR"/>
        <s v="0202010023 - DETERMINAÇÃO DE CAPACIDADE DE FIXAÇÃO DO FERRO"/>
        <s v="0202010031 - DETERMINAÇÃO DE CROMATOGRAFIA DE AMINOÁCIDOS"/>
        <s v="0202010040 - DETERMINAÇÃO DE CURVA GLICEMICA (2 DOSAGENS)"/>
        <s v="0202010058 - DETERMINAÇÃO DE CURVA GLICEMICA C/ INDUÇÃO POR CORTISONA (5 DOSAGENS)"/>
        <s v="0202010066 - DETERMINAÇÃO DE CURVA GLICEMICA C/ INDUÇÃO POR CORTISONA (4 DOSAGENS)"/>
        <s v="0202010074 - DETERMINACAO DE CURVA GLICEMICA CLASSICA (5 DOSAGENS)"/>
        <s v="0202010082 - DETERMINAÇÃO DE OSMOLARIDADE"/>
        <s v="0202010090 - DOSAGEM DE 5-NUCLEOTIDASE"/>
        <s v="0202010104 - DOSAGEM DE ACETONA"/>
        <s v="0202010120 - DOSAGEM DE ACIDO URICO"/>
        <s v="0202010139 - DOSAGEM DE ACIDO VANILMANDELICO"/>
        <s v="0202010147 - DOSAGEM DE ALDOLASE"/>
        <s v="0202010155 - DOSAGEM DE ALFA-1-ANTITRIPSINA"/>
        <s v="0202010163 - DOSAGEM DE ALFA-1-GLICOPROTEINA ACIDA"/>
        <s v="0202010180 - DOSAGEM DE AMILASE"/>
        <s v="0202010198 - DOSAGEM DE AMONIA"/>
        <s v="0202010201 - DOSAGEM DE BILIRRUBINA TOTAL E FRACOES"/>
        <s v="0202010210 - DOSAGEM DE CALCIO"/>
        <s v="0202010228 - DOSAGEM DE CALCIO IONIZÁVEL"/>
        <s v="0202010252 - DOSAGEM DE CERULOPLASMINA"/>
        <s v="0202010260 - DOSAGEM DE CLORETO"/>
        <s v="0202010279 - DOSAGEM DE COLESTEROL HDL"/>
        <s v="0202010287 - DOSAGEM DE COLESTEROL LDL"/>
        <s v="0202010295 - DOSAGEM DE COLESTEROL TOTAL"/>
        <s v="0202010317 - DOSAGEM DE CREATININA"/>
        <s v="0202010325 - DOSAGEM DE CREATINOFOSFOQUINASE (CPK)"/>
        <s v="0202010333 - DOSAGEM DE CREATINOFOSFOQUINASE FRACAO MB"/>
        <s v="0202010341 - DOSAGEM DE DESIDROGENASE ALFA-HIDROXIBUTIRICA"/>
        <s v="0202010350 - DOSAGEM DE DESIDROGENASE GLUTAMICA"/>
        <s v="0202010368 - DOSAGEM DE DESIDROGENASE LATICA"/>
        <s v="0202010384 - DOSAGEM DE FERRITINA"/>
        <s v="0202010392 - DOSAGEM DE FERRO SERICO"/>
        <s v="0202010406 - DOSAGEM DE FOLATO"/>
        <s v="0202010414 - DOSAGEM DE FOSFATASE ACIDA TOTAL"/>
        <s v="0202010422 - DOSAGEM DE FOSFATASE ALCALINA"/>
        <s v="0202010430 - DOSAGEM DE FÓSFORO"/>
        <s v="0202010449 - DOSAGEM DE FRACAO PROSTATICA DA FOSFATASE ACIDA"/>
        <s v="0202010457 - DOSAGEM DE GALACTOSE"/>
        <s v="0202010465 - DOSAGEM DE GAMA-GLUTAMIL-TRANSFERASE"/>
        <s v="0202010473 - DOSAGEM DE GLICOSE"/>
        <s v="0202010503 DOSAGEM DE HEMOGLOBINA GLICOSILADA"/>
        <s v="0202010511 DOSAGEM DE HIDROXIPROLINA"/>
        <s v="0202010538 DOSAGEM DE LACTATO"/>
        <s v="0202010546 DOSAGEM DE LEUCINO-AMINOPEPTIDASE"/>
        <s v="0202010554 DOSAGEM DE LIPASE"/>
        <s v="0202010562 DOSAGEM DE MAGNESIO"/>
        <s v="0202010570 DOSAGEM DE MUCO-PROTEINAS"/>
        <s v="0202010589 DOSAGEM DE PIRUVATO"/>
        <s v="0202010600 DOSAGEM DE POTASSIO"/>
        <s v="0202010619 DOSAGEM DE PROTEINAS TOTAIS"/>
        <s v="0202010627 DOSAGEM DE PROTEINAS TOTAIS E FRACOES"/>
        <s v="0202010635 DOSAGEM DE SODIO"/>
        <s v="0202010643 DOSAGEM DE TRANSAMINASE GLUTAMICO-OXALACETICA (TGO)"/>
        <s v="0202010651 DOSAGEM DE TRANSAMINASE GLUTAMICO-PIRUVICA (TGP)"/>
        <s v="0202010660 DOSAGEM DE TRANSFERRINA"/>
        <s v="0202010678 DOSAGEM DE TRIGLICERIDEOS"/>
        <s v="0202010694 DOSAGEM DE UREIA"/>
        <s v="0202010708 DOSAGEM DE VITAMINA B12"/>
        <s v="0202010724 ELETROFORESE DE PROTEINAS"/>
        <s v="0202010759 TESTE ORAL DE TOLERÃNCIA A GLICOSE"/>
        <s v="0202010767 DOSAGEM DE 25 HIDROXIVITAMINA D"/>
        <s v="0202010775 DETERMINAÇÃO DE CREMATÓCRITO NO LEITE HUMANO ORDENHADO"/>
        <s v="0202010783 ACIDEZ TITULÁVEL NO LEITE HUMANO (DORNIC)"/>
        <s v="0202020010 CITOQUIMICA HEMATOLOGICA"/>
        <s v="0202020029 CONTAGEM DE PLAQUETAS"/>
        <s v="0202020037 CONTAGEM DE RETICULOCITOS"/>
        <s v="0202020045 DETERMINAÇÃO DE CURVA DE RESISTÊNCIA GLOBULAR"/>
        <s v="0202020053 DETERMINAÇÃO DE ENZIMAS ERITROCITARIAS (CADA)"/>
        <s v="0202020061 DETERMINAÇÃO DE SULFO-HEMOGLOBINA"/>
        <s v="0202020070 DETERMINAÇÃO DE TEMPO DE COAGULAÇÃO"/>
        <s v="0202020088 DETERMINAÇÃO DE TEMPO DE LISE DA EUGLOBULINA"/>
        <s v="0202020096 DETERMINAÇÃO DE TEMPO DE SANGRAMENTO -DUKE"/>
        <s v="0202020100 DETERMINAÇÃO DE TEMPO DE SANGRAMENTO DE IVY"/>
        <s v="0202020126 DETERMINAÇÃO DE TEMPO DE TROMBINA"/>
        <s v="0202020134 DETERMINAÇÃO DE TEMPO DE TROMBOPLASTINA PARCIAL ATIVADA (TTP ATIVADA)"/>
        <s v="0202020142 DETERMINAÇÃO DE TEMPO E ATIVIDADE DA PROTROMBINA (TAP)"/>
        <s v="0202020150 DETERMINAÇÃO DE VELOCIDADE DE HEMOSSEDIMENTAÇÃO (VHS)"/>
        <s v="0202020169 DOSAGEM DE ANTICOAGULANTE CIRCULANTE"/>
        <s v="0202020177 DOSAGEM DE ANTITROMBINA III"/>
        <s v="0202020185 DOSAGEM DE FATOR II"/>
        <s v="0202020193 DOSAGEM DE FATOR IX"/>
        <s v="0202020207 DOSAGEM DE FATOR V"/>
        <s v="0202020215 DOSAGEM DE FATOR VII"/>
        <s v="0202020223 DOSAGEM DE FATOR VIII"/>
        <s v="0202020231 DOSAGEM DE FATOR VIII (INIBIDOR)"/>
        <s v="0202020240 DOSAGEM DE FATOR VON WILLEBRAND (ANTIGENO)"/>
        <s v="0202020258 DOSAGEM DE FATOR X"/>
        <s v="0202020266 DOSAGEM DE FATOR XI"/>
        <s v="0202020274 DOSAGEM DE FATOR XII"/>
        <s v="0202020282 DOSAGEM DE FATOR XIII"/>
        <s v="0202020290 DOSAGEM DE FIBRINOGENIO"/>
        <s v="0202020304 DOSAGEM DE HEMOGLOBINA"/>
        <s v="0202020312 DOSAGEM DE HEMOGLOBINA - INSTABILIDADE A 37OC"/>
        <s v="0202020320 DOSAGEM DE HEMOGLOBINA FETAL"/>
        <s v="0202020339 DOSAGEM DE HEMOSSIDERINA"/>
        <s v="0202020347 DOSAGEM DE PLASMINOGENIO"/>
        <s v="0202020355 ELETROFORESE DE HEMOGLOBINA"/>
        <s v="0202020363 ERITROGRAMA (ERITROCITOS, HEMOGLOBINA, HEMATOCRITO)"/>
        <s v="0202020371 HEMATOCRITO"/>
        <s v="0202020380 HEMOGRAMA COMPLETO"/>
        <s v="0202020398 LEUCOGRAMA"/>
        <s v="0202020401 PESQUISA DE ATIVIDADE DO COFATOR DE RISTOCETINA"/>
        <s v="0202020410 PESQUISA DE CELULAS LE"/>
        <s v="0202020436 PESQUISA DE FILARIA"/>
        <s v="0202020444 PESQUISA DE HEMOGLOBINA S"/>
        <s v="0202020460 PESQUISA DE TRIPANOSSOMA"/>
        <s v="0202020487 PROVA DE CONSUMO DE PROTROMBINA"/>
        <s v="0202020495 PROVA DE RETRACAO DO COAGULO"/>
        <s v="0202020509 PROVA DO LACO"/>
        <s v="0202020417 RASTREIO P/ DEFICIENCIA DE ENZIMAS ERITROCITARIAS"/>
        <s v="0202020525 TESTE DE AGREGACAO DE PLAQUETAS"/>
        <s v="0202020541 TESTE DIRETO DE ANTIGLOBULINA HUMANA (TAD)"/>
        <s v="0202020576 PESQUISA DE ANTICOAGULANTE LÚPICO"/>
        <s v="0202030016 CONTAGEM DE LINFOCITOS B"/>
        <s v="0202030024 CONTAGEM DE LINFOCITOS CD4/CD8"/>
        <s v="0202030032 CONTAGEM DE LINFOCITOS T TOTAIS"/>
        <s v="0202030040 DETECÇÃO DE ÁCIDOS NUCLEICOS DO HIV-1 (QUALITATIVO)"/>
        <s v="0202030059 DETECÇÃO DE RNA DO VÍRUS DA HEPATITE C (QUALITATIVO)"/>
        <s v="0202030067 DETERMINAÇÃO DE COMPLEMENTO (CH50)"/>
        <s v="0202030075 DETERMINAÇÃO DE FATOR REUMATOIDE"/>
        <s v="0202030083 DETERMINAÇÃO QUANTITATIVA DE PROTEÍNA C REATIVA"/>
        <s v="0202030091 DOSAGEM DE ALFA-FETOPROTEINA"/>
        <s v="0202030105 DOSAGEM DE ANTIGENO PROSTATICO ESPECIFICO (PSA)"/>
        <s v="0202030113 DOSAGEM DE BETA-2-MICROGLOBULINA"/>
        <s v="0202030121 DOSAGEM DE COMPLEMENTO C3"/>
        <s v="0202030130 DOSAGEM DE COMPLEMENTO C4"/>
        <s v="0202030156 DOSAGEM DE IMUNOGLOBULINA A (IGA)"/>
        <s v="0202030164 DOSAGEM DE IMUNOGLOBULINA E (IGE)"/>
        <s v="0202030180 DOSAGEM DE IMUNOGLOBULINA M (IGM)"/>
        <s v="0202030202 DOSAGEM DE PROTEINA C REATIVA"/>
        <s v="0202030210 GENOTIPAGEM DE VIRUS DA HEPATITE C"/>
        <s v="0202030229 IMUNOELETROFORESE DE PROTEINAS"/>
        <s v="0202030237 IMUNOFENOTIPAGEM DE HEMOPATIAS MALIGNAS (POR MARCADOR)"/>
        <s v="0202030253 PESQUISA DE ANTICORPO IGG ANTICARDIOLIPINA"/>
        <s v="0202030261 PESQUISA DE ANTICORPO IGM ANTICARDIOLIPINA"/>
        <s v="0202030270 PESQUISA DE ANTICORPOS ANTI-DNA"/>
        <s v="0202030288 PESQUISA DE ANTICORPOS ANTI-HELICOBACTER PYLORI"/>
        <s v="0202030296 PESQUISA DE ANTICORPOS ANTI-HIV-1 (WESTERN BLOT)"/>
        <s v="0202030300 PESQUISA DE ANTICORPOS ANTI-HIV-1 + HIV-2 (ELISA)"/>
        <s v="0202030318 PESQUISA DE ANTICORPOS ANTI-HTLV-1 + HTLV-2"/>
        <s v="0202030326 PESQUISA DE ANTICORPOS ANTI-RIBONUCLEOPROTEÍNA (RNP)"/>
        <s v="0202030334 PESQUISA DE ANTICORPOS ANTI-SCHISTOSOMAS"/>
        <s v="0202030342 PESQUISA DE ANTICORPOS ANTI-SM"/>
        <s v="0202030350 PESQUISA DE ANTICORPOS ANTI-SS-A (RO)"/>
        <s v="0202030369 PESQUISA DE ANTICORPOS ANTI-SS-B (LA)"/>
        <s v="0202030377 PESQUISA DE ANTICORPOS ANTIADENOVIRUS"/>
        <s v="0202030393 PESQUISA DE ANTICORPOS ANTIASPERGILLUS"/>
        <s v="0202030407 PESQUISA DE ANTICORPOS ANTIBRUCELAS"/>
        <s v="0202030415 PESQUISA DE ANTICORPOS ANTICISTICERCO"/>
        <s v="0202030423 PESQUISA DE ANTICORPOS ANTICLAMIDIA (POR IMUNOFLUORESCENCIA)"/>
        <s v="0202030440 PESQUISA DEANTICORPOS ANTIEQUINOCOCOS"/>
        <s v="0202030458 PESQUISA DE ANTICORPOS ANTIESCLERODERMA (SCL 70)"/>
        <s v="0202030466 PESQUISA DE ANTICORPOS ANTIESPERMATOZOIDES"/>
        <s v="0202030474 PESQUISA DE ANTICORPOS ANTIESTREPTOLISINA O (ASLO)"/>
        <s v="0202030482 PESQUISA DE ANTICORPOS ANTIFIGADO"/>
        <s v="0202030512 PESQUISA DE ANTICORPOS ANTIILHOTA DE LANGERHANS"/>
        <s v="0202030520 PESQUISA DE ANTICORPOS ANTIINSULINA"/>
        <s v="0202030539 PESQUISA DE ANTICORPOS ANTILEPTOSPIRAS"/>
        <s v="0202030555 PESQUISA DE ANTICORPOS ANTIMICROSSOMAS"/>
        <s v="0202030563 PESQUISA DE ANTICORPOS ANTIMITOCONDRIA"/>
        <s v="0202030571 PESQUISA DE ANTICORPOS ANTIMUSCULO ESTRIADO"/>
        <s v="0202030580 PESQUISA DE ANTICORPOS ANTIMUSCULO LISO"/>
        <s v="0202030598 PESQUISA DE ANTICORPOS ANTINUCLEO"/>
        <s v="0202030601 PESQUISA DE ANTICORPOS ANTIPARIETAIS"/>
        <s v="0202030610 PESQUISA DE ANTICORPOS ANTIPLASMODIOS"/>
        <s v="0202030628 PESQUISA DE ANTICORPOS ANTITIREOGLOBULINA"/>
        <s v="0202030636 PESQUISA DE ANTICORPOS CONTRA ANTIGENO DE SUPERFICIE DO VIRUS DA HEPATITE B (ANTI-HBS)"/>
        <s v="0202030644 PESQUISA DE ANTICORPOS CONTRA ANTIGENO E DO VIRUS DA HEPATITE B (ANTI-HBE)"/>
        <s v="0202030652 PESQUISA DE ANTICORPOS CONTRA HISTOPLASMA"/>
        <s v="0202030660 PESQUISA DE ANTICORPOS CONTRA O SPOROTRIX SCHENKI"/>
        <s v="0202030679 PESQUISA DE ANTICORPOS CONTRA O VIRUS DA HEPATITE C (ANTI-HCV)"/>
        <s v="0202030687 PESQUISA DE ANTICORPOS CONTRA O VIRUS DA HEPATITE D (ANTI-HDV)"/>
        <s v="0202030695 PESQUISA DE ANTICORPOS CONTRA O VIRUS DO SARAMPO"/>
        <s v="0202030709 PESQUISA DE ANTICORPOS CONTRA PARACOCCIDIOIDES BRASILIENSIS"/>
        <s v="0202030717 PESQUISA DE ANTICORPOS E/OU ANTIGENO DO VIRUS SINCICIAL RESPIRATORIO"/>
        <s v="0202030725 PESQUISA DE ANTICORPOS EIE ANTICLAMIDIA"/>
        <s v="0202030733 PESQUISA DE ANTICORPOS HETEROFILOS CONTRA O VIRUS EPSTEIN-BARR"/>
        <s v="0202030741 PESQUISA DE ANTICORPOS IGG ANTICITOMEGALOVIRUS"/>
        <s v="0202030750 PESQUISA DE ANTICORPOS IGG ANTILEISHMANIAS"/>
        <s v="0202030768 PESQUISA DE ANTICORPOS IGG ANTITOXOPLASMA"/>
        <s v="0202030776 PESQUISA DE ANTICORPOS IGG ANTITRYPANOSOMA CRUZI"/>
        <s v="0202030784 PESQUISA DE ANTICORPOS IGG E IGM CONTRA ANTIGENO CENTRAL DO VIRUS DA HEPATITE B (ANTI-HBC-TOTAL)"/>
        <s v="0202030792 PESQUISA DE ANTICORPOS IGG CONTRA ARBOVIRUS"/>
        <s v="0202030806 PESQUISA DE ANTICORPOS IGG CONTRA O VIRUS DA HEPATITE A (HAV-IGG)"/>
        <s v="0202030814 PESQUISA DE ANTICORPOS IGG CONTRA O VIRUS DA RUBEOLA"/>
        <s v="0202030822 PESQUISA DE ANTICORPOS IGG CONTRA O VIRUS DA VARICELA-HERPES ZOSTER"/>
        <s v="0202030830 PESQUISA DE ANTICORPOS IGG CONTRA O VIRUS EPSTEIN-BARR"/>
        <s v="0202030849 PESQUISA DE ANTICORPOS IGG CONTRA O VIRUS HERPES SIMPLES"/>
        <s v="0202030857 PESQUISA DE ANTICORPOS IGM ANTICITOMEGALOVIRUS"/>
        <s v="0202030865 PESQUISA DE ANTICORPOS IGM ANTILEISHMANIAS"/>
        <s v="0202030873 PESQUISA DE ANTICORPOS IGM ANTITOXOPLASMA"/>
        <s v="0202030881 PESQUISA DE ANTICORPOS IGM ANTITRYPANOSOMA CRUZI"/>
        <s v="0202030890 PESQUISA DE ANTICORPOS IGM CONTRA ANTIGENO CENTRAL DO VIRUS DA HEPATITE B (ANTI-HBC-IGM)"/>
        <s v="0202030903 PESQUISA DE ANTICORPOS IGM CONTRA ARBOVIRUS"/>
        <s v="0202030911 PESQUISA DE ANTICORPOS IGM CONTRA O VIRUS DA HEPATITE A (HAV-IGM)"/>
        <s v="0202030920 PESQUISA DE ANTICORPOS IGM CONTRA O VIRUS DA RUBEOLA"/>
        <s v="0202030938 PESQUISA DE ANTICORPOS IGM CONTRA O VIRUS DA VARICELA-HERPES ZOSTER"/>
        <s v="0202030946 PESQUISA DE ANTICORPOS IGM CONTRA O VIRUS EPSTEIN-BARR"/>
        <s v="0202030954 PESQUISA DE ANTICORPOS IGM CONTRA O VIRUS HERPES SIMPLES"/>
        <s v="0202030962 PESQUISA DE ANTIGENO CARCINOEMBRIONARIO (CEA)"/>
        <s v="0202030970 PESQUISA DE ANTIGENO DE SUPERFICIE DO VIRUS DA HEPATITE B (HBSAG)"/>
        <s v="0202030989 PESQUISA DE ANTIGENO E DO VIRUS DA HEPATITE B (HBEAG)"/>
        <s v="0202030997 DETECÇÃO DE CLAMÍDIA E GONOCOCO POR BIOLOGIA MOLECULAR"/>
        <s v="0202031004 PESQUISA DE CRIOGLOBULINAS"/>
        <s v="0202031012 PESQUISA DE FATOR REUMATOIDE (WAALER-ROSE)"/>
        <s v="0202031020 PESQUISA DE HIV-1 POR IMUNOFLUORESCENCIA"/>
        <s v="0202031039 PESQUISA DE IMUNOGLOBULINA E (IGE) ALERGENO-ESPECIFICA"/>
        <s v="0202031047 PESQUISA DE TRYPANOSOMA CRUZI (POR IMUNOFLUORESCENCIA)"/>
        <s v="0202031071 QUANTIFICAÇÃO DE RNA DO HIV-1"/>
        <s v="0202031080 QUANTIFICAÇÃO DE RNA DO VÍRUS DA HEPATITE C"/>
        <s v="0202031098 TESTE TREPONEMICO P/ DETECÇÃO DE SIFILIS"/>
        <s v="0202031101 REAÇÃO DE MONTENEGRO ID"/>
        <s v="0202031110 TESTE NÃO TREPONEMICO P/ DETECÇÃO DE SIFILIS"/>
        <s v="0202031128 TESTE FTA-ABS IGG P/ DIAGNOSTICO DA SIFILIS"/>
        <s v="0202031136 TESTE FTA-ABS IGM P/ DIAGNOSTICO DA SIFILIS"/>
        <s v="0202031144 TESTES ALERGICOS DE CONTATO"/>
        <s v="0202031152 TESTES CUTANEOS DE LEITURA IMEDIATA"/>
        <s v="0202031179 TESTE NÃO TREPONEMICO P/ DETECÇÃO DE SIFILIS EM GESTANTES"/>
        <s v="0202031209 DOSAGEM DE TROPONINA"/>
        <s v="0202031187 DOSAGEM DE ANTICORPOS ANTITRANSGLUTAMINASE RECOMBINANTE IGA"/>
        <s v="0202031195 DOSAGEM FRAÇÃO C10 COMPLEMENTO"/>
        <s v="0202031217 DOSAGEM ANTÍGENO CA12"/>
        <s v="0202040011 DOSAGEM DE ESTERCOBILINOGENIO FECAL"/>
        <s v="0202040020 DOSAGEM DE GORDURA FECAL"/>
        <s v="0202040038 EXAME COPROLOGICO FUNCIONAL"/>
        <s v="0202040046 IDENTIFICACAO DE FRAGMENTOS DE HELMINTOS"/>
        <s v="0202040054 PESQUISA DE ENTEROBIUS VERMICULARES (OXIURUS OXIURA)"/>
        <s v="0202040062 PESQUISA DE EOSINOFILOS"/>
        <s v="0202040070 PESQUISA DE GORDURA FECAL"/>
        <s v="0202040089 PESQUISA DE LARVAS NAS FEZES"/>
        <s v="0202040097 PESQUISA DE LEUCOCITOS NAS FEZES"/>
        <s v="0202040100 PESQUISA DE LEVEDURAS NAS FEZES"/>
        <s v="0202040119 PESQUISA DE OVOS DE SCHISTOSOMAS (EM FRAGMENTO DE MUCOSA)"/>
        <s v="0202040127 PESQUISA DE OVOS E CISTOS DE PARASITAS"/>
        <s v="0202040135 PESQUISA DE ROTAVIRUS NAS FEZES"/>
        <s v="0202040143 PESQUISA DE SANGUE OCULTO NAS FEZES"/>
        <s v="0202040151 PESQUISA DE SUBSTANCIAS REDUTORAS NAS FEZES"/>
        <s v="0202040160 PESQUISA DE TRIPSINA NAS FEZES"/>
        <s v="0202040178 PESQUISA DE TROFOZOITAS NAS FEZES"/>
        <s v="0202050017 ANALISE DE CARACTERES FISICOS, ELEMENTOS E SEDIMENTO DA URINA"/>
        <s v="0202050025 CLEARANCE DE CREATININA"/>
        <s v="0202050033 CLEARANCE DE FOSFATO"/>
        <s v="0202050041 CLEARANCE DE UREIA"/>
        <s v="0202050050 CONTAGEM DE ADDIS"/>
        <s v="0202050068 DETERMINACAO DE OSMOLALIDADE"/>
        <s v="0202050084 DOSAGEM DE CITRATO"/>
        <s v="0202050092 DOSAGEM DE MICROALBUMINA NA URINA"/>
        <s v="0202050106 DOSAGEM DE OXALATO"/>
        <s v="0202050114 DOSAGEM DE PROTEINAS (URINA DE 24 HORAS)"/>
        <s v="0202050122 DOSAGEM E/OU FRACIONAMENTO DE ACIDOS ORGANICOS"/>
        <s v="0202050130 EXAME QUALITATIVO DE CALCULOS URINARIOS"/>
        <s v="0202050149 PESQUISA / DOSAGEM DE AMINOACIDOS (POR CROMATOGRAFIA)"/>
        <s v="0202050157 PESQUISA DE ALCAPTONA NA URINA"/>
        <s v="0202050165 PESQUISA DE AMINOACIDOS NA URINA"/>
        <s v="0202050173 PESQUISA DE BETA-MERCAPTO-LACTATO-DISSULFIDURIA"/>
        <s v="0202050181 PESQUISA DE CADEIAS LEVES KAPPA E LAMBDA"/>
        <s v="0202050190 PESQUISA DE CISTINA NA URINA"/>
        <s v="0202050203 PESQUISA DE COPROPORFIRINA NA URINA"/>
        <s v="0202050211 PESQUISA DE ERROS INATOS DO METABOLISMO NA URINA"/>
        <s v="0202050220 PESQUISA DE FENIL-CETONA NA URINA"/>
        <s v="0202050238 PESQUISA DE FRUTOSE NA URINA"/>
        <s v="0202050246 PESQUISA DE GALACTOSE NA URINA"/>
        <s v="0202050262 PESQUISA DE HOMOCISTINA NA URINA"/>
        <s v="0202050270 PESQUISA DE LACTOSE NA URINA"/>
        <s v="0202050289 PESQUISA DE MUCOPOLISSACARIDEOS NA URINA"/>
        <s v="0202050297 PESQUISA DE PORFOBILINOGENIO NA URINA"/>
        <s v="0202050300 PESQUISA DE PROTEINAS URINARIAS (POR ELETROFORESE)"/>
        <s v="0202050319 PESQUISA DE TIROSINA NA URINA"/>
        <s v="0202050327 PROVA DE DILUICAO (URINA)"/>
        <s v="0202060012 DETERMINAÇÃO DE ÍNDICE DE TIROXINA LIVRE"/>
        <s v="0202060020 DETERMINAÇÃO DE RETENÇÃO DE T3"/>
        <s v="0202060039 DETERMINAÇÃO DE T3 REVERSO"/>
        <s v="0202060047 DETERMINAÇÃO DE 17-ALFA-HIDROXIPROGESTERONA"/>
        <s v="0202060063 DOSAGEM DE 17-HIDROXICORTICOTEROIDES"/>
        <s v="0202060071 DOSAGEM DE ACIDO 5-HIDROXI-INDOL-ACETICO (SEROTONINA)"/>
        <s v="0202060080 DOSAGEM DE ADRENOCORTICOTROFICO (ACTH)"/>
        <s v="0202060098 DOSAGEM DE ALDOSTERONA"/>
        <s v="0202060101 DOSAGEM DE AMP CICLICO"/>
        <s v="0202060110 DOSAGEM DE ANDROSTENEDIONA"/>
        <s v="0202060160 DOSAGEM DE ESTRADIOL"/>
        <s v="0202060128 DOSAGEM DE CALCITONINA"/>
        <s v="0202060136 DOSAGEM DE CORTISOL"/>
        <s v="0202060144 DOSAGEM DE DEHIDROEPIANDROSTERONA (DHEA)"/>
        <s v="0202060152 DOSAGEM DE DEHIDROTESTOSTERONA (DHT)"/>
        <s v="0202060179 DOSAGEM DE ESTRIOL"/>
        <s v="0202060187 DOSAGEM DE ESTRONA"/>
        <s v="0202060195 DOSAGEM DE GASTRINA"/>
        <s v="0202060209 DOSAGEM DE GLOBULINA TRANSPORTADORA DE TIROXINA"/>
        <s v="0202060217 DOSAGEM DE GONADOTROFINA CORIONICA HUMANA (HCG, BETA HCG)"/>
        <s v="0202060225 DOSAGEM DE HORMONIO DE CRESCIMENTO (HGH)"/>
        <s v="0202060233 DOSAGEM DE HORMONIO FOLICULO-ESTIMULANTE (FSH)"/>
        <s v="0202060241 DOSAGEM DE HORMONIO LUTEINIZANTE (LH)"/>
        <s v="0202060250 DOSAGEM DE HORMONIO TIREOESTIMULANTE (TSH)"/>
        <s v="0202060268 DOSAGEM DE INSULINA"/>
        <s v="0202060276 DOSAGEM DE PARATORMONIO (PTH)"/>
        <s v="0202060284 DOSAGEM DE PEPTIDEO C"/>
        <s v="0202060292 DOSAGEM DE PROGESTERONA"/>
        <s v="0202060306 DOSAGEM DE PROLACTINA"/>
        <s v="0202060314 DOSAGEM DE RENINA"/>
        <s v="0202060322 DOSAGEM DE SOMATOMEDINA C (IGF1)"/>
        <s v="0202060330 DOSAGEM DE SULFATO DE HIDROEPIANDROSTERONA (DHEAS)"/>
        <s v="0202060349 DOSAGEM DE TESTOSTERONA"/>
        <s v="0202060357 DOSAGEM DE TESTOSTERONA LIVRE"/>
        <s v="0202060373 DOSAGEM DE TIROXINA (T4)"/>
        <s v="0202060381 DOSAGEM DE TIROXINA LIVRE (T4 LIVRE)"/>
        <s v="0202060390 DOSAGEM DE TRIIODOTIRONINA (T3)"/>
        <s v="0202060403 TESTE DE ESTIMULO DA PROLACTINA / TSH APOS TRH"/>
        <s v="0202060047 DOSAGEM DE 17-ALFA-HIDROXIPROGESTERONA"/>
        <s v="0202060063 DOSAGEM DE 17-HIDROXICORTICOSTEROIDES"/>
        <s v="0202060152 DOSAGEM DE DIHIDROTESTOTERONA (DHT)"/>
        <s v="0202060365 DOSAGEM DE TIREOGLOBULINA"/>
        <s v="0202060420 TESTE DE ESTIMULO COM GNRH OU COM AGONISTA GNRH"/>
        <s v="0202060438 TESTE DE ESTIMULO DO HGH APOS GLUCAGON"/>
        <s v="0202060446 TESTE DE SUPRESSAO DO CORTISOL APOS DEXAMETASONA"/>
        <s v="0202060454 TESTE DE SUPRESSAO DO HGH APOS GLICOSE"/>
        <s v="0202060470 PESQUISA DE MACROPROLACTINA"/>
        <s v="0202070026 DOSAGEM DE ACIDO HIPURICO"/>
        <s v="0202070034 DOSAGEM DE ACIDO MANDELICO"/>
        <s v="0202070042 DOSAGEM DE ACIDO METIL-HIPURICO"/>
        <s v="0202070050 DOSAGEM DE ACIDO VALPROICO"/>
        <s v="0202070085 DOSAGEM DE ALUMINIO"/>
        <s v="0202070123 DOSAGEM DE BARBITURATOS"/>
        <s v="0202070158 DOSAGEM DE CARBAMAZEPINA"/>
        <s v="0202070166 DOSAGEM DE CARBOXI-HEMOGLOBINA"/>
        <s v="0202070174 DOSAGEM DE CHUMBO"/>
        <s v="0202070182 DOSAGEM DE CICLOSPORINA"/>
        <s v="0202070190 DOSAGEM DE COBRE"/>
        <s v="0202070220 DOSAGEM DE FENITOINA"/>
        <s v="0202070239 DOSAGEM DE FENOL"/>
        <s v="0202070255 DOSAGEM DE LITIO"/>
        <s v="0202070263 DOSAGEM DE MERCURIO"/>
        <s v="0202070271 DOSAGEM DE META-HEMOGLOBINA"/>
        <s v="0202070298 DOSAGEM DE METOTREXATO"/>
        <s v="0202070352 DOSAGEM DE ZINCO"/>
        <s v="0202080013 ANTIBIOGRAMA"/>
        <s v="0202080021 ANTIBIOGRAMA C/ CONCENTRACAO INIBITORIA MINIMA"/>
        <s v="0202080030 ANTIBIOGRAMA P/ MICOBACTERIAS"/>
        <s v="0202080048 BACILOSCOPIA DIRETA P/ BAAR TUBERCULOSE (DIAGNÓSTICA)"/>
        <s v="0202080056 BACILOSCOPIA DIRETA P/ BAAR (HANSENIASE)"/>
        <s v="0202080064 BACILOSCOPIA DIRETA P/ BAAR TUBERCULOS (CONTROLE)"/>
        <s v="0202080072 BACTERIOSCOPIA (GRAM)"/>
        <s v="0202080080 CULTURA DE BACTERIAS P/ IDENTIFICACAO"/>
        <s v="0202080099 CULTURA DO LEITE HUMANO (POS-PASTEURIZAÇÃO)"/>
        <s v="0202080110 CULTURA PARA BAAR"/>
        <s v="0202080129 CULTURA PARA BACTERIAS ANAEROBICAS"/>
        <s v="0202080137 CULTURA PARA IDENTIFICACAO DE FUNGOS"/>
        <s v="0202080145 EXAME MICROBIOLOGICO A FRESCO (DIRETO)"/>
        <s v="0202080153 HEMOCULTURA"/>
        <s v="0202080161 IDENTIFICACAO AUTOMATIZADA DE MICROORGANISMOS"/>
        <s v="0202080188 PESQUISA DE BACILO DIFTERICO"/>
        <s v="0202080196 PESQUISA DE ESTREPTOCOCOS BETA-HEMOLITICOS DO GRUPO A"/>
        <s v="0202080218 PESQUISA DE HELICOBACTER PYLORI"/>
        <s v="0202080234 PESQUISA DE TREPONEMA PALLIDUM"/>
        <s v="0202080242 PROVA CONFIRMATÓRIA DA PRESENÇA DE MICRO-ORGANISMOS COLIFORMES"/>
        <s v="0202090019 ACIDO URICO LIQUIDO NO SINOVIAL E DERRAMES"/>
        <s v="0202090027 ADENOGRAMA"/>
        <s v="0202090035 CITOLOGIA P/ CLAMIDIA"/>
        <s v="0202090043 CITOLOGIA P/ HERPESVIRUS"/>
        <s v="0202090051 CONTAGEM ESPECIFICA DE CELULAS NO LIQUOR"/>
        <s v="0202090060 CONTAGEM GLOBAL DE CELULAS NO LIQUOR"/>
        <s v="0202090078 DETERMINACAO DE FOSFOLIPIDIOS RELACAO LECITINA - ESFINGOMIELINA NO LIQUIDO AMNIOTICO"/>
        <s v="0202090094 DOSAGEM DE FOSFATASE ALCALINA NO ESPERMA"/>
        <s v="0202090108 DOSAGEM DE FRUTOSE"/>
        <s v="0202090124 DOSAGEM DE GLICOSE NO LIQUIDO SINOVIAL E DERRAMES"/>
        <s v="0202090132 DOSAGEM DE PROTEINAS NO LIQUIDO SINOVIAL E DERRAMES"/>
        <s v="0202090159 ELETROFORESE DE PROTEINAS C/ CONCENTRACAO NO LIQUOR"/>
        <s v="0202090183 EXAME DE CARACTERES FISICOS CONTAGEM GLOBAL E ESPECIFICA DE CELULAS"/>
        <s v="0202090191 MIELOGRAMA"/>
        <s v="0202090213 PESQUISA DE ANTICORPOS ANTIESPERMATOZOIDES ( ELISA )"/>
        <s v="0202090230 PESQUISA DE CARACTERES FISICOS NO LIQUOR"/>
        <s v="0202090264 PESQUISA DE ESPERMATOZOIDES (APOS VASECTOMIA)"/>
        <s v="0202090280 PROVA DE PROGRESSAO ESPERMATICA (CADA)"/>
        <s v="0202090299 PROVA DO LATEX P/ HAEMOPHILLUS INFLUENZAE, STREPTOCOCCUS PNEUMONIAE, NEISSERIA MENINGITIDIS (SOROTIP"/>
        <s v="0202090302 PROVA DO LATEX P/ PESQUISA DO FATOR REUMATOIDE"/>
        <s v="0202090345 TESTE DE GASTROACIDOGRAMA - SECRECAO BASAL POR 60 EM 4 AMOSTRAS"/>
        <s v="0202100014 DETERMINACAO DE CARIOTIPO EM CULTURA DE LONGA DURACAO (C/ TECNICA DE BANDAS)"/>
        <s v="0202100022 DETERMINACAO DE CARIOTIPO EM MEDULA OSSEA E VILOSIDADES CORIONICAS (C/ TECNICA DE BANDAS)"/>
        <s v="0202100030 DETERMINACAO DE CARIOTIPO EM SANGUE PERIFERICO (C/ TECNICA DE BANDAS)"/>
        <s v="0202100219 DIAGNÓSTICO DE LEUCEMIA CROMOSSOMA PHILADELPHIA POSITIVO POR TÉCNICA MOLECULAR"/>
        <s v="0202100227 REAVALIAÇÃO DIAGNÓSTICA DE LEUCEMIA CROMOSSOMA PHILADELPHIA POSITIVO POR TÉCNICA MOLECULAR"/>
        <s v="0202120023 DETERMINACAO DIRETA E REVERSA DE GRUPO ABO"/>
        <s v="0202120031 - FENOTIPAGEM DE SISTEMA RH - HR"/>
        <s v="0202120082 - PESQUISA DE FATOR RH (INCLUI D FRACO)"/>
        <s v="0202120090 - TESTE INDIRETO DE ANTIGLOBULINA HUMANA (TIA)"/>
        <s v="02.03.01.001-9 - EXAME CITOPATOLÓGICO CERVICO-VAGINAL/MICROFLORA"/>
        <s v="02.03.01.002-7 - EXAME CITOPATOLOGICO HORMONAL SERIADO (MINIMO 3 COLETAS)"/>
        <s v="02.03.01.003-5 - EXAME DE CITOLOGIA (EXCETO CERVICO-VAGINAL E DE MAMA)"/>
        <s v="02.03.01.004-3 - EXAME CITOPATOLOGICO DE MAMA"/>
        <s v="02.03.01.007-8 - CONTROLE DE QUALIDADE DO EXAME CITOPATOLÓGICO CERVICO VAGINAL"/>
        <s v="02.03.01.008-6 - EXAME CITOPATOLÓGICO CERVICO VAGINAL/MICROFLORA-RASTREAMENTO"/>
        <s v="02.03.02.001-4 - DETERMINACAO DE RECEPTORES TUMORAIS HORMONAIS"/>
        <s v="02.03.02.002-2 - EXAME ANATOMO-PATOLOGICO DO COLO UTERINO - PECA CIRURGICA (NIVEL TERCIARIO) "/>
        <s v="02.03.02.003-0 - EXAME ANATOMO-PATOLÓGICO PARA CONGELAMENTO / PARAFINA POR PEÇA CIRURGICA OU POR BIOPSIA (EXCETO COLO UTERINO E MAMA)"/>
        <s v="02.03.02.004-9 - IMUNOHISTOQUIMICA DE NEOPLASIAS MALIGNAS (POR MARCADOR)"/>
        <s v="02.03.02.006-5 - EXAME ANATOMOPATOLOGICO DE MAMA - BIOPSIA"/>
        <s v="02.03.02.007-3 - EXAME ANATOMOPATOLOGICO DE MAMA - PECA CIRURGICA (NIVEL TERCIARIO)"/>
        <s v="02.03.02.008-1 - EXAME ANATOMO-PATOLOGICO DO COLO UTERINO - BIOPSIA"/>
        <s v="Locação de imóvel"/>
        <s v="Fornecimento de água"/>
        <s v="Fornecimento de energia"/>
        <s v="Serviço de postagem"/>
        <s v="Bolsa auxilio de estagiário"/>
        <s v="Vale alimentação"/>
        <s v="Serviço de confecção de Camisa básica, 100% algodão, fio 30, manga curta com serigrafia frente e verso em policromia, com área de impressão frente e verso de 30cm x 30cm e arte nas mangas com área de impressão 10cm x 30cm em policromia; entregas deverão ocorrer conforme demanda determinada pela assessoria de comunicação da sesma. Layout e cores a definir conforme demanda e calendário dos eventos no período de 12 (doze) meses, a serem demandados pelos departamentos desta SESMA._x000a_Garantia 12 meses. (TAMANHO PP)"/>
        <s v="Serviço de confecção de Camisa básica, 100% algodão, fio 30, manga curta com serigrafia frente e verso em policromia, com área de impressão frente e verso de 30cm x 30cm e arte nas mangas com área de impressão 10cm x 30cm em policromia; entregas deverão ocorrer conforme demanda determinada pela assessoria de comunicação da sesma. Layout e cores a definir conforme demanda e calendário dos eventos no período de 12 (doze) meses, a serem demandados pelos departamentos desta SESMA._x000a_Garantia 12 meses. (TAMANHO P)"/>
        <s v="Serviço de confecção de Camisa básica, 100% algodão, fio 30, manga curta com serigrafia frente e verso em policromia, com área de impressão frente e verso de 30cm x 30cm e arte nas mangas com área de impressão 10cm x 30cm em policromia; entregas deverão ocorrer conforme demanda determinada pela assessoria de comunicação da sesma. Layout e cores a definir conforme demanda e calendário dos eventos no período de 12 (doze) meses, a serem demandados pelos departamentos desta SESMA._x000a_Garantia 12 meses. (TAMANHO M)"/>
        <s v="Serviço de confecção de Camisa básica, 100% algodão, fio 30, manga curta com serigrafia frente e verso em policromia, com área de impressão frente e verso de 30cm x 30cm e arte nas mangas com área de impressão 10cm x 30cm em policromia; entregas deverão ocorrer conforme demanda determinada pela assessoria de comunicação da sesma. Layout e cores a definir conforme demanda e calendário dos eventos no período de 12 (doze) meses, a serem demandados pelos departamentos desta SESMA._x000a_Garantia 12 meses. (TAMANHO G)"/>
        <s v="Serviço de confecção de Camisa básica, 100% algodão, fio 30, manga curta com serigrafia frente e verso em policromia, com área de impressão frente e verso de 30cm x 30cm e arte nas mangas com área de impressão 10cm x 30cm em policromia; entregas deverão ocorrer conforme demanda determinada pela assessoria de comunicação da sesma. Layout e cores a definir conforme demanda e calendário dos eventos no período de 12 (doze) meses, a serem demandados pelos departamentos desta SESMA._x000a_Garantia 12 meses. (TAMANHO GG)"/>
        <s v="Serviço de confecção de Camisa básica, 100% algodão, fio 30, manga curta com serigrafia frente e verso em policromia, com área de impressão frente e verso de 30cm x 30cm e arte nas mangas com área de impressão 10cm x 30cm em policromia; entregas deverão ocorrer conforme demanda determinada pela assessoria de comunicação da sesma. Layout e cores a definir conforme demanda e calendário dos eventos no período de 12 (doze) meses, a serem demandados pelos departamentos desta SESMA._x000a_Garantia 12 meses. (TAMANHO XGG)"/>
        <s v="Placa de Identificação aérea com 02 postes, dimensões 5 x 1 m, em lona Back-light 380 gr, em policromia, estrutura do poste: tubular redondo de 4 polegadas com espessura de 2 mm, em aço carbono, tratamento do poste em prime e tinta anticorrosiva na cor preta; estrutura da placa: metalon galvanizado com tratamento com tinta anticorrosiva, dimensões 20 x 20 cm por 0,95 mm; fechamento lateral com 15 cm de profundidade, em chapa galvanizada nº 26 de 0,50 mm, com tratamento em wash prime, prime e tinta anticorrosiva; iluminação interna com acionamento automático através de relé fotoelétrico bivolt, com doze lâmpadas tubulares em LED de 40 watts; instalação completa com itens e materiais necessários para seu funcionamento; dois anos de garantia; entregas conforme demanda. Layout e cores a definir com área técnica. Garantia 24 meses."/>
        <s v="Placa de Identificação aérea com 01 poste, dimensões 3 x 1 m, em lona Front-light 380 gr, em policromia, estrutura do poste: tubular redondo de 4 polegadas com espessura de 2 mm, em aço carbono, tratamento do poste em prime e tinta anticorrosiva na cor preta; estrutura da placa: metalon galvanizado com tratamento com tinta anticorrosiva, dimensões 20 x 20 cm por 0,95 mm; iluminação externa com dois refletores de 20 watts, com acionamento automático através de relé fotoelétrico bivolt; instalação completa com itens e materiais necessários para seu funcionamento; dois anos de garantia; entregas conforme demanda. Layout e cores a definir com área técnica. Garantia 24 meses."/>
        <s v="Placa de Identificação para aplicação em paredes externas, dimensões 10 x 1 m, em lona Front-light 380 gr, em policromia, com proteção de aplicação de verniz bicomponente automotivo; estrutura da placa: metalon galvanizado com tratamento com tinta anticorrosiva, dimensões 20 x 20 cm por 0,95 mm; iluminação externa com dois refletores de 20 watts, com acionamento automático através de relé fotoelétrico bivolt; instalação completa com itens e materiais necessários para seu funcionamento; dois anos de garantia; entregas conforme demanda. Layout e cores a definir com área técnica. Garantia 24 meses."/>
        <s v="Placa de Sinalização externa, dimensões 60 x 80 cm, confeccionada em chapa metálica galvanizada nº 22, adesivo 3M D 5000, ou equivalente, impresso com tratamento UV, instalação completa com itens e materiais necessários para seu funcionamento; entregas conforme demanda. Layout e cores a definir com área técnica. Garantia 24 meses."/>
        <s v="Placa de Sinalização interna em acrílico, dimensões 60 x 80 cm, espessura 4 mm, com adesivo impresso eletronicamente, policromia, instalação completa com fita dupla face fixa forte e demais itens e materiais necessários para seu funcionamento; entregas conforme demanda. Layout e cores a definir com área técnica. Garantia 24 meses."/>
        <s v="Placa de Sinalização interna em PVC 3 mm, dimensões 30 x 15 cm, com adesivo impresso eletronicamente, policromia, instalação completa com fita dupla face fixa forte e demais itens e materiais necessários para seu funcionamento; entregas conforme demanda. Layout e cores a definir com área técnica. Garantia 24 meses."/>
        <s v="Placa Inaugural em Aço Inox Escovado confeccionada através do processo de foto revelação, dimensões 60 x 80 cm, legendas em baixo relevo, pintura automotiva, acabamento com aplicação de verniz contra intempéries, instalação completa com itens e materiais necessários para seu funcionamento; entregas conforme demanda. Layout e cores a definir com área técnica. Garantia 24 meses."/>
        <s v="Display de mesa em Aço Inox confeccionado através do processo de foto revelação, dimensões: 28 cm de largura x 8cm de altura + 4 cm de base, legendas em baixo relevo, pintura automotiva, acabamento com aplicação de verniz contra intempéries; entregas conforme demanda. Layout e cores a definir com área técnica. Garantia 24 meses."/>
        <s v="Placa tátil para porta, dimensões 10 x 2,5cm, placa em chapa de aço com acabamento inoxidável escovado, espessura de 0,04mm, texto em Braile, fonte Braile Kiama (Braile), altura da cela Braile de 7,4mm e relevo de 0,65 mm. Deverá indicar o nome do ambiente ao qual a porta dá acesso, seu sentido será horizontal em relação ao plano do piso, aplicação parafusada, instalação completa com itens e materiais necessários para seu funcionamento; entregas conforme demanda. Layout e cores a definir com área técnica. Garantia 24 meses."/>
        <s v="Totem de Sinalização, dimensões 0,60 L x 3 A x 0,30 P m, estrutura confeccionada em metalon galvanizado 30 x 30cm x 0,95mm de espessura, revestido em material de alumínio composto, cor azul egípcio, recortado eletronicamente, com aplicação interna de adesivo transparente coberto com adesivo leitoso, iluminação com 12 lâmpadas de LED de 40 watts com acionamento automático, com instalação de policarbonato compacto de 3mm, base estrutural em concreto armado de 80 x 80cm e 120cm de profundidade, com vergalhão 12mm, com barra rosqueada de um polegada, instalação completa com itens e materiais necessários para seu funcionamento; entregas conforme demanda. Layout e cores a definir com área técnica. Garantia 24 meses."/>
        <s v="Adesivo Leitoso com impressão eletrônica em policromia com tratamento UV para utilização em painéis e paredes de ambientes internos, instalação completa com itens e materiais necessários para seu funcionamento, entregas conforme demanda. Layout e cores a definir conforme demanda e calendário dos eventos no período de 12 (doze) meses, a serem demandados pelos departamentos desta SESMA. Garantia 24 meses."/>
        <s v="Adesivo Leitoso com impressão eletrônica em policromia com tratamento UV para utilização em painéis e paredes de ambientes externos, à prova de sol e chuva, instalação completa com itens e materiais necessários para seu funcionamento, entregas conforme demanda. Layout e cores a definir conforme demanda e calendário dos eventos no período de 12 (doze) meses, a serem demandados pelos departamentos desta SESMA. Garantia 24 meses."/>
        <s v="Adesivo Perfurado com impressão eletrônica em policromia para utilização em vidros, instalação completa com itens e materiais necessários para seu funcionamento, entregas conforme demanda. Layout e cores a definir conforme demanda e calendário dos eventos no período de 12 (doze) meses, a serem demandados pelos departamentos desta SESMA. Garantia 24 meses."/>
        <s v="Adesivo de imã flexível com identificação de frota, adesivo 3M D 5000 ou equivalente, impressão digital e recorte eletrônico espessura 0,8 mm, dimensões 50 x 30cm, policromia, aplicação com adesivo leitoso, instalação completa com itens e materiais necessários para seu funcionamento, entregas conforme demanda. Layout e cores a definir conforme demanda e calendário dos eventos no período de 12 (doze) meses, a serem demandados pelos departamentos desta SESMA. Garantia 24 meses."/>
        <s v="Plotagem de veículos com identificação de frota nas laterais e traseira, em adesivo 3M D 5000 ou equivalente, impressão digital e recorte eletrônico, 120 x 50cm, com impressão digital de alta resolução (mínimo 1440 dpi) em vinil adesivo calandrado polimérico de 0,8 mm, com durabilidade de 5 anos, aplicação de verniz protetor, instalação completa com itens e materiais necessários para seu funcionamento, entregas conforme demanda. Layout e cores a definir conforme demanda e calendário dos eventos no período de 12 (doze) meses, a serem demandados pelos departamentos desta SESMA. Garantia 24 meses."/>
        <s v="Banner 1,20X 0,80cm em lona 440g com impressão em policromia com tintaeco-solvente e acabamento com bastão e fio resistente. "/>
        <s v="Lonas para backdrop em lona 440G tamanhp 6,00 X 4, 00 MT impressão em policromia com tinya eco-solvente e acabamento com ilhós "/>
        <s v="Faixas em lona 440G de 1,90X0,70cm; Impressão em policromia com tinta eco-solvente e acabamento com bastões nas laterais "/>
        <s v="Faixas em lona 440G de 3,7MT X 0,80cm; Impressão em policromia com tinta eco-solvente e acabamento com bastões nas laterais "/>
        <s v="Estrutura para backdrop em metalon pintado cor prata com estrutura desmontável com vão interno de 6,00MT X 4,00MT"/>
        <s v="PALANQUE 8 X 4M: Com montagem e desmontagem em estrutura_x000a_tubular metálica, com pilares com tubos galvanizados de diâmetro_x000a_mínimo de 1 ½ polegadas (48,30 mm), contraventados em tubos_x000a_metálicos, com pisos em compensado naval ante derrapante, com 15_x000a_mm de espessura, estruturados e fixados em tubos e perfis metálicos_x000a_sem a utilização de pregos.· Cobertura em lona vinílica sobre tenda_x000a_em estrutura tubular metálica galvanizada, devendo a lona ter gramatura_x000a_mínima de 550g/m² e filtro solar, de modo a proporcionar maior_x000a_conforto térmico no ambiente.· As bases deverão ser montadas sobre_x000a_sapatas ajustáveis em fusos metálicos com espessura mínima de 1 ¼_x000a_polegadas de modo a se fazer um perfeito e seguro nivelamento da_x000a_estrutura.· Os palanques devem ser guarnecidos por guarda-corpos_x000a_em estrutura tubular metálica, com no mínimo duas linhas de tubos_x000a_galvanizados de diâmetro mínimo de 1 ½ polegadas (48,30 mm) e_x000a_espessura mínima de paredes com 3 mm."/>
        <s v="PALCO GRANDE 18m X 12m: Com montagem e desmontagem em_x000a_estrutura , com pilares em treliças de cantoneiras metálicas ou em_x000a_box truss Q30 OU P50 , com pisos em compensado naval ante_x000a_derrapante com 15 mm de espessura, estruturados e fixados em tubos_x000a_e perfis metálicos sem a utilização de pregos. As bases deverão ser_x000a_montadas sobre sapatas ajustáveis em fusos metálicos com espessura_x000a_mínima de 1 ¼ polegadas de modo a se fazer um perfeito e seguro_x000a_nivelamento da estrutura. · Cobertura deverá ser em lona vinílica_x000a_sobre tenda em estrutura tubular metálica galvanizada, devendo a_x000a_lona ter gramatura mínima de 550g/m² e filtro solar, de modo a_x000a_proporcionar maior conforto térmico no ambiente. · As bases deverão_x000a_ser montadas sobre sapatas ajustáveis em fusos metálicos com_x000a_espessura mínima de 1 ¼ polegadas de modo a se fazer um perfeito e_x000a_seguro nivelamento da estrutura."/>
        <s v="PALCO MÉDIO 12m X 08m: Com montagem edesmontagem em_x000a_estrutura , com pilares em treliças de cantoneiras metálicas ou em_x000a_box truss Q30 OU P50 , com pisos em compensado naval ante_x000a_derrapante com 15 mm de espessura, estruturados e fixados em tubos_x000a_e perfis metálicos sem a utilização de pregos. As bases deverão ser_x000a_montadas sobre sapatas ajustáveis em fusos metálicos com espessura_x000a_mínima de 1 ¼ polegadas de modo a se fazer um perfeito e seguro_x000a_nivelamento da estrutura. · Cobertura deverá ser em lona vinílica_x000a_sobre tenda em estrutura tubular metálica galvanizada, devendo a_x000a_lona ter gramatura mínima de 550g/m² e filtro solar, de modo a_x000a_proporcionar maior conforto térmico no ambiente. · As bases deverão_x000a_ser montadas sobre sapatas ajustáveis em fusos metálicos com_x000a_espessura mínima de 1 ¼ polegadas de modo a se fazer um perfeito e_x000a_seguro nivelamento da estrutura."/>
        <s v="PALCO PEQUENO 8m X 6m: Com montagem edesmontagem em_x000a_estrutura , com pilares em treliças de cantoneiras metálicas ou em_x000a_box truss Q30 OU P50 , com pisos em compensado naval ante_x000a_derrapante com 15 mm de espessura, estruturados e fixados em tubos_x000a_e perfis metálicos sem a utilização de pregos. As bases deverão ser_x000a_montadas sobre sapatas ajustáveis em fusos metálicos com espessura_x000a_mínima de 1 ¼ polegadas de modo a se fazer um perfeito e seguro_x000a_nivelamento da estrutura. · Cobertura deverá ser em lona vinílica_x000a_sobre tenda em estrutura tubular metálica galvanizada, devendo a_x000a_lona ter gramatura mínima de 550g/m² e filtro solar, de modo a_x000a_proporcionar maior conforto térmico no ambiente. · As bases deverão_x000a_ser montadas sobre sapatas ajustáveis em fusos metálicos com_x000a_espessura mínima de 1 ¼ polegadas de modo a se fazer um perfeito e_x000a_seguro nivelamento da estrutura."/>
        <s v="PALCO MINI 6m X 4m:Com montagem e desmontagem em estrutura_x000a_, com pilares em treliças de cantoneiras metálicas ou em box truss_x000a_Q30 OU P50, com pisos em compensado naval ante derrapante com_x000a_15 mm de espessura, estruturados e fixados em tubos e perfis metálicos_x000a_sem a utilização de pregos. As bases deverão ser montadas sobre_x000a_sapatas ajustáveis em fusos metálicos com espessura mínima de 1 ¼_x000a_polegadas de modo a se fazer um perfeito e seguro nivelamento da_x000a_estrutura. · Cobertura em lona vinílica sobre tenda em estrutura_x000a_tubular metálica galvanizada, devendo a lona ter gramatura mínima_x000a_de 550g/m² e filtro solar, de modo a proporcionar maior conforto_x000a_térmico no ambiente. · As bases deverão ser montadas sobre_x000a_sapatas ajustáveis em fusos metálicos com espessura mínima de 1 ¼_x000a_polegadas de modo a se fazer um perfeito e seguro nivelamento da_x000a_estrutura."/>
        <s v="TENDA MODULADA COM 12m X 08m : tipo galpão duas águas, com_x000a_pilares e vigas em estrutura de aço galvanizado a fogo, contraventados_x000a_com cabo de aço. As bases deverão ser fixadas ao solo através de_x000a_estacas de aço de modo a se ter uma perfeita e segura rigidez da_x000a_estrutura. Cobertura em lona vinílica sobre tenda em estrutura tubular_x000a_metálica galvanizada, devendo a lona ter gramatura mínima de_x000a_550g/m² e filtro solar, de modo a proporcionar maior conforto térmico_x000a_no ambiente a ser coberto."/>
        <s v="TENDA ABERTA 6m X 6m: Cobertura em lona vinílica sobre tenda em_x000a_estrutura tubular metálica galvanizada, devendo a lona ter gramatura_x000a_mínima de 550g/m² e filtro solar, de modo a proporcionar maior_x000a_conforto térmico no ambiente a ser coberto. · Deverá ser montada_x000a_sobre pilares com tubos galvanizados de diâmetro mínimo de 1 ½_x000a_polegadas (48,30 mm), contraventados em tubos metálicos, devidamente_x000a_estaiados no solo ou em outra estrutura de apoio através de_x000a_cabos de aço."/>
        <s v="TENDA ABERTA 3m X 3m: Cobertura em lona vinílica sobre tenda em_x000a_estrutura tubular metálica galvanizada, devendo a lona ter gramatura_x000a_mínima de 550g/m² e filtro solar, de modo a proporcionar maior_x000a_conforto térmico no ambiente a ser coberto. · Deverá ser montada_x000a_sobre pilares com tubos galvanizados de diâmetro mínimo de 1 ½_x000a_polegadas (48,30 mm), contraventados em tubos metálicos, devidamente_x000a_estaiados no solo ou em outra estrutura de apoio através de_x000a_cabos de aço"/>
        <s v="BARRACA MODULÁVEL COM LATERAIS EM LONA 2,10X2,10m_x000a_:Armação da barraca em tubo industrial * Toldo de cobertura em lona_x000a_bagum * Pintura das ferragens e das laterais em epóxi - tinta em pó._x000a_como nos 4 lados do toldo de cobertura. Laterais com estrutura em_x000a_tubo, amarração das lonas laterais com fio de nylon super resistente."/>
        <s v="LOCAÇÕES DE GRUPO DE GERADOR MÓVEL, COM CAPACIDADE_x000a_MÍNIMA DE 150 KVA, trifásicos, tensão 220/110V, 60 Hz, disjuntor de_x000a_proteção, silenciado em nível de ruído sonoro de 32 db, cabine 1,5_x000a_metros, acoplado a um caminhão por meio de grampos fixados no_x000a_chassi para transporte rápido, com 02 jogos de cabos de_x000a_95mm/4lances/25 metros flexíveis (95mm x 4 x 25m), quadro de_x000a_barramento de cobre para conexão intermediária com isoladores e_x000a_chave reversora para duas fontes de energia elétrica dimensionada de_x000a_acordo com a potência de grupo gerador, incluindo custo de montagem_x000a_com ponto de aterramento para proteção composto de 01 (uma)_x000a_haste de cobre de 03 metros de comprimento, com cordoalha de cobre_x000a_n 16 mm2, no mínimo, com 05 metros com conectores."/>
        <s v="LOCAÇÕES DE GRUPO DE GERADOR MÓVEL, COM CAPACIDADE_x000a_MÍNIMA DE 180 KVA, trifásicos, tensão 440/380/220/110 VAC, 60 Hz,_x000a_disjuntor de proteção, silenciado em nível de ruído sonoro de 32 db,_x000a_cabine 1,5 metros, acoplado a um caminhão por meio de grampos_x000a_fixados no chassi para transporte rápido, com 02 jogos de cabos de_x000a_95mm/4lances/25 metros flexíveis (95mm x 4 x 25m), quadro de_x000a_barramento de cobre para conexão intermediária com isoladores e_x000a_chave reversora para duas fontes de energia elétrica dimensionada de_x000a_acordo com a potência de grupo gerador, incluindo custo de montagem_x000a_com ponto de aterramento para proteção composto de 01 (uma)_x000a_haste de cobre de 03 metros de comprimento, com cordoalha de cobre_x000a_n 16 mm2, no mínimo, com 05 metros com conectores."/>
        <s v="SERVIÇO DE ILUMINAÇÃO TIPO 03 COM: 60- lâmpadas par 64; 08-_x000a_elipsoidal; 06 􀂱 ribaltas; 15- par led de 3w; 12- lâmpadas ACL ou_x000a_locolight; 04- reletores mini brutes; 02 􀂱 maquinas de fumaça; 04-_x000a_strobatomic 3000 ; 01- canhão seguidor ; 04 - mesa de luz digital de_x000a_2048 canais DMX ;"/>
        <s v="SERVIÇO DE ILUMINAÇÃO TIPO 01 COM: 90- lâmpadas par 64; 08-_x000a_elipsoidal; 06 􀂱 ribaltas; 15- par led de 3w; 12- lâmpadas ACL ou_x000a_locolight; 08- reletores mini brutes; 02 􀂱 maquinas de fumaça; 12-_x000a_movinghead spot; 08- movingbeam; 12- strobatomic 3000 ; 01-_x000a_canhões seguidores ; 01-mesa de luz digital de 2048 canais DMX ; 01-_x000a_Sistema de dimer digital DMX com 60 canais de 4kwa:04 pontos de_x000a_intercon ; 01-bortruss e fiação necessário para as ligações dos equipamentos_x000a_."/>
        <s v="TELÃO DE LED: 01 painel de 3X2 m em led de alta resolução (10mm),_x000a_outdoor e indoor, com dimensões 200X400mm, com processador de_x000a_vídeo, estrutura de box em alumínio, cabos e acessórios, computador_x000a_com sistema de projeção."/>
        <s v="TELÃO CONVENCIONAL: 01 tela de retro projeção nos tamanhos de:_x000a_3X2, 2x2, 1,20x80, 3x3 e 5x2 m em lona, com projetor de 2000_x000a_anselumes , estrutura de box em alumínio, cabos e acessórios, computador_x000a_com sistema de projeção."/>
        <s v="SERVIÇO DE SONORIZAÇÃO MÉDIO PORTE COM: 01 Mesa de som_x000a_digital 24 canais com 08 mandadas auxiliares; 01 Multicabo de 24_x000a_canais com 45 metros (usados para input namesa); 02 Processador_x000a_digital com 02 entradas e 06 saídas; 01 CD/DVD player; 01 Notebook;_x000a_02 Microfones sem fio UHF; 12 Microfones dinâmicos 06 Direct Box;_x000a_12 Pedestais tipo girafa para microfone; 01 Amplificador tipo cubo de_x000a_100w para guitarra; 01 Amplificador tipo cubo de 200w para contra_x000a_baixo; 01 Amplificador para teclado; 06 Monitores 1x15” + driver; 08_x000a_Caixas de sub grave com 02 falantes de 18”; 08 Caixas de alta frequência_x000a_LineArray com 1x12 + driver; 02 Multicabos de 12 canais com_x000a_medusa para palco; - Sistema de amplificação que atenda as necessidades_x000a_do sistema acima e fiação e conexões para as devidas ligações"/>
        <s v="SERVIÇO DE CAPTAÇÃO DE IMAGENS: Prestação de serviços de_x000a_captura de imagens, com gravação HD (alta definição) e registro em_x000a_locais específicos do evento realizado, com fornecimento de mão-deobra_x000a_operacional especializada, jornada diurna ou noturna, conforme a_x000a_necessidade. Duração de 02 horas."/>
        <s v="SERVIÇO DE PRODUÇÃO E EDIÇÃO DE VÍDEOS: Prestação de serviços_x000a_de produção e edição de vídeos (com confecção de vinhetas, pesquisa_x000a_de trilhas sonoras, sonorização, inclusão de legendas, locuções, efeitos_x000a_especiais, lettering, criação de caracteres, animação em computação_x000a_gráfica, etc.) e produção e disponibilização na mídia selecionada,_x000a_conforme a necessidade. Duração de até 1 minuto._x000a_DIÁRIA 2900_x000a_48 SERVIÇO DE FILMAGEM AÉREA: Prestação de serviços"/>
        <s v="SERVIÇO DE FILMAGEM AÉREA: Prestação de serviços de produção de_x000a_vídeo e fotos aéreas em alta definição para uso institucional. a_x000a_filmagem aérea deve ser realizada através de drone equipado com_x000a_câmeras de gravação full hd. Especificações das filmagens aéreas com_x000a_drone: 1. gravação em full dh, 2. autonomia voo de aproximadamente_x000a_60 minutos; 3. formato de vídeo: mov; 4. formato de imagens: jpg; 5._x000a_livre de bisfenol-a; 6. sistema gps inteligente; 7. seguro de danos_x000a_contra terceiros; 8. equipamentos certificados e homologados; 9._x000a_cumprimento das normas e regulamentos de segurança publicadas_x000a_pela anac e pelo decea; 10. profissional capacitado para operar com_x000a_ciência de tais normas e regras seguindo-as e respeitando-as –_x000a_Duração de 01 hora."/>
        <s v="BIKE SOM: bicicleta cargueira com caixa de som acoplada na parte da_x000a_frente e garupa modelo do som com especificações da caixa de_x000a_propaganda e com mriccofone: conexões: bluetooth, usb (pendrive),_x000a_cartão de memória (sd), auxiliar (p2) caixa pronta para uso, basta_x000a_conectar na bateria compartimento interno, aceita uma bateria de carro_x000a_de até 60 amperes; soma das potências: 400w rms; caixa em mdf 15_x000a_mm de alta resistência; revestida em carpete."/>
        <s v="CARRO DE SOM DE PEQUENO PORTE: com 01 caixa na frente, 01_x000a_caixa no fundo e 02 caixas nas laterais, sendo 02 por lado, com falantes_x000a_de 15&quot; + 10&quot; + driver por caixa, mesa de som de 04 canais, 02_x000a_microfones dinâmicos, 01 CD play automotivo."/>
        <s v="CARTAZES em papel offset couchê 90g/m² com impressão em policromia frente, tamanho 60 X 40 cm"/>
        <s v="CARTILHA 01-  Formato: 155 mm x 105 mm - Papel AP 180g/m² - Branco - Impressão preto - frente e verso."/>
        <s v="Folder informativo Papel couchê brilho 90g/m², dimensão 210x300mm aberto, 4x4 cores com 2 dobras."/>
        <s v="FOLDER INFORMATIVO sobre Toxoplasmose: Papel Couché Brilho. Dimensões:-Fechado: 10,0cm, -Aberto: 29,5cm"/>
        <s v="Folder informativo Papel couchê brilho 90g/m², dimensão 210x300mm aberto, 4x4 cores com 3 dobras."/>
        <s v="Armário alto para escritório, duas portas, com chave, produzido em MDP."/>
        <s v="Cadeira universitária plástica (para sala de palestra) com porta livros, assento e encosto confeccionado em polipropileno "/>
        <s v="Mesa para escritório reta"/>
        <s v="Longarina 3 lugares, assento e encosto em polipropileno, estrutura em aço, cor preta"/>
        <s v="Cadeira executiva giratória"/>
        <s v="Cadeira executiva fixa"/>
        <s v="Mesa estação de trabalho 4 lugares"/>
        <s v="Bebedouro"/>
        <s v="Serviço de deslocamento das equipes de fiscalização ( 5 carros)"/>
        <s v="MANUTENÇÃO PREVENTIVA E CORRETIVA DE MOTORES E BOMBAS D&quot;ÁGUA C/ SUBSTITUIÇÃO DE PEÇAS E, IMEDIATA TROCA DA BOMBA, MÃO-DE-OBRA, MATERIAIS E INSUMOS NECESSÁRIOS. INSTALADOS EM UNIDADES OPERACIONAIS DE ESGOTO E POÇOS TUBOLARES DE ÁGUA, COM TESTE DE CARGA E FORNECIMENTO DE LAUDOS TÉCNICOS. CT 457/2019"/>
        <s v="MANUTENÇÃO PREVENTIVA E CORRETIVA COM SUBSTITUIÇÃO DE PARTES OU PEÇAS, AR CONDICIONADOS DO TIPO JANELA, MINICENTRAIS SPLIT - HI-WALL (PAREDE) E MINICENTRAIS SOLIT PISO-TETO, MINICENTRAIS SPLIT CASSETE E MINICENTRAIS SPLIT TORRE. CT 291/2022"/>
        <s v="EMPRESA DE MANUTENÇÃO PREVENTIVA E CORRETIVA  PRESTAÇÃO DE SERVIÇOS ESPECIALIZADOS EM LAVAGEM , HIGIENIZAÇÃO, DESINFECÇÃO DE CAIXAS D!AGUA E CISTERNAS ,  CT 160/2019"/>
        <s v="PRESTAÇÃO DE SERVIÇOS DE DESINSETIZAÇÃO, DESRATIZAÇÃO, DESCUPINIZAÇÃO E EXPURGO DE POMBOS NAS DEPENDÊNCIAS INTERNAS E EXTERNAS, DOS ESTABELECIMENTOS DE SAÚDE DA SECRETARIA MUNICIPAL DE SAÚDE DE BELÉM - SESMA  CT 350/2019"/>
        <s v="PRESTAÇÃO DE SERVIÇOS ESPECIALIZADOS EM LIMPEZA DE FOSSAS SEPTICAS, DESENTUPIMENTO DE VASOS SANITÁRIOS, DESENTUPIMENTO DE REDE DE ESGOTO FECAL/DOMESTICO E LIMPEZA DE CAIXA DE GORDURA. CT 131/2019"/>
        <s v="CONTRATAÇÃO DE PESSOA JURÍDICA ESPECIALIZADA NA PRESTAÇÃO DE SERVIÇOS DE LOCAÇÃO DE VEÍCULOS OUTOMOTORES DE PEQUENO, MEDIO E GRANDE PORTE.                    CT 488/2021"/>
        <s v="AQUISIÇÃO E RECARGA DE GÁS LIQUEFEITO DE PETRÓLEO_x000a_(GLP) BOTIJÃO 13 KG._x000a_PRODUTO DE ACORDO COM AS NORMAS ATUAIS DA_x000a_AGÊNCIA NACIONAL DO PETRÓLEO – ANP E NBR 8460_x000a_DA ABNT._x000a_MARCA: LIQUIGÁS - CT - CT 442/2021"/>
        <s v="CONTRATÇÃO DE EMPRESA  ESPECILAIZADA NA PRESTAÇÃO DE SERVIÇO DE SEGURO VEICULAR TOTAL  - SESMA - CT 210/2018"/>
        <s v="CONTRATAÇÃO DE PESSOA JURIDICA ESPECIALIZADA, NA PRESTAÇÃO DE SERVIÇOS CONTÍNUOS DE MANUTENÇÃO PREVENTIVA E CORRETIVA, COM FORNECIMENTO DE PEÇAS, MÃO-DE-OBRA, INSUMOS, MATERIAIS, E DEMAIS ITENS NECESSÁRIOS, NOS EQUIPAMENTOS DE MOBILIZAÇÃO VERTICAL  - ELEVADORES, PLATAFORMAS E MONTA CARGA - CT 231/2023"/>
        <s v="CONTRATAÇÃO DE EMPRESA OU ENTIDADE ESPECIALIZADA NA PRESTAÇÃO DOS SERVIÇOS DE MANUTENÇÃO PREVENTIVA E CORRETIVA DE MECÂNICA EM GERAL EM VEÍCULOS DE PEQUENO PORTE, MOTOCICLETAS E VEÍCULOS DE MÉDIO E GRANDE PORTE E EMBARCAÇÃO/ LANCHA - MECANICA ELETRICA , ELETRONICA E AR CONDICIONADO, RETIFICA DO MOTOR LANTERNAGEM,  PINTURA PARCIAL EM GERAL  COM SUBSTITUIÇÃO DE PEÇAS ORIGINAIS E/OU GENUÍNOS NOVOS PARA O PERFEITO FUNCIONAMENTO DOS VEÍCULOS À DISPOSIÇÃO DO SETOR DE TRANSPORTE/SESMA - CT 242/2023"/>
        <s v="PRESTAÇÃO DE SERVIÇOS DE VIGILÂNCIA PATRIMONIAL OSTENSIVA ARMADA, COM USO DE ARMA DE FOGO(DIURNO E NOTURNO) E ARMAMENTO NÃO LETAL (DIURNO)  (ARMA DE CHOQUE TASER) DE FORMA CONTINUA, COM POSTOS DE 12HS (DIURNAS E NOTURNAS) E 24HS, COM O OBJETIVO DE ATENDER AS NECESSIDADES DAS UNIDADES DA REDE SESMA /PMB - CT 252/2023 – 441/2023 – 299/2023 – 465/2023"/>
        <s v="PRESTAÇÃO DE SERVIÇOS CONTINUOS DE LIMPEZA, CONSERVAÇÃO, HIGIENIZAÇÃO INTERNA E EXTERNA, DESINFECÇÃO DE SUPERFÍCIES NAS UNIDADES  HOSPITALARES, COM A DISPONIBILIDADE DE MÃO DE OBRA QUALIFICADA, EQUIPAMENTOS, ACESSÓRIOS, FORNECIMENTOS DE TODOS OS INSUMOS E MATERIAIS NECESSÁRIOS PARA LIMPEZA E DESINFECÇÃO, PARA ATENDER AS UNIDADES OPERACIONAIS DA SECRETARIA MUNICIPAL DE SAÚDE CT 154/2020 – 053/2021 – 054/2021"/>
        <s v="PRESTAÇÃO DE SERVIÇO CONTINUOS DE LIMPEZA, CONSERVAÇÃO, HIGIENIZAÇÃO INTERNA E EXTERNA. DESINFECÇÃO DE SUPERFÍCIES NOS SETORES ADMINISTRATIVOS E ANEXOS, ATENDENDO A SESMA E ANEXOS, COM DISPONIBILIDADE DE MÃO DE OBRA QUALIFICADA, EQUIPAMENTOS, ACESSÓRIOS. FORNECIMENTO DE TODOS OS INSUMOS E MATERIAIS NECESSÁRIOS PARA LIMPEZA E DESINFECÇÃO - CT 152/2020 – 052/2021"/>
        <s v="PRESTAÇÃO DE SERVIÇOS TECNICOS COM MANUTENÇÃO PREVENTIVA E CORRETIVA DE GRUPO GERADORES, COM FORNECIMENTO E REPOSIÇÃO DE PEÇAS, COMPONENTES E ACESSORIOS, NOVO E ORIGINAL, BEM COMO DE INSUMOS E MATERIAIS NECESSÁRIOS, RELATIVOS AOS EQUIPAMENTOS E SISTEMAS DE ACIONAMENTO, MONITORAMENTO, CONTROLE E PROTEÇÃO QUE COMPÕE A SUBESTAÇÃO ELÉTRICA, SEGUINDO AS RECOMENDAÇÕES DO FABRICANTE DOS EQUIPAMENTOS, ATRAVÉS DE PRESTAÇÃO DE SERVIÇOS ESPECIALIZADOS 24 HORAS. -  CT 505/2023"/>
        <s v="CONTRATAÇÃO DE EMPRESA ESPECIALIZADA PARA PRESTAÇÃO DE SERVIÇOS DE PERFURAÇÃO DE POÇOS ARTESIANOS, COM DISPONIBILIZAÇÃO DE MÃO DE OBRA, MÁQUINAS E EQUIPAMENTOS NECESSÁRIOS"/>
        <s v="CONTRATAÇÃO DE EMPRESA ESPECIALIZADA PARA PRESTAÇÃO DE SERVIÇOS DE OPERAÇÃO, LIMPEZA E MANUTENÇÃO PREVENTIVA E CORRETIVA DE POÇOS ARTESIANOS E CONSERVAÇÃO PÚBLICA, COM DISPONIBILIZAÇÃO DE MÃO DE OBRA, MÁQUINAS E EQUIPAMENTOS NECESSÁRIO"/>
        <s v="CONTRATAÇÃO DE EMPRESA ESPECIALIZADA EM PRESTAÇÃO DE SERVIÇOS DE RECARGA EM EXTINTORES, MANUTENÇÃO PREVENTIVA E CORRETIVA EM EQUIPAMENTOS DE COMBATE A INCÊNDIO COM FORNECIMENTO DE PEÇAS E TROCA IMEDIATA, ASSISTÊNCIA TÉCNICA 24 HORAS"/>
        <s v="MATERIAL DE CONSTRUÇÃO CIVIL PARA MANUTENÇÃO DE PEQUENAS REFORMAS DA SESMA-"/>
        <s v="CONTRATAÇÃO DE SERVIÇOS ESPECIALIZADOS EM MANUTENÇÃO PREVENTIVA E CORRETIVA DE CÂMARA FRIA, CÂMARA MORTUÁRIA, GELADEIRA E FREEZER COM SUBSTITUIÇÃO DE PEÇAS E COM IMEDIATA TROCA, COM TESTES DE CARGA E FORNECIMENTO DE LAUDOS TÉCNICOS "/>
        <s v="CONTRATAÇÃO DE SERVIÇOS  ESPECIALIZADOS EM MANUTENÇÃO PREVENTICA E CORRETIVA DE   ROÇADEIRAS, MOTOPODAS E MAQUINARIOS EM GERAL (FURADEIRA,ESMERILHADEIRA, SERRA MARMORÉ ) COM ASSISTÊNCIA TÉCNICA 24 HORAS."/>
        <s v="AQUISIÇÃO DE DE FERRAMENTAS E EQUIPAMENTOS EPI,S  PARA ATENDER AS MANUTENÇÕES E  SERVIÇOS REALIZADOS POR ESSE DSG"/>
        <s v="CONTRATAÇÃO DE EMPRESA ESPECIALIZADA EM MANUTENÇÃO PREVENTIVA E CORRETIVA DE VENTILADORES EM GERAL."/>
        <s v="CONTRATAÇÃO DE EMPRESA ESPECIALIZADA EM MANUTENÇÃO PREVENTIVA E CORRETIVA DE BEBEDOUROS."/>
        <s v="MÓDULO HEMATOLOGIA E HEMOSTASIA "/>
        <s v="MÓDULO MICROBIOLOGIA"/>
        <s v="MÓDULO COPROLOGIA"/>
        <s v="MÓDULO UROANÁLISES"/>
        <s v="MÓDULO HORMONAIS"/>
        <s v="MÓDULO SOROLOGIA E IMUNOLOGIA "/>
        <s v="MÓDULO TOXICOLOGIA /MONITORIZAÇÃO TERAPÊUTICA "/>
        <s v="EXAMES EM OUTROS LÍQUIDOS BIOLÓGICOS  "/>
        <s v="EXAMES DE GENÉTICA   "/>
        <s v="MÓDULO IMUNOHEMATOLOGIA    "/>
        <s v="MÓDULO CITOPATOLOGIA "/>
        <s v="MÓDULO BIOQUÍMICA"/>
        <s v="MÓDULO ANATÓMOPATOLOGIA "/>
        <s v="CONTRATO DE MANUTENÇÃO PREVENTIVA E CORRETIVA EQUIPAMENTOS TRM (CEPHEID) PROGRAMA DE TUBERCULOSE "/>
        <s v="INSTALAÇÃO DE APARELHO DE AR CONDICIONADO SPLIT - 12.000 BTU’S - DISTANCIA MÉDIA ENTRE A UNIDADE CONDENSADORA DE NO MÍNIMO 3 METROS E NO MÁXIMO 10 METROS. INCLUSIVE TUBULAÇÃO DE COBRE, DRENO E INSTALAÇÃO ELÉTRICA."/>
        <s v="INSTALAÇÃO DE APARELHO DE AR CONDICIONADO SPLIT - 18.000 BTU’S - DISTANCIA MÉDIA ENTRE A UNIDADE CONDENSADORA DE NO MÍNIMO 3 METROS E NO MÁXIMO 10 METROS, INCLUSIVE TUBULAÇÃO DE COBRE, DRENO E INSTALAÇÃO ELÉTRICA."/>
        <s v="INSTALAÇÃO DE APARELHO DE AR CONDICIONADO SPLIT - 24.000 BTU’S - DISTANCIA MÉDIA ENTRE A UNIDADE CONDENSADORA DE NO MÍNIMO 3 METROS E NO MÁXIMO 10 METROS, INCLUSIVE TUBULAÇÃO DE COBRE, DRENO E INSTALAÇÃO ELÉTRICA."/>
        <s v="INSTALAÇÃO de Condicionador de Ar tipo Split Hi WALL com capacidade de 30.000 BTU's - DISTANCIA MÉDIA ENTRE A UNIDADE  CONDENSADORA DE NO MÍNIMO 3 METROS E NO MÁXIMO 10 METROS, INCLUSIVE TUBULAÇÃO DE COBRE, DRENO E  INSTALAÇÃO ELÉTRICA. "/>
        <s v="INSTALAÇÃO de Condicionador de Ar tipo Split PISO-TETO com capacidade de 36.000 BTU's - DISTANCIA MÉDIA ENTRE A UNIDADE CONDENSADORA DE NO MÍNIMO 3 METROS E NO MÁXIMO 10 METROS, INCLUSIVE TUBULAÇÃO DE COBRE, DRENO E INSTALAÇÃO ELÉTRICA."/>
        <s v="INSTALAÇÃO de Condicionador de Ar tipo Split PISO-TETO com capacidade de 46.000/48.000 BTU's - DISTANCIA MÉDIA ENTRE A UNIDADE CONDENSADORA DE NO MÍNIMO 3 METROS E NO MÁXIMO 10 METROS, INCLUSIVE TUBULAÇÃO DE COBRE, DRENO E_x000a_INSTALAÇÃO ELÉTRICA."/>
        <s v="INSTALAÇÃO de Condicionador de Ar tipo Split PISO-TETO com capacidade de 56.000/58.000/60.000 BTU's - DISTANCIA MÉDIA ENTRE A UNIDADE CONDENSADORA DE NO MÍNIMO 3 METROS E NO MÁXIMO 10 METROS, INCLUSIVE TUBULAÇÃO DE COBRE, DRENO E INSTALAÇÃO ELÉTRICA."/>
        <s v="INSTALAÇÃO de Condicionador de Ar tipo Split CASSET com capacidade de 55.000/56.000/60.000 BTU's - DISTANCIA MÉDIA ENTRE A UNIDADE CONDENSADORA DE NO MÍNIMO 3 METROS E NO MÁXIMO 10 METROS, INCLUSIVE TUBULAÇÃO DE COBRE, DRENO E INSTALAÇÃO ELÉTRICA."/>
        <s v="Locação de Purificadores de Água com Instalação e Manutenção - Purificador de Água Refrigerado de Mesa (bebedouro)"/>
        <s v="Locação de Purificadores de Água com Instalação e Manutenção - Purificador Industrial de Água (bebedouro), capacidade de 50L/h"/>
        <s v="Serviço de Fornecimento de Alimentação e Bebidas - Coffee Break"/>
        <s v="Serviço de Fornecimento de Alimentação e Bebidas - Café da Manhã"/>
        <s v="Serviço de Fornecimento de Alimentação e Bebidas - Almoço / Jantar com Serviço de Garçom"/>
        <s v="Serviço de Fornecimento de Alimentação e Bebidas - Coquetel"/>
        <s v="Serviço de Manutenção e Recarga de Extintores de 06kg, tipo pó químico, classe ABC"/>
        <s v="CARROS PASSEIOS LOCAÇÃO MENSAL:_x000a_VEÍCULO TIPO PASSEIO SEDAN_x000a_(Especificações mínimas):_x000a_Veículos tipo passeio sedan, zero quilômetro,_x000a_mínimo motor 1.6, movido à álcool e gasolina em_x000a_qualquer proporção (tecnologia FLEX); cor prata;_x000a_quatro portas; direção hidráulica; ar_x000a_condicionado; película de escurecimento dos_x000a_vidros para proteção contra raios solares; novos_x000a_de fábrica (zero km) e corresponder aoano/modelo mais atualizado quando da_x000a_assinatura do contrato; vidros e travas com_x000a_acionamento elétrico; sistema de alarme; CD_x000a_8PLAYER automotivo; quilometragem livre; Freio_x000a_ABS, Plotado conforme layout da secretaria._x000a_"/>
        <s v="CARROS PICKUPS 4X4LOCAÇÃO MENSAL:_x000a_VEÍCULO TIPO CAMIONETE_x000a_(Especificações mínimas):_x000a_Veículo tipo camionete, zero quilômetro, mínimo_x000a_2.0 litros 16 válvulas turbo diesel, potência_x000a_177/3.400, 4x2, 4x4 e 4x4 reduzida com_x000a_acionamento eletrônico, com bloqueio do_x000a_diferencial, cabine dupla, novos de fábrica (zero_x000a_km) e corresponder ao ano/modelo mais_x000a_atualizado quando da assinatura do contrato,_x000a_Veículo movido a diesel, freios Discos ventilados_x000a_com ABS, EBD (distribuição eletrônica de força_x000a_de frenagem), pneus 265/65 R17, comprimento_x000a_5349, largura 1855, altura 1815, tanque 80 litros,_x000a_comprimento da caçamba 1569, largura da_x000a_caçamba 1645, altura da caçamba 481,_x000a_capacidade de carga 1015, câmbio manual com 5_x000a_(cinco) marchas à frente e uma à ré, Direção_x000a_hidráulica, Santo Antonio, Capota marítima,_x000a_Protetor frontal, Engate reboque, Ar_x000a_Condicionado, vidros e travas com acionamento_x000a_elétrico; sistema de alarme, Freios ABS, Protetor_x000a_de motor e câmbio, Jogo de tapetes, Plotado_x000a_conforme layout da secretaria, película de_x000a_escurecimento dos vidros._x000a_"/>
        <s v="CONTRATAÇÃO DE EMPRESA ESPECIALIZADA NA PRESTAÇÃO DOS SERVIÇOS DE MANUTENÇÃO PREVENTIVA E CORRETIVA, COM O FORNECIMENTO DE PEÇAS ORIGINAIS, COM ASSISTÊNCIA 24 (VINTE E QUATRO) HORAS, NAS CÂMARAS DE CONSERVAÇÃO DE IMUNOBIOLÓGICOS DA MARCA INDREL, localizadas em diversas Unidades de Saúde, Hospitais de Prontos Socorros, Unidades de Pronto Atendimento, Casas Especializadas, Unidades de Saúde da Família, as quais fazem parte desta SECRETARIA MUNICIPAL DE SAÚDE DE BELÉM"/>
        <s v="CONTRATAÇÃO DE EMPRESA ESPECIALIZADA NA PRESTAÇÃO DOS SERVIÇOS DE MANUTENÇÃO PREVENTIVA E CORRETIVA, COM O FORNECIMENTO DE PEÇAS ORIGINAIS, COM ASSISTÊNCIA 24 (VINTE E QUATRO) HORAS, NAS CÂMARAS DE CONSERVAÇÃO DE IMUNOBIOLÓGICOS DA MARCA NOVA"/>
        <s v="CONTRATAÇÃO DE EMPRESA ESPECIALIZADA PARA REALIZAR MANUTENÇÃO PREVENTIVA E CORRETIVA, COM O FORNECIMENTO DE PEÇAS ORIGINAIS, COM ASSISTÊNCIA 24 HORAS, EM 3 (TRÊS) CÂMARAS DE CONSERVAÇÃO DE VACINAS DA CENTRAL DE IMUNOBIOLÓGICOS/SESMA"/>
        <s v="LOCAÇÃO MENSAL: VEÍCULO UTILITÁRIO TIPO VAN (Especificações mínimas): Veículo TIPO VAN, zero quilômetro: 15+1 lugares, caixa de mudanças mecânica de 6 marchas, relação de marchas 1:4,812/2:2,537/3:1,496/4:1/5:0;757/6:0,635/R:4,36 5, relação eixo motriz (traseiro) i = 4,727,direção hidráulica, ar condicionado, vidro e travas elétricas, CD PLAYER, vidros e travas com acionamento elétrico; sistema de alarme; tração traseira, suspensão dianteira independente com molas transversais parabólicas, amortecedores hidráulicos de duplo efeito e barra estabilizadora, suspensão traseira rígida com molas parabólicas, amortecedores hidráulicos de duplo efeito e barra estabilizadora, movida a diesel, tacógrafo (diário), banco reclinável, distância entre os eixos 3.665, comprimento total 5.910,altura interior 1.900, vão da porta lateral (altura x largura) 1.820x1.300, vão da porta traseira(altura x largura) 1.840 x 1.565, peso bruto total(PBT) 3.880, peso bruto total combinado(PBTC) 5.500, potência 146 cv, 3800rpm, bateria de 12V e 95A, pneu 225/75 R16, freio ABS, adesivo refletivo nas laterais; película de escurecimento dos vidros para proteção contra raios solares, Plotado conforme layout da secretaria, estribo lateral, 02 janelas de correr, retrovisores elétricos. Plotado conforme layout da secretaria"/>
        <s v="MOTO"/>
        <s v="Serviço de coleta de materiais biológicos "/>
        <s v="Serviço de manutenção corretiva e preventiva dos equipamentos do Laboratório"/>
        <s v="Serviço de video monitoramento de câmeras "/>
        <s v="Serviço de vigilância armada. Posto 24h"/>
        <s v="Serviço de fornecimento de Gelo em escama (tonelada)"/>
        <s v="Locação de imóvel para a sede do Distrito de Endemias de Belém - DASAC"/>
        <s v="Locação de imóvel para a sede do Distrito de Endemias de Belém - DAICO"/>
        <s v="Locação de imóvel para a sede do Distrito de Endemias de Belém - DAGUA"/>
        <s v="Locação de imóvel para a sede do Distrito de Endemias de Belém - DAENT"/>
        <s v="Locação de imóvel para a sede do Distrito de Endemias de Belém - DABEL"/>
        <s v="Locação de imóvel para a sede da Casa de Endemias em Cotijuba "/>
        <s v="Locação de imóvel para a sede do Distrito de Endemias de Belém - DABEN"/>
        <s v="Locação de imóvel para a sede da Casa do Controle Químico"/>
        <s v="Locação de imóvel para a sede do Distrito de Endemias de Belém - DAOUT"/>
        <s v="DSG, DSG/TRANSPORTE, DEVS, DRM CENTRAL, DRM ANEXO, CÂMARA FRIA E SAMU 192/SESMA"/>
        <s v="Locação de imovel para a sede da Divisão do Centro de Controle de zoonoses no DAMOS"/>
        <s v="TREINAMENTO QUALIFICACAO PROFISSIONAL (SIMBELVISA)"/>
        <s v="MANUTENCAO REFORMA PREDIAL "/>
        <s v="MANUTENÇAÕ  REFORMA PREDIAL"/>
        <s v="Construção da Ubs Ribeirinha"/>
        <s v="Construção da UBS Pedreira"/>
        <s v="Construção da UBS Brasília"/>
        <s v="Construção da UBS Cremação"/>
        <s v="Construção da Base Descentralizadas Cotijuba"/>
        <s v="Construção da Base Descentralizadas Outeiro"/>
        <s v="AMPLIAÇÃO"/>
        <s v="Reforma e Ampliação da ESF Parque Verde"/>
        <s v="Reforma e Ampliação daUMS Condor"/>
        <s v="REFORMA"/>
        <s v="Reforma da UMS Providencia"/>
        <s v="Reforma da UMS Tapanã"/>
        <s v="Reforma da Esf Fidelis"/>
        <s v="Reforma da Esf Terra Firme"/>
        <s v="Reforma da Esf Aeroporto"/>
        <s v="Reforma e recuperação estrutural da Esf Galo 1"/>
        <s v="Reforma da Upa DASAC"/>
        <s v="Reforma da UPA DÁGUA"/>
        <s v="Reforma do HGM"/>
        <s v="Reforma do HPSM-MP"/>
        <s v="Reforma da CRU"/>
        <s v="Reforma das Bases descentralizadas do SAMU"/>
        <s v="INSTALAÇÃO DE DIVISÓRIA"/>
        <s v="Manutenção do HPSM - MP"/>
        <s v="Manutenção do HPSM - HMP"/>
        <s v="Manutenção do Hospital Don Vicente Zico"/>
        <s v="ESTUDO, AVALIACAO, PROJETO - IMOVEIS"/>
        <s v="ESTUDOS E PROJETOS - INSTALACOES PREDIAIS"/>
        <s v="IMPLANTAÇÃO DO PEC UNIFICADO NO MUNICÍPIO DE BELÉM"/>
        <s v="AMPLIAÇÃO DO TELEMEDICINA"/>
        <s v="SERVIÇO DE CONECTIVIDADE COM GERENCIAMENTO DA SEGURANÇA DA REDE - UNIDADES BELÉM"/>
        <s v="SERVIÇO DE INTERNET DEDICADA - UNIDADES BELÉM"/>
        <s v="SERVIÇO DE INTERNET - UNIDADES MOSQUEIRO"/>
        <s v="SERVIÇO DE MANUTENÇAO DA CENTRAL TELEFONICA / GRAVAÇÃO -  SAMU"/>
        <s v="SERVIÇO DE TELEFONIA FIXA EM CLOUD"/>
        <s v="SERVIÇO DE VIGILANCIA ELETRONICA"/>
        <s v="SERVIÇO DE REPROGRAFIA"/>
        <s v="SERVIÇO DE DADOS MÓVEIS - FUNCIONAIS/MINIMODEM/ROTEADOR WIFI"/>
        <s v="SERVIÇO DE DADOS MÓVEIS ACS - TABLET"/>
        <s v="SERVIÇO DE RELÓGIO DE PONTO"/>
        <s v="Emissão De Certificado Digital A3, Com Token Pessoa Física. 36 meses "/>
        <s v="Fita dupla face"/>
        <s v="HD INTERNO"/>
        <s v="Conectores RJ 45 Macho"/>
        <s v="Canaleta plástica"/>
        <s v="CABO VGA"/>
        <s v="Abraçadeira de Nylon"/>
        <s v="CAIXA DE CABO DE REDE"/>
        <s v="BATERIA DE NOBREAK"/>
        <s v="BATERIA DE PLACA MÃE"/>
        <s v="PASTA TERMICA"/>
        <s v="ALCOOL ISOPROPILICO"/>
        <s v="FONTE DE PLACA MÃE"/>
        <s v="MEMORIA RAM"/>
        <s v="CABO HDMI"/>
        <s v="CABO DE FORÇA"/>
        <s v="SSD"/>
        <s v="PLACA DE REDE"/>
        <s v="SOBREPOR PARA CONECTOR"/>
        <s v="ESPELHO PARA CONECTOR"/>
        <s v="FITA ISOLANTE"/>
        <s v="VELCRO ORGANIZADOR DE RACK"/>
        <s v="FITA PARA ROTULADOR"/>
        <s v="PLACA DE VÍDEO"/>
        <s v="FUSÍVEL PARA NOBREAK"/>
        <s v="CASE PARA HD"/>
        <s v="BATERIA PARA TESTADOR DE CABO"/>
        <s v="LIMPA CONTATO"/>
        <s v="COMPUTADOR DESKTOP"/>
        <s v="NOTEBOOK"/>
        <s v="NOBREAK"/>
        <s v="PROJETOR"/>
        <s v="MONITOR"/>
        <s v="SWITCH"/>
        <s v="ROTEADOR"/>
        <s v="MOUSE"/>
        <s v="TECLADO"/>
        <s v="PEN DRIVE"/>
        <s v="RACK PRA PAREDE"/>
        <s v="ALICATE DE CORTE"/>
        <s v="ALICATE DE CRIMPAGEM"/>
        <s v="HD EXTERNO"/>
        <s v="TESTADOR DE CABO"/>
        <s v="ASPIRADOR DE PÓ"/>
        <s v="HEAD SET"/>
        <s v="CHAVE PHILIPS"/>
        <s v="ALICATE UNIVERSAL"/>
        <s v="Suporte piso Tripé para projetor e Notebook"/>
        <s v="Porta Banner Tripé "/>
        <s v="SUPORTE TETO PARA PROJETOR"/>
        <s v="TELEVISOR"/>
        <s v="ROTULADOR"/>
        <s v="FURADEIRA E PARAFUSADEIRA"/>
        <s v="LOCALIZADOR DE CABOS"/>
        <s v="CHAVE DE FENDA"/>
        <s v="FILTRO DE LINHA"/>
        <s v="DECAPADOR DE CABO"/>
        <s v="EXTENSÃO DE TOMADA"/>
        <s v="ALICATE DE BARGOA"/>
        <s v="MULTÍMETRO"/>
        <s v="TRINCHA"/>
        <s v="WEBCAM"/>
        <s v="CAIXA DE SOM 300 Watts "/>
        <s v="MICROFONE"/>
        <s v="MESA DE SOM"/>
        <s v="CAMERA FOTOGRAFICA"/>
        <s v="FILMADORA"/>
        <s v="TRIPÉ PRA CAIXA DE SOM"/>
        <s v="GRAVADOR DE VOZ"/>
        <s v="INTERFACE DE ÁUDIO"/>
        <s v="SISTEMA DE MICROFONE"/>
        <s v="TELA DE PROJEÇÃO"/>
        <s v="PUCH DOWN"/>
        <s v="ADESIVOS: Formato:100X100 cm, Papel: branco adesivo leitoso, Impressão: só frente, Cor:policromia, Apresentação:folhas com 01 unidade."/>
        <s v="BANNERS: Formato: 90X120 cm, Papel: Offset 63 g/m2, branco, Impressão: só frente, Cor: monocromático (cor preta),"/>
        <s v="BANNERS: Formato:1X1,5 m, Tecido: Offset 120 g/m2, branco, Impressão: só frente, policromia."/>
        <s v="CARTAZES para divulgação(Pacote com 100 unidades)"/>
        <s v="Comunicação visual para as Casas de Endemias ou Sede Distritais"/>
        <s v="FOLDERS (diversos)"/>
        <s v="FAIXAS (diversos) 300x100"/>
        <s v="BANNERS (diversos) 180x90"/>
        <s v="ADIPÔMETRO: modelo clínico, compacto, com “dial de leitura milimétrico”, sensibilidade 1mm. • Amplitude de leitura 63mm, pressão +-10g/mm2, sistema de eixos “low friction”. Ponteiras móveis. Peso:180g aprox"/>
        <s v="ANDADOR ORTOPÉDICO: material alumínio anodizado, tipo construtivo dupla barra sustentação, tipo pés com ponteiras polipropileno, altura regulável, aplicação infantil, características adicionais 2 rodízios dianteiros."/>
        <s v="APARELHO TENS/FES: com 04 canais, aparelho tens/fes alimentação de 100 a 240 vac 50/60hz; comutação automática de tensão: 04 (quatro) canais de saída"/>
        <s v="ARMÁRIO VITRINE: aço, material porta: porta em vidro transparente mín. 3mm espessura, material prateleiras: 3 prateleiras vidro cristal c/ mín. 3mm espessura, quantidade portas: 2 portas c/ fechadura tipo yale c/ chaves un, altura: 1,50 m, largura: 0,50, profundidade: 0,40 m"/>
        <s v="ASPIRADOR DE SECREÇÕES ELÉTRICO MÓVEL, portátil, com fluxo de aspiração livre de aproximadamente 60L/min. Deverá conter frasco inquebrável, autoclavável, transparente, graduado, com boca larga e capacidade mínima de reservatório de 03 litros. Tampa do frasco com vedação hermética e autoclavável. Vacuômetro de 0 a 76 cmHg e bomba isenta de óleo"/>
        <s v="ASPIRADOR VAPORES ORGÂNICOS: equipamento para uso de diversos tipos de procedimentos cirúrgicos, que possibilita a conexão com qualquer bisturi elétrico ou seu uso de forma independente do bisturi. Capacidade de aspiração de até 120 L/min (fluxo livre), ajustável pelo operador através de teclas no painel frontal. Teclas blindadas e à prova d´água (IPX1)"/>
        <s v="AUTOCLAVE 54 LITROS com espaço para até 4 bandejas.  Digital com display de LCD. Com 5 programas de esterilização. Capacidade mínima de 54 litros. Com sistema de alarmes e avisos de manutenção e monitoração. Teclado de controle. Câmara em aço inox. Câmara com 4 bandejas em alumínio anodizado"/>
        <s v="BALANÇA ANTROPOMETRICA ADULTO DIGITAL, confeccionada totalmente em chapa de aço com pintura eletrostática na cor branca e plataforma de aço de aproximadamente 30 x 40 cm, com capacidade mínima de 200 kg, divisão de 100 gramas, piso de borracha antiderrapante, pés reguláveis em borracha sintética. Acompanha régua em alumínio para medição de altura de 1,00 m a 2,00m."/>
        <s v="BALANÇA ANTROPOMÉTRICA OBESO DIGITAL, capacidade de 300 kg, divisão de frações de 50 a 100 g, régua antropométrica com altura máxima maior ou igual a 2,00 metros e graduação de 0,5 cm em alumínio, plataforma em chapa de aço reforçado, tapete em borracha antiderrapante, pés reguláveis em borracha, display com no mínimo 5 dígitos, bivolt 110/220 V"/>
        <s v="BALANÇA ANTROPOMÉTRICA PEDIATRICA DIGITAL, com base confeccionada em ferro fundido, concha confeccionada em aço inoxidável ou outro material compatível com a finalidade, e com revestimento fixo de plástico acolchoado, capacidade para 15 kg, conter régua para medição"/>
        <s v="BALANÇA PORTÁTIL DIGITAL, com capacidade para até 150 kg, capacidade mínima de 2 kg, graduação de peso 0,1kg, plataforma em vidro temperado e visor em LCD. Medidas aproximadas de Altura: 4 cm, Largura: 32 cm, Profundidade: 31 cm, Peso até: 1,5 kg"/>
        <s v="BIOMBO, construído em tubo redondo de aço inox 19,05 mm com parede de 1m2mm, montado em 2 faces com algodão cru. Pés com ponteiras de borracha antiderrapante. Dimensões: 1,75 X 1,20M. Registro ANVISA."/>
        <s v="BISTURI ELETRÔNICO 100 WATTS, microprocessado utilizado para procedimentos cirúrgicos de pequenas e media. Hardware: potência de no máximo 100 watts, com no mínimo as funções: corte, 3 níveis de blend. Coagulação. Display digital de fácil leitura com visores e ajustes independentes para corte, coagulação. Painel à prova d’água. Sistema de compensação para manutenção de potência mesmo em tecidos de alta impedância."/>
        <s v="BOMBA DE INFUSÃO VOLUMÉTRICA peristáltica linearpara infusão de soluções por vias enteral ou parenteral,com conexão para equipo tipo UNIVERSAL "/>
        <s v="BRAÇADEIRA PARA INJEÇÃO, confeccionado em aço inoxidável, apoio do braço em aço inoxidável, tipo pedestal altura regulável."/>
        <s v="CADEIRA DE RODAS ADULTA, capacidade máxima de peso 100 kg. Dobrável; freios bilaterais; apoio para braços; apoio para os pés com elevação das pernas. Suporte de soro. Garantia mínima de 12 meses"/>
        <s v="CADEIRA DE RODAS PARA OBESO, indicada para usuários de 110 a 160 kg. Em aço cromado com pintura epóxi. Assento em espuma injetada, dobrável; com apoio para braços fixo; apoio para os pés fixos; elevação das pernas; com suporte para soro regulável. Garantia mínima de 12 meses."/>
        <s v="CADEIRA DE RODAS PEDIÁTRICA, fabricada em aço; capacidade máxima de peso: 70 kg. Assento/encosto em nylon almofadado; dobrável; freios bilaterais; aro impulsor bilateral; apoio para braços removíveis; apoio para os pés com elevação de panturrilha e regulagem de altura. Suporte de soro."/>
        <s v="CADEIRA PARA COLETA DE SANGUE, material de Confecção: aço/ ferro pintado; Braçadeira: regulável; Assento e encosto fabricado em espuma injetada revestida em tecido impermeável"/>
        <s v="CAMA FAWLER ADULTO – MECÂNICA, estrutura em aço com, no mínimo, 1,5mm de espessura e tratamento contra corrosão e pintura tipo eletrostática de alta resistência"/>
        <s v="CÂMARA PARA CONSERVAÇÃO DE IMUNOBIOLÓGICOS, equipamento desenvolvido especificamente para armazenagem imunobiológicos e termolábeis com capacidade interna de 280 litros. Gabinete Externo: Tipo vertical, construído em chapas de aço inoxidável escovado"/>
        <s v="CARRINHO DE LIMPEZA , composto por: - Carro Funcional América - Balde DOBLO 30 Litros - 01 Cabo Alumínio 1,40 m sem ponteira - Haste Americana com cabo de alumínio - Refil de Algodão 320 g - Armação MopProfi60cm - Refil Mop Pó Profi60cm - Pá POP - Placa Sinalizadora."/>
        <s v="CARRO DE CURATIVOS, com balde e bacia; armação tubular em aço inoxidável. Tampo e prateleira em chapa de aço inox. Pés com rodízios giratórios"/>
        <s v="CARRO DE MEDICAMENTOS E INSTRUMENTOS: Construído em chapa metálica de aço carbono, com tratamento antiferrugem e pintura eletrostática texturizada em epóxi. Quatro rodízios giratórios "/>
        <s v="CARRO MACA AVANÇADO, estrutura em aço inox, com Bandeja para monitor, suporte vertical para cilindro de oxigênio de +/- 5 litros, suporte de soro, transparente ao exame radiológico, Corrimãos de direção simples, Haste simples de infusão com dois ganchos, Cintos de fixação. Movimentos Hidráulicos, Parâmetros Técnicos"/>
        <s v="CARRO MACA SIMPLES, equipamento utilizado para transporte de pacientes. CARACTERÍSTICAS GERAIS: - Maca, Leito, Estrutura em aço inox; - Pés com rodízios de no mínimo 3&quot; sendo 02 com freios; - Dimensões aproximadas:1,85 m altura x 0,55 m largura x 0,80 m altura; - Grades laterais e suporte de soro removíveis em aco inox; "/>
        <s v="CENTRİFUGA DE BANCADA, capacidade: 24 tubos de 10 ml a 15 ml, para preparo e processamento de amostras para diagnóstico in vitro. "/>
        <s v="CILINDRO, cilindro de gases vazio para Oxigênio, capacidade de 50 Litros (10 m³ ) "/>
        <s v="COLPOSCÓPIO, deve possuir cabeça óptica estereoscópica com regulagem de altura e distância. Imagem de alta definição obtida através de prisma e lentes de cristal. Binóculo reto e angulado "/>
        <s v="CRIOCAUTÉRIO DERMATOLÓGICO DE NITROGÊNIO LÍQUIDO.Ampola e sistema em aço inox. Capacidade interna mínima de 350ml. Acompanha 06 ponteiras, 02 ponteiras de contato e 01 adaptador de agulha descartável"/>
        <s v="DERMATOSCÓPIO, disco de contato de 23 mm ø com escala, óleo de dermatoscopia 10 ml e compêndio de dermatoscopia em estojo rígido; conjunto de dermatoscópio; sistema ótico de precisão com alta resolução; campo estendido de visão; com lentes acromáticas; aumento mínimo de 10x sem distorção em toda área; iluminação por leds ou alternadamente, iluminação lateral também por leds."/>
        <s v="DESFIBRILADOR, tipo externo automático, recursos integrados monitor LCD, tipo onda bifásica, tempo de carga máxima em até 12 s, memória grava ECG, eventos, peso máximo 4 kg, capacidade bateria mínimo de 200 descargas, componente monitora ECGcom pás adesivas universais"/>
        <s v="DETECTOR FETAL DE MESA DIGITAL com tela de LCD, contador numérico digital. Utilizado para detectar batimentos cardíacos fetais a partir da 10ª à 12ª semana de gestação, possibilitando a avaliação do ritmo cardíaco fetal durante a gravidez e parto"/>
        <s v="DETECTOR FETAL, SONAR DIGITAL PORTÁTIL, display LCD. Faixa de medição de FCF: 30 a 240bpm. Ciclagem 6.000 a 60.000 e frequência de trabalho 2mhz ± 10%. Alimentação bateria 9V x 200 MAH alcalina recarregável"/>
        <s v="ELETROCARDIOGRAFO PORTÁTIL: Aparelho utilizado para realização de examesde ECG (Eletrocardiograma) de diagnóstico nas 12 derivações, para uso em pacientesadultos e pediátricos, em ambiente hospitalar."/>
        <s v="ESCADA COM 2 DEGRAUS, fabricada em aço inoxidável. Degraus com borracha antiderrapante. Pés antiderrapantes. Suporta carga de até 120 kg"/>
        <s v="ESFIGMOMANOMETRO ADULTO, aparelho de pressão arterial, isento de látex, braçadeira confeccionada em tecido nylon com garra dupla, manguito em PVC com duas saídas, de alta durabilidade"/>
        <s v="ESFIGMOMANOMETRO INFANTIL, aparelho de pressão arterial, isento de látex, braçadeira confeccionada em tecido nylon com garra dupla, manguito em PVC com duas saídas"/>
        <s v="ESFIGMOMANOMETRO OBESO aparelho de pressão arterial, isento de látex, braçadeira confeccionada em tecido nylon com garra dupla, manguito em PVC com duas saídas, de alta durabilidade, com tubos na mesma cor da braçadeira, manômetro do tipo aneróide"/>
        <s v="ESPALDAR BARRA DE LING, utilizado para alongamento, exercícios de fortalecimento muscular e reabilitação motora. Estrutura de madeira com 12 barras de apoio; barras de apoio de aproximadamente 45 mm de diâmetro, com distância entre barras de aproximadamente 18 cm"/>
        <s v="ESTADIÔMETRO material PVC rígido, tipo portátil, características adicionais com fita métrica retrátil, faixa medição 0 a 200cm, com resolução de 0,1cm. "/>
        <s v="ESTETOSCÓPIO CLÍNICO ADULTO, olivas em silicone transparente com acabamento sem rebarbas, conjunto bi auricular em metal cromado, flexível na curvatura do tubo Y, auscultador simples, adulto, com diafragma de alta sensibilidade. Tubo Y em plásticos na cor preta. "/>
        <s v="ESTETOSCÓPIO CLÍNICO INFANTIL, olivas em silicone transparente com acabamento sem rebarbas, conjunto biauricular em metal cromado, flexível na curvatura do tubo Y, auscultador simples, pediátrico, com diafragma de alta sensibilidade. Tubo Y em plásticos na cor preta"/>
        <s v="FOCO CIRÚRGICO DE SOLO MÓVEL: equipamento montado em pedestal com estrutura em aço com tratamento anti-ferrugem, pintura em epoxi, carenagens em poliestireno de alto impacto, com rodízios; braço articulado; par de manoplas removíveis e autoclaváveis"/>
        <s v="FOCO CLÍNICO AMBULATORIAL: refletor de luz auxiliar para exames clínicos e ginecológicos. Com haste superior flexível e cromada. Pedestal com haste inferior pintada. Altura variável entre 100 a 150 cm. Base do pedestal com 04 rodízios "/>
        <s v="GRUPO GERADOR A DIESEL AUTOMÁTICO deve desenvolver a potência mínima de (75kVA) em regime uso contínuo, freqüência de 60 Hz, comissionamento e start-up. "/>
        <s v="LANTERNA CLÍNICA, c/luz de LED confeccionado em metal leve de alta qualidade, iluminação brilhante e branca p/ melhor visualização, acionamento através do botão liga/desliga, possui conveniente clipe de bolso, alimentação através de 2 pilhas AAA(inclusas). "/>
        <s v="LARINGOSCÓPIO ADULTO, tipo lâmpada: de fibra ótica, componentes: com 5 lâminas, componentes adicionais: com cabo, material 2: em aço inoxidável, tamanho cabo: adulto, embalagem : com estojo"/>
        <s v="LASER PARA FISIOTERAPIA– 02 CANETAS, aparelho de terapia laser infravermelho (invisível)"/>
        <s v="LIXEIRA EM INOX, 30 litros de capacidade; fundo plástico com cesto interno lavável; cobertura do pedal com textura antiderrapante. Sistema embutido de acionamento. "/>
        <s v="LIXEIRA EM INOX, 50 litros de capacidade; fundo plástico com cesto interno lavável; cobertura do pedal com textura antiderrapante. Sistema embutido de acionamento. "/>
        <s v="MESA AUXILIAR DE MAYO, estrutura em tubo de aço inoxidável; pintura epóxi; com suporte para  bandeja cromado; bandeja em inox; pés com rodízios. "/>
        <s v="MESA AUXILIAR, com estrutura em tubo de aço carbono; acabamento em pintura epóxi. Tampo e prateleira em chapa de aço carbono. Pés com rodízios. Dimensões mínimas: 45 x 110 x 80 cm. "/>
        <s v="MESA CLÍNICA PARA PROCEDIMENTOS GINECOLÓGICOS E EXAMES HISTEROSCOPIA: com trendelemburg base tubular de alta performance, pintura epóxi de alta resistência, apoiada sobre 4 rodízios duplo com freio; braço direito e esquerdo com fecho, estofado na cor, com movimentos de abertura lateral e longitudinal, através de suportes em alumínio fundido e réguas em aço cromado"/>
        <s v="MESA DE EXAMES, com leito estofado; revestido em courvin de alta qualidade; cabeceira regulável por sistema de cremalheiras em aço inoxidável. Pintura eletrostática a pó; peso admissível sobre a estrutura: 150 kg"/>
        <s v="MESA GINECOLÓGICA, com leito móvel; confeccionada em chapa de aço inox e estrutura. Leito estofado com espuma de alta resistência revestida de material lavável, dividido em 3 seções: assento, peseira e encosto; gaveta para escoamento de liquido em aço inox; haste em aço inoxidável com par de porta-coxas; pés com ponteiras de borracha"/>
        <s v="MICROSCÓPIO BIOLÓGICO BINOCULAR: Microscópio com estativa mecânica à direita campo 18 e desenho ergonômico; Luz transmitida com sistema ótico de correção infinita (UIS); Estativa e todas as engrenagens em metal; Tubo binocular com inclinação de 30º entre a linha de visão do observador e o plano horizontal; rotação de 360º em torno do eixo vertical; Par de oculares focalizáveis 10x/18 Br."/>
        <s v="MONITOR MULTIPARÂMETROS: compatível com pacientes tipo adulto, pediátrico e neonatal apto para monitoramento dos sinais vitais: Oximetria de pulso (SpO2), eletrocardiografia, pressão arterial não invasiva, respiração e temperatura. “Com monitor tipo LCD ou tecnologia superior, tamanho da tela de 14 a 20”. Contendo bateria com autonomia mínima de 04 horas."/>
        <s v="NEBULIZADOR PORTÁTIL: Alimentação: Bivolt - Método de Nebulização: Cavitação por ultrassom. - Potência de entrada: 25 - 35 VA. - Frequência de oscilação: 2,4 MHz. - Acionamento: Botão Liga/Desliga. - Led indicador: Inalador/Nebulizador ligado e falta de água. - Tamanho das partículas: 80% menores do que 5 micra (1000 micra = 1mm). - Fusíveis: Fusível 2,0 A 250V˜; Ação retardada. - Capacidade de nebulização: 10 mL. - Desligamento automático: 12 minutos. - Taxa de nebulização: Entre 0,70 mL/min a 1,25 mL/min"/>
        <s v="NEGATOSCÓPIO, com 01 corpo de LED; Em chapa de aço tratado e pintado; acendimento através de interruptor individual; ajuste da intensidade luminosa; parte frontal em acrílico translúcido branco leitoso. Opcional para fixação em parede e uso na mesa. Bivolt. "/>
        <s v="OFTALMOSCÓPIO, monocular direto com no mínimo 5 aberturas. Filtro de cobalto e abertura de fenda. Mais três aberturas com filtro livre de vermelho, cruzada de polarização linear, juntos proporcionam 18 tipos de abertura, mínimo 60 lentes montadas em um único dispositivo. Lentes variando entre - 25,0 D até + 40,0 D. "/>
        <s v="OTOSCÓPIO, com cabo em aço inoxidável ou em metal cromado de alta resistência a corrosão; incluindo pilhas recarregáveis e carregador ou bateria recarregável; cabeçote para espéculos com lâmpada; luz amarela; regulador de alta e baixa luminosidade; visor articulado e cabeçote e móvel"/>
        <s v="OXÍMETRO DE PULSO (DEDO), destinado a avaliação rápida para verificação de SpO2 e Freqüência Cardíaca, compacto e portátil, com no mínimo de 6 níveis de brilho ajustável, indicador de nível de carga da pilha. ; Tempo de Resposta de no máximo 08 Segundos; e tempo de ajuste (ao Ligar) de no máximo 20 Segundos. "/>
        <s v="OXIMETRO DE PULSO: Portátil com sensor de SPO2. Tela tft de 2.8&quot; com SPO2, pulso, forma de onda e barra de pulso. Faixa de medição: 30 - 235 bpm. Resolução: 1 bpm. Precisão: +-(2bpm ou 2%) o que for maior. Alarmes audiovisuais ajustáveis. Alarmes: SPO2."/>
        <s v="POLTRONA HOSPITALAR RECLINÁVEL PARA ACOMPANHANTES, características mínimas: Estrutura em tubos redondos de 2 polegadas sem arestas de aço com tratamento antiferruginoso e acabamento em pintura epóxi ou pintura eletrostática a pó. Encosto com estrutura em tubos de aço recurvados em formato anatômico; Encosto estofado com espuma D-33 e revestido em courvin cobrindo toda a armação de aço"/>
        <s v="REANIMADOR PULMONAR MANUAL ADULTO, autoclavável, possuindo máscara em silicone transparente, válvula paciente unidirecional com conector universal para máscara facial o que possibilita 360¨ de rotação;"/>
        <s v="REANIMADOR PULMONAR MANUAL PEDIÁTRICO, autoclavável, possuindo máscara em silicone transparente, válvula paciente unidirecional com conector universal para máscara facial o que possibilita 360¨ de rotação; membrana interna anti-reinalação tipo bico de pato em silicone;conector universal "/>
        <s v="SELADORA AUTOMÁTICA DE SELAGEM CONTINUA, aplicação convencional; selagem de embalagens de qualquer largura. Selagem horizontal. Controle de temperatura analógico. Bivolt. Pintura eletrostática. Estrutura em aço"/>
        <s v="SUPORTE DE SORO, pedestal altura regulável,com 4 (quatro) rodas giratórias, 4 ganchos, material de confecção aço inoxidável."/>
        <s v="SUPORTE PARA AMOSTRA: Estante para tubos de ensaio. Confeccionado em arame de ferro e revestido em PVC"/>
        <s v="SUPORTE PARA COLETOR PERFURO CORTANTE: Suporte para Coletor de Papelão, tamanho 13 litros, Composição: Fabricado em Arame BTC. Cor Branca. Pés de borracha (ventosa). Itens inclusos: 02 Parafusos; 02 Buchas."/>
        <s v="SUPORTE PARA SACO HAMPER, estrutura em tubos de aço inoxidável aisi 304 redondo, com 01 polegada de diâmetro e 1,2mm de espessura. Solda tig ou similar, sem rebarbas, em aço inoxidável, com suporte em inox aisi 304, com saco formato circular, pés com rodízios, dimensão: diâmetro de 0,53 cm e altura de 0,80 cm"/>
        <s v="ULTRASSOM PARA FISIOTERAPIA, aparelho de ultrassom para uso terapêutico, com freqüência de operação 1,0 a 3,3MHz. Modo de operação pulsado, contínuo e modulado. Memória de protocolos de tratamento e de usuários. Indicação de controle de saída. Itens inclusos: 02 transdutores, Manual de instruções e 01 cabo de força"/>
        <s v="VENTILADOR PULMONAR, ventilador eletrônico microprocessado para pacientesneonatais, pediátricos e adultos, indicado para terapia intensiva, com os seguintesmodos ventilatórios: Volume controlado – VCV – (Assit/Control, SIMV, PEEP, CPAP,PS – Pressão Suporte com ajuste independente) com curvas quadradas edesacerelando; Pressão controlada – PCV – (Assist/control, SMIV, PEEP, CPAP, PS).Fluxo contìnuo– Ventilação clicada a tempo limitada a pressão – VCPLV- ModalidadeVentilação Não Invasiva – VNI - Permite ventilação com frequência respiratória até180resp/min em todos os modos de ventilação"/>
        <s v="CUBA REDONDA Capacidade 250 ml:para assepsia cirúrgica em aço inox.Apresentar ABNT NBR ISO 7153-1,com certificado AISI 420, 304 e 416 e com tratamento anticorrosivo. Atender aos testes dasnormas ISO 7741 e 7151 DIN 58.298"/>
        <s v="CUBA REDONDA CAPACIDADE 350 ML:para assepsia cirúrgica em aço inox. Apresentar ABNT NBR ISO 7153-1, com certificado AISI 420, 304 e 416 e com tratamento anticorrosivo. Atender aos testes dasnormas ISO 7741 e 7151 DIN 58.298."/>
        <s v="CUBA FORMATO TIPO RIMCAPACIDADE 500 ML:uso hospitalar, material aço inoxidável.Apresentar ABNT NBR ISO 7153-1, com certificado AISI 420, 304 e 416 e com tratamento anticorrosivo. Atender aos testes dasnormas ISO 7741 e 7151 DIN 58.298"/>
        <s v="CABO BISTURI TAMANHO Nº3,material aço inoxidável, Apresentar ABNT NBR ISO 7153-1com certificado AISI 420, 304 e 416 e com tratamento anticorrosivo. Atender aos testes dasnormas ISO 7741 e 7151 DIN 58.298. "/>
        <s v="CABO BISTURITAMANHO Nº 4: material aço inoxidável, Apresentar ABNT NBR ISO 7153-1com certificado AISI 420, 304 e 416 e com tratamento anticorrosivo. Atender aos testes dasnormas ISO 7741 e 7151 DIN 58.298. "/>
        <s v="PINÇA CIRÚRGICAMODELO DENTE DE RATO1X2 14CM:material aço inoxidável,características adicionais anatômicas, aplicação hospitalar.Apresentar ABNT NBR ISO 7153-1, com certificado AISI 420, 304 e 416 e com tratamento anticorrosivo. Atender aos testes dasnormas ISO 7741 e 7151 DIN 58.298"/>
        <s v="PINÇA CIRÚRGICA MODELO DENTE DE RATO1X2 12CM:material aço inoxidável,características adicionais anatômicas, aplicação hospitalar.Apresentar ABNT NBR ISO 7153-1, certificado AISI 420, 304 e 416 e com tratamento anticorrosivo. Atender aos testes dasnormasISO 7741 e 7151 DIN 58.298"/>
        <s v="PINÇA CIRÚRGICA, MODELO ANATÔMICA, COMPRIMENTO 14CM:material aço inoxidável, aplicação hospitalar.Apresentar ABNT NBR ISO 7153-1, com certificado AISI 420, 304 e 416 e com tratamento anticorrosivo."/>
        <s v="PINÇA CIRÚRGICA HEMOSTÁTICA, MODELO KELLY CURVA, 14CM COM SERRILHA 4X5: material aço inoxidável, aplicação hospitalar.Apresentar ABNT NBR ISO 7153-1, com certificado AISI 420, 304 e 416 e com tratamento anticorrosivo. Atender aos testes dasnormas ISO 7741 e 7151 DIN 58.298"/>
        <s v="PINÇA HEMOSTÁTICA HALSTEAD MOSQUITO CURVA, 10CM: material aço inoxidável, aplicação hospitalar.Apresentar ABNT NBR ISO 7153-1com certificado AISI 420, 304 e 416 e com tratamento anticorrosivo. Atender aos testes dasnormas ISO 7741 e 7151 DIN 58.298."/>
        <s v="PINÇA CIRÚRGICA, MODELO PEAN RETARETA 14CM 4X5 DENTES: material aço inoxidável,aplicação hospitalar.Apresentar ABNT NBR ISO 7153-1, com certificado AISI 420, 304 e 416 e com tratamento anticorrosivo. Atender aos testes dasnormas ISO 7741 e 7151 DIN 58.298"/>
        <s v="PINÇA HARTMANN, PARA RETIRADA DE CORPO ESTRANHO, COMPRIMENTO 9CM, COM SERRILHA: Apresentar ABNT NBR ISO 7153-1, o material ofertado deverá ser fornecido em aço inoxidável com certificado AISI 420, 304 e 416 e com tratamento anticorrosivo. Atender aos testes dasnormas ISO 7741 e 7151 DIN 58.298."/>
        <s v="Pinça hartmann, PARA RETIRADA DE CORPO ESTRANHO, COMPRIMENTO 14 CM, COM SERRILHA. Apresentar ABNT NBR ISO 7153-1, o material ofertado deverá ser fornecido em aço inoxidável com certificado AISI 420, 304 e 416 e com tratamento anticorrosivo. Atender aos testes dasnormas ISO 7741 e 7151 DIN 58.298"/>
        <s v="PINÇA BACKHAUS 10CM, para fixação de campos. Tamanho: 10CM; Produto confeccionado em Aço Inoxidável.Apresentar ABNT NBR ISO 7153-1, com certificado AISI 420, 304 e 416 e com tratamento anticorrosivo. Atender aos testes das normas ISO 7741 e 7151 DIN 58.298."/>
        <s v="PINÇA ALLIS, 4X5 DENTES 12CM; Contém trava para pressão; Produto Confeccionado em Aço Inoxidável.Apresentar ABNT NBR ISO 7153-1, com certificado AISI 420, 304 e 416 e com tratamento anticorrosivo. Atender aos testes dasnormas ISO 7741 e 7151 DIN 58.298. "/>
        <s v="TESOURA TIPO METZEMBAUM 15CM PONTA CURVA:material aço inoxidável. Apresentar ABNT NBR ISO 7153-1com certificado AISI 420, 304 e 416 e com tratamento anticorrosivo. Atender aos testes dasnormas ISO 7741 e 7151 DIN 58.298."/>
        <s v="TESOURA TIPO METZEMBAUM, 15CM PONTA RETA,material aço inoxidável.Apresentar ABNT NBR ISO 7153-1, com certificado AISI 420, 304 e 416 e com tratamento anticorrosivo. Atender aos testes dasnormas ISO 7741 e 7151 DIN 58.298"/>
        <s v="TESOURA TIPO MAYO, 14CM PONTA RETA:  material aço inoxidável, dura corte. Apresentar ABNT NBR ISO 7153-1, certificado AISI 420, 304 e 416 e com tratamento anticorrosivo. Atender aos testesdasnormas ISO 7741 e 7151 DIN 58.298"/>
        <s v="PORTA AGULHA, MODELO MAYO-HEGAR 14CM:material aço inoxidável.Apresentar ABNT NBR ISO 7153-1, com certificado AISI 420, 304 e 416 e com tratamento anticorrosivo. Atender aos testes dasnormas ISO 7741 e 7151 DIN 58.298"/>
        <s v="TESOURA ÍRIS RETA, TAMANHO 14 CM: Apresentar ABNT NBR ISO 7153-1, o material ofertado deverá ser fornecido em aço inoxidável com certificado AISI 420, 304 e 416 e com tratamento anticorrosivo. Atender aos testes dasnormas ISO 7741 e 7151 DIN 58.298"/>
        <s v="TENTACÂNULA SONDA ACANELADA 15CM:material aço inoxidável. ApresentarABNT NBR ISO7153-1,com certificado AISI 420, 304 e 416 e com tratamento anticorrosivo. Atender aos testes dasnormas ISO 7741 e 7151 DIN 58.298."/>
        <s v="AFASTADOR FARABEUF ADULTO (13 X 125 MM):para uso geralApresentarABNT NBR ISO7153-1, o material ofertado deverá ser fornecido em aço inoxidável com certificado AISI 420, 304 e 416 e com tratamento anticorrosivo. Atender aos testes das normas ISO 7741 e 7151 DIN 58.298. "/>
        <s v="ESTOJO INOX PERFURADO PARA ARMAZENAR INSTRUMENTOS PARA A ESTERILIZAÇÃO 20X10X5 CM:perfurado para armazenar instrumentos para a esterilização, material: aço-inox, que possam ser esterilizadas em estufas ou autoclaves. ApresentarABNT NBR ISO7153-1, com certificado AISI 420, 304 e 416 e com tratamento anticorrosivo. Atender aos testes dasnormas ISO 7741 e 7151 DIN 58.298"/>
        <s v="AQUISIÇÃO DE CONULTORIO MÓVEL PARA CNR (TIPO VAN)"/>
        <s v="AQUISIÇÃO DE EMBARCAÇÃO DE PEQUENO PORTE"/>
        <s v="AQUISIÇÃO DE BICICLETAS PARA ACE/ACS"/>
        <s v="Bambolê – especificações mínimas: aro de plástico pvc reforçado com 90 cm de diâmetro para ginastica em movimento.(certificado do Inmetro)"/>
        <s v="Bastões para ginástica – especificações mínimas: confeccionado em madeira, medidas: 01 m de comprimento e 03 cm de espessura. Cores variadas. (certificado do Inmetro)"/>
        <s v="Bola de basquete mirim, confeccionada em P.U. e microfibra, matrizada, dupla laminação, contendo em seu interior câmara em butil, com 72 cm a 74 cm de circunferência, pesando entre 450 e 500 gramas, miolo de silicone removível e lubrificado, aferida, oficializada pela confederação brasileira de basquetebol, (entenda-se por oficializada aquela utilizada nos campeonatos oficiais), com 02 (duas) válvulas de silicone para substituição (certificado do Inmetro)"/>
        <s v="Bola de basquetebol, profissional, reconhecida pela confederação brasileira de basquetebol, em couro sintético, selo de aprovação da fiba, na cor vermelha, com peso de 600 a 650 gramas, pressão de 7 a 9 libras, e circunferência de 75 a 78cm (certificado do Inmetro)"/>
        <s v="Bola de futebol de salão, oficial, em microfibra, peso 300 a 350 gramas, circunferência 50 a 55 cm, câmera airbility, costurado, miolo removível, matrizada e lubrificada, reconhecida pela confederação brasileira de futebol de salão. Embalagem com dados de identificação do produto e marca do fabricante (certificado do Inmetro)"/>
        <s v="Bola de futsal mirim, confeccionada em pu, com gomos termo soldados, dupla laminação, contendo em seu interior câmara em butil, com 50 cm a 55 cm de circunferência, pesando entre 300 e 350 gramas, miolo de silicone removível e lubrificado, aferida, oficializada pela confederação brasileira de futsal, ou pela federação paulista de futsal ou no mínimo, por 03 (três) federações da modalidade (entenda-se por oficializada aquela utilizada nos campeonatos oficiais no corrente ano), com 02 (duas) válvulas de silicone para substituição.(certificado do Inmetro)"/>
        <s v="Bola de voley, oficial e aprovada pela federação internacional de voley (fivb). Matrizada (colada). 6 grupos de 3 gomos = 18 gomos, miolo slip system removível e lubrificado. Diâmetro: min. 65cm - max 67cm. Peso: min. 260g - max 280g. Câmara airbility, produzida em borracha natural e sintética.(certificado do Inmetro)"/>
        <s v="Colchonete com espuma – especificações mínimas: densidade d18, de aprox. 95cm x 55cm x 3cm. Espuma de poliuretano, atóxico e lavável.(certificado do Inmetro)"/>
        <s v="Colete, peça de vestuário, tipo camiseta, sem gola, sem manga, para esportistas, várias cores, amarelo, azul, verde, vermelho, preto."/>
        <s v="Cone de sinalização, para prática de esporte, em PVC, nas cores laranja e branca, altura 230 mm."/>
        <s v="Jogo de xadrez – especificações mínimas: com 64 casas iguais, casas de cores alternadas; tabuleiro em madeira, dobrável para guardar as peças; 02 jogos de peças em madeira contendo 16 unidades cada; jogo com 32 peças; acompanha manual de instruções. (certificado do Inmetro)"/>
        <s v="Bola de pilates, 55 cm, feito em pvc, suporta 150kg e acompanha bomba para auxiliar o enchimento da bola"/>
        <s v="Bola de pilates, 65 cm, feito em pvc, suporta 150kg e acompanha bomba para auxiliar o enchimento da bola"/>
        <s v="Absorvente higiênico aderente; para uso noturno; com abas; cobertura suave; na embalagem deverá constar dados de identificação; procedência contendo nº do lote; data da fabricação e da validade e número de registro na ANVISA/MS ou no Inmetro ou ainda informação de isenção do registro no órgão de controle, se for o caso; unidade de fornecimento: pacote com 08 unidades."/>
        <s v="Condicionador cabelo (higiene pessoal); tipo cabelo: normais (todo tipo de cabelo); composicao: vitamina b5; tampa: flip top; embalagem: acondicionado em material que garanta a integridade do produto; rotulagem: devera conter identificação do material, dados fabricante/importador, condições de armazenamento e demais instruções; legislação: em acordo com legislação atual vigente, número de registro na ANVISA/MS; características adicionais: contendo 30 ml; unidade de fornecimento: unidade."/>
        <s v="Condicionador cabelo (higiene pessoal); tipo cabelo: normais (todo tipo de cabelo); composicao: vitamina b5; tampa: flip top; embalagem: acondicionado em material que garanta a integridade do produto; rotulagem: devera conter identificação do material, dados fabricante/importador, condições de armazenamento e demais instruções; legislação: em acordo com legislação atual vigente, número de registro na ANVISA/MS; características adicionais: contendo 300 ml; unidade de fornecimento: unidade."/>
        <s v="Shampoo cabelo (higiene pessoal); categoria: unissex; fragrância: neutro; tipo cabelo: cabelo normal; legislacao: em acordo com legislacao atual vigente,  registro na ANVISA/MS; composicao principal: vitamina b5; unidade de fornecimento: frasco 300 ml"/>
        <s v="Shampoo cabelo (higiene pessoal); categoria: unissex; fragrância: neutro; tipo cabelo: cabelo normal; legislacao: em acordo com legislacao atual vigente,  registro na ANVISA/MS; composicao principal: vitamina b5; unidade de fornecimento: frasco 30 ml"/>
        <s v="Creme de pentear cabelo; tipo: sem enxágüe; indicação: adulto; aplicação: cabelos ondulados ou cacheados; embalagem: conter dados de identificação do produto: marca do fabricante, prazo de validade, registro na ANVISA/MS; unidade de fornecimento: embalagem 300 ml."/>
        <s v="Pente cabelo; material: plástico; cor: Preto; tipo dentes: largo; dimensoes (c x l) 20,0 x 4,5 cm; unidade de fornecimento: unidade"/>
        <s v="Pente cabelo; material: plastico; cor: preto; tipo dentes: fino; dimensoes (c x l): 96 x 50 mm; unidade de fornecimento: unidade"/>
        <s v="Sabonete em barra de 90g, perfumado, com ação hidratante, alcanilidade livre (máxima de 0,06°/°), insolúvel em álcool no máximo em 6°/°, a base de sódio, dióxido de titânio, cloreto de sódio, glicerina, formaldeído e água em embalagem individual, informando o numero de lote, data de fabricação e validade superior a 24 meses. Com registro no ministério de saúde/anvisa"/>
        <s v="Sabonete em barra de 20g, perfumado, com ação hidratante, alcanilidade livre (máxima de 0,06°/°), insolúvel em álcool no máximo em 6°/°, a base de sódio, dióxido de titânio, cloreto de sódio, glicerina, formaldeído e água em embalagem individual, informando o numero de lote, data de fabricação e validade superior a 24 meses. Com registro no ministério de saúde/anvisa"/>
        <s v="Creme dental infantil, 50G"/>
        <s v="Creme dental; flúor: flúor 1450-1500 PPM; composição: abrasivos, água lauril sulfato de sódio, aroma sacarina sódica e outros; colorido ; dados rotulagem: data fabricação, numero lote, registro no ministério da saúde, selo de aprovação da associação brasileira de odontologia (abo), validade; validade: superior a 24 meses; unidade de fornecimento: bisnaga 90 g"/>
        <s v="Creme dental; flúor: flúor 1450-1500 PPM; composição: abrasivos, água lauril sulfato de sódio, aroma sacarina sódica e outros; colorido ; dados rotulagem: data fabricação, numero lote, registro no ministério da saúde, selo de aprovação da associação brasileira de odontologia (abo), validade; validade: superior a 24 meses; unidade de fornecimento: bisnaga 30 g"/>
        <s v="Escova dental infantil; cerdas multiníveis e extra macias; cabeça compacta; com limpador de língua macio e cabo antiderrapante; com estojo transparente para acondicionar a escova. Registro no ministério da saúde, selo de aprovação da associação brasileira de odontologia (abo)."/>
        <s v="Escova dental adulto 4: compacta; cerdas: com corte reto e tufos coloridos; cabeça média numero 35; com estojo transparente para acondicionar a escova. Registro no ministério da saúde, selo de aprovação da associação brasileira de odontologia (abo)."/>
        <s v="Papel higiênico; classe 1; material: fabricado com 100% fibras virgens de celulose; não reciclado; acabamento: gofrado e picotado; folha: dupla; cor: branca; fragrância: neutra; largura: 10 cm; comprimento do rolo: 30 m; norma: NBR 15464 e NBR 15134; unidade de fornecimento: pacote 8 unidades"/>
        <s v="Papel toalha, branco interfolhado com 02 (duas) dobras, gofrado, folhas duplas, fabricado com 100% fibras virgens de celulose, não reciclado; com alta absorção, hidrossolúvel, biodegradável, medida aproximadas de 22 x 20,5 cm. Unidade de fornecimento: pacote com 1.250 folhas"/>
        <s v="Desodorante; apresentação: roll-on; ação: antitranspirante; composição: perfumado, sem álcool; conteúdo: 50 ml; embalagem: plástica transparente; características adicionais: testado dermatologicamente; validade: mínima de 24 meses; rotulagem: contendo identificação, composição, numero de lote, data de fabricação, validade, procedência e registro no MS/ANVISA ou no Inmetro ou ainda informação de isenção do registro no órgão de controle, se for o caso; unidade de fornecimento: unidade"/>
        <s v="Esponja banho (higiene pessoal); matéria prima: espuma; formato: retangular; dimensoes (c x l): 115 x 77 mm; espessura: 23 mm; cor: amarelo; unidade de fornecimento: unidade"/>
        <s v="Cortador de unha: com altura: 2cm; largura: 5cm; profundidade: 18,50cm; peso:45g."/>
        <s v="Hastes flexíveis com ponta de algodão (cotonetes), caixa de até 75 unidades"/>
        <s v="Lixa de unha comum; possui um de seus lados a lixa mais grossa e no outro a mais fina que serve para polir e dar o acabamento nas unhas"/>
        <s v="Sabonete liquido; aplicacao: para lavagem das maos; fragrancia: erva-doce; acondicionamento: bombona 5 l; rotulagem: rotulo contendo identificacao, composicao, numero de lote, data de fabricacao, validade, procencia e registro no ms/ anvisa ou no inmetro ou ainda infomacao do registro no orgao de controle, se for o caso, unidade de fornecimento: unidade"/>
        <s v="Fralda descartável adulto tamanho P, diurna para uso geriátrico, pós operatório e incontinência, elástico suave nas pernas, fitas adesivas nas laterais, cobertura suave absorvente. Composição: polpa de celulose, polímero super absorvente (gel) papel absorvente, filme de polietileno, não tecido de polipropileno fios de elástico, fitas adesivas e adesivo termoplástico. Embalada contendo externamente dados de identificação, procedência, data de fabricação, validade, número do lote. Pacote com 10 unidades."/>
        <s v="Fralda descartável adulto tamanho G, noturna para uso geriátrico, pós operatório e incontinência, elástico suave nas pernas, fitas adesivas nas laterais, cobertura suave absorvente. Composição: polpa de celulose, polímero super absorvente (gel) papel absorvente, filme de polietileno, não tecido de polipropileno fios de elástico, fitas adesivas e adesivo termoplástico. Embalada contendo externamente dados de identificação, procedência, data de fabricação, validade, número do lote. Pacote com 08 unidades"/>
        <s v="MANUTENÇÃO RAIO X/PROCESSADORA - Tapanã, Marambaia, Outeiro(processadora)"/>
        <s v="MANUTENÇÃO IMPRESSORA MAMOGRAFO -  URE MULHER"/>
        <s v="FORNECIMENTO DE REFEIÇÕES PRONTA E DEVIDAMENTE ACONDICIONADAS – QUENTINHAS - DESTINADAS À ALIMENTAÇÃO DE USUÁRIOS, PARA ATENDER AS NECESSIDADES DA REDE DE SAÚDE MENTAL (GRUPO 1 - BELÉM)"/>
        <s v="MANUTENÇÃO RAIO X - Outeiro"/>
        <s v="CONTRATAÇÃO DE EMPRESA_x000a_ESPECIALIZADA EM MANUTENÇÃO PREVENTIVA E CORRETIVA DE MAMÓGRAFO"/>
        <s v="“CONTRATAÇÃO DE EMPRESAS_x000a_ESPECIALIZADAS EM SERVIÇOS DE FORNECIMENTO ININTERRUPTO DE_x000a_GASES MEDICINAIS, AR COMPRIMIDO BEM COMO EM REGIME DE COMODATO_x000a_DOS EQUIPAMENTOS, CILINDROS BEM COMO SUA MANUTENÇÃO_x000a_PREVENTIVA E CORRETIVA”"/>
        <s v="CONTRATAÇÃO DE EMPRESA_x000a_ESPECIALIZADA EM MANUTENÇÃO PREVENTIVA E CORRETIVA DE ELETROCARDIOGRAFOS, ULTRA SOM, ASPIRADOR, BISTURI, SELADORA DESFIBRILADOR, MONITOR MULTIPARAMETROS, RESPIRADORES E AUTOCLAVES"/>
        <s v="CONTRATAÇÃO DE EMPRESA_x000a_ESPECIALIZADA EM LAVANDERIA DE ROUPARIA  HOSPITALAR"/>
        <s v="CONTRATAÇÃO DE EMPRESA_x000a_ESPECIALIZADA EM LOCAÇÃO DE VEICULOS PASSEIO COM MOTORISTA"/>
        <s v="CONTRATAÇÃO DE EMPRESA_x000a_ESPECIALIZADA EM LOCAÇÃO DE VEICULOS TIPO VAN COM MOTORISTA"/>
        <s v="CONTRATAÇÃO DE EMPRESA_x000a_ESPECIALIZADA EM LOCAÇÃO DE VEICULOS TIPO AMBULÂNCIA TIPO A COM MOTORISTA"/>
        <s v="CONTRATAÇÃO DE EMPRESA_x000a_ESPECIALIZADA EM COMUNICAÇÃO DA CAMPANHA DA APS DO FUTURO"/>
        <s v="CONTRATAÇÃO DE EMPRESA_x000a_ESPECIALIZADA NO FORNECIMENTO DE TICKETS ALIMENTAÇÃO "/>
        <s v="CONTRATAÇÃO DE LOCAÇÃO DE IMÓVEIS"/>
        <s v="CONTRATAÇÃO DE EMPRESA_x000a_ESPECIALIZADA EM SERVIÇOS DE MANUTENÇÃO, TRIPULAÇÃO, SEGURANÇA, LIMPEZA DA UBS FLUVIAL"/>
        <s v="CONTRATAÇÃO DE EMPRESA_x000a_ESPECIALIZADA EM SERVIÇOS DE VIGILANCIA PATRIMONIAL"/>
        <s v="COMPUTADOR DESKTOP_x000a_PROCESSADOR INTEL CORE I5 (2.9 GHZ ATÉ 4.3 GHZ, CACHE DE 12MB, HEXA CORE, 10ª GERAÇÃO) OU SIMILAR;_x000a_PLACA MÃE COMPATÍVEL COM PROCESSADOR DESCRITO ACIMA; MEMÓRIA DE 8GB (1X8GB), DDR4, 3200MHZ OU SUPERIOR, EXPANSÍVEL ATÉ 64GB (2 SLOTS UDIMM, 1 SLOT LIVRE); SISTEMA OPERACIONAL: WINDOWS 10 HOME SINGLE LANGUAGE INSTALADO E LICENCIADO, DE 64 BITS - PORTUGUÊS (BRASIL) OU SUPERIOR; PLACA GRÁFICA INTEGRADA INTEL® GRAPHICS; SSD 480GB; UNIDADE DE DISCO ÓPTICO, LEITOR DE CARTÃO DE MÍDIA 5:1, ENTRADA DE HEADSET, (2) USB 2.0 TYPE-A, (2) USB 3.2 DE 1ª GERAÇÃO TYPE-A, SAÍDA DE LINHA, 1 SAÍDA HDMI, CONECTOR VGA, 2 USB 3.2 DE 1ª GERAÇÃO TYPE-A, (2) USB 2.0, ETHERNET RJ-45 10/100/1000 GIGABIT, SLOTS DA PLACA DE EXPANSÃO; PLACA DE REDE WIRELESS INTEGRADA_x000a_MONITOR LED 18,5&quot;, COM CONEXÃO HDMI E VGA. MODO DE ECONOMIA DE ENERGIA: ABAIXO DE 0.3W - ENTRADA: 100-240VAC, 50 / 60HZ - CONSUMO DE ENERGIA: NORMAL ON(EPA TYP.): 13W - ÂNGULO DE INCLINAÇÃO: -5~20 - TIPO: ADAPTADOR BRILHO (TYP.): 200CD / M2 (TYP.) 160CD / M2 (MIN.) - RELAÇÃO DE CONTRASTE (ORIGINAL): 600: 1 (TIPO) -RELAÇÃO DE CONTRASTE (DFC): MEGA - TEMPO DE RESPOSTA (GTG): 2MS - ÂNGULO DE VISÃO (CR%U226510): 90/65(CR%U226510) - TAMANHO (POLEGADAS): 19,5 &quot; TIPO DE PAINEL: TN GAMA DE CORES (CIE1931): 72% - PROFUNDIDADE DA COR (NÚMERO DE CORES): 16,7M CORES - PROPORÇÃO DA TELA: 16:9 - RESOLUÇÃO: 1366 X 768 – SAÍDAS D-SUB: 1 E HDMI,_x000a_MOUSE ÓPTICO USB, TECLADO ERGONÔMICO PADRÃO CONEXÃO TIPO USB;"/>
        <s v="NOTEBOOK CORE I5 OU SIMILAR_x000a_INTEL® CORE™ I5 (1.6 GHZ ATÉ 3.9GHZ, CACHE DE 6MB, QUAD-CORE, 10ª GERAÇÃO) OU SIMILAR, MEMÓRIA RAM 8GB, TECLADO NUMÉRICO - EM PORTUGUÊS (PADRÃO ABNT2) DOIS ALTO-FALANTES | MICROFONE INTEGRADO | WEBCAM INTEGRADA: HD 720P LEITOR DE CARTÃO LEITOR DE CARTÃO SD (SD, SDHC, SDXC) MODELO SISTEMA OPERACIONAL WINDOWS 10 64 BITS EM PORTUGUÊS, COR PRETO - POLEGADAS DA TELA 15.6&quot; – VOLTAGEM 100 - 240 VOLTS AC (BIVOLT) - BATERIA DE 3 CÉLULAS E 42 WH (INTEGRADA) - MODELO CAPACIDADE DO HD UNIDADE DE ESTADO SÓLIDO SSD DE 256GB PCIE M.2 – REDE, CONECTIVIDADE: WIRELESS 802.11AC + BLUETOOTH 5.0 DUAL BAND 2.4/5GHZ 1X1 + PLACA DE REDE: RJ45 10/100 - MEMÓRIA RAM DE 8 GB , DDR4, 2400MHZ, EXPANSÍVEL ATÉ 16GB – CONEXÕES 2 PORTAS USB 3.1 DE 1ª GERAÇÃO, 1 PORTA USB 2.0, 1 PORTA HDMI 1.4B, LEITOR DE CARTÃO SD (SD, SDHC, SDXC), 1 PORTA DE REDE RJ-45 - PLACA DE VÍDEO INTEL® UHD GRAPHICS 620- WEBCAM HD WIDESCREEN INTEGRADA (720P) COM SINGLE DIGITAL MICROPHONE - PESO LIQ. APROXIMADO DO PRODUTO 2 (KG) - TELA HD DE 15,6&quot; (1366 X 768), ANTIRREFLEXO E RETRO ILUMINAÇÃO POR LED - LEITOR E GRAVADOR DE CD/DVD OPCIONAL - GARANTIA PADRÃO DE 12 MESES (INCLUINDO A GARANTIA LEGAL DE 90 DIAS) POR MEIO DO ENVIO DE SEU EQUIPAMENTO VIA CORREIOS, APÓS ABERTURA DE CHAMADO COM O SUPORTE ATRAVÉS DE DIAGNÓSTICO REMOTO - DIMENSÕES DO PRODUTO ALTURA: 1,99 CM, LARGURA: 38CM, PROFUNDIDADE: 25,8 CM"/>
        <s v="NOBREAK 800VA,_x000a_ESPECIFICAÇÕES TECNICAS:_x000a_POTÊNCIA:800VA TENSÃO ENTRADA:115V / 220V (AUTOMÁTICO) TENSÃO SAÍDA:115V OU 220V (SELECIONÁVEL MANUALMENTE VIA CHAVE COMUTADORA) NÚMERO DE TOMADAS:6; TOMADAS 10A - NBR 14136 PROTEÇÕES: PROTEÇÃO CONTRA SOBRECARGA NA SAÍDA COM SINALIZAÇÃO; PROTEÇÃO CONTRA SUB E SOBRETENSÃO AC; PROTEÇÃO CONTRA DESCARGA TOTAL DA(S) BATERIA(S); PROTEÇÃO CONTRA SOBREAQUECIMENTO NO INVERSOR E NO TRANSFORMADOR; PROTEÇÃO CONTRA CURTO-CIRCUITO NAS TOMADAS DE SAÍDA; SUPORTE BATERIA EXT.:1 BATERIA DE 12V/45AH; FREQUÊNCIA:50HZ OU 60HZ( + /-5%) COM DETECÇÃO AUTOMÁTICA PESO:7.3KG DIMENSÕES: ALTURA: 190MM LARGURA: 140MM COMPRIMENTO: 355MM PESQUISA: NOBREAK800VA7ATS-SHARATS"/>
        <s v="Webcam full hd,foco automático, sensor de imagem cmos, fotos até 15mp interpolado, interface usb 2.0 / 3.0, cor preto, lente da câmera: vidro, frame 1080p 30fps / 720p 30fps, microfone duplo com eliminação de ruído, 2 microfones ominidirecionais, cobertura de lente (privacidade), balanço automático de branco, sistema de correção de iluminação, led indicador de funcionamento, rotação de 360°, ângulo de abertura de 90°, sistema de fixação para tripé, cabo de 1,80 metros, peso de 200 gramas, panorâmica , inclinação, permite atualização de firmware, garantia de 12 meses"/>
        <s v="FONE OUVIDO, TIPO HEADSET, TIPO FONE HEADSET MONOAURICULAR SISTEMA REDUÇÃO DE RUÍDOS,T A, CARACTERÍSTICAS ADICIONAIS PARTES MECÂNICAS FIBRA DE CARBONO, ÁUDIO BANDA LA R, TIPO CABO FLEXÍVEL TERMINAÇÃO QD INTERIOR METÁLICO REVESTID O, TIPO MICROFONE OMNIDIRECIONAL"/>
        <s v="Sistema completo de Web conferência ideal para sala média de 6 a 8 pessoas, aproximadamente 12m², Speakerphon de padrão elevado,  1 Unite 50 4K e-PTZ Camera 4K com Auto Framming e PTZ Digital (ZoomRoom),  Versa HUB -HUB profissional para USB, HDMI, REDE e Audio"/>
        <s v="PROJETOR - SISTEMA DE PROJEÇÃO: DLP - RESOLUÇÃO NATIVA: SVGA (800 X 600) - SUPORTE PARA RESOLUÇÃO: VGA (640 X 480) PARA WUXGA_RB (1920 X 1200) - BRILHO (ANSI LUMENS): 3600 - RELAÇÃO DE CONTRASTE (FOFO): 20.000: 1 - COR DE EXIBIÇÃO: 1,07 BILHÃO DE CORES - PROPORÇÃO NATIVA: NATIVO 4: 3 (5 TAXA DE PROPORÇÃO SELECIONÁVEL) - FONTE DE LUZ: LUMINÁRIA - POTÊNCIA DA FONTE DE LUZ: 200W; VIDA DA FONTE DE LUZ: - NORMAL: 5000 HORAS - ECO: 10000 HORAS - SMARTECO: 10000 HORAS - LAMPSAVE: 15000 HORAS; ÓPTICO: - THROW RATIO: 1,96 A 2,15 - TAXA DE ZOOM: 1,1 VEZES - AJUSTE DE KEYSTONE: VERTICAL: ± 40 GRAUS - DESLOCAMENTO DE PROJEÇÃO*: 110% ± 2,5% - TAMANHO DA IMAGEM: 30 &quot; ~ 300&quot; - FREQÜÊNCIA HORIZONTAL: 15K ~ 102KHZ - TAXA DE VARREDURA VERTICAL: 23 A 120 KHZ; ÁUDIO: - ALTO FALANTE: 2W INTERFACE: - 1X PC (D-SUB) - 1X MONITORAR PARA FORA (D-SUB 15 PINOS) - 1X ENTRADA S-VIDEO (MINI DIN 4 PINOS) - 1X VÍDEO COMPOSTO EM (RCA) - 2X HDMI - 1X TIPO USB MINI B - 1X ENTRADA DE ÁUDIO (MINI JACK DE 3,5 MM) - 1X SAÍDA DE ÁUDIO (3,5 MM MINI JACK) - 1X RS232 (DB-9PIN) - 2X RECEPTOR INFRAVERMELHO - 1X BARRA DE SEGURANÇA; COMPATIBILIDADE: - HDTV: 480I, 480P, 576I, 576P, 720P, 1080I, 1080P - VÍDEO: NTSC, PAL, SECAM; - FONTE DE ENERGIA: CA 100 A 240 V, 50/60 HZ - CONSUMO TÍPICO DE ENERGIA: 270W - CONSUMO DE ENERGIA EM ESPERA: &lt;0.5W - RUÍDO ACÚSTICO (TYP./ECO.): 33/29 DBA (MODO NORMAL / ECO) - T"/>
        <s v="Dispositivo Portátil Android do tipo Tablet; Conectividade Bluetooth 4.0 (Mínimo); Suporte a SIM Card para acesso à internet através de 3g (Mínimo); 2Gb RAM mínimo; 32GB de espaço mínimo; Sistema Operacional 01 Android 9 GO (mínimo); Processador Quad Core de 1.3 Ghz 1 364 823,9 (Mínimo); Tela capacitiva de 9” (Mínimo) com IPS ou OLED ou AMOLED Multitoque com até 5 pontos simultâneos com resolução mínima de 1024x600; Wi-Fi, dual Camera 1,3 (frontal) e 2 MP (traseira) no mínimo; Fone de ouvido com microfone; Carregador; Bateria 2.700mAh Mínimo."/>
      </sharedItems>
    </cacheField>
    <cacheField name="Justificativa" numFmtId="0">
      <sharedItems containsBlank="1" longText="1"/>
    </cacheField>
    <cacheField name="Quantidade estimada" numFmtId="0">
      <sharedItems containsBlank="1" containsMixedTypes="1" containsNumber="1" minValue="0" maxValue="5650500"/>
    </cacheField>
    <cacheField name="Despesa informada é somente para vincular aos aspectos / necessidades orçamentárias" numFmtId="0">
      <sharedItems containsBlank="1" containsMixedTypes="1" containsNumber="1" containsInteger="1" minValue="8" maxValue="10"/>
    </cacheField>
    <cacheField name="Valor total estimado (R$)" numFmtId="164">
      <sharedItems containsBlank="1" containsMixedTypes="1" containsNumber="1" minValue="0" maxValue="38623080"/>
    </cacheField>
    <cacheField name="Valor orçamentário estimado p/ o Exercício (R$)" numFmtId="0">
      <sharedItems containsBlank="1" containsMixedTypes="1" containsNumber="1" minValue="0" maxValue="38623080"/>
    </cacheField>
    <cacheField name="Participação de recursos externos" numFmtId="0">
      <sharedItems containsBlank="1" containsMixedTypes="1" containsNumber="1" minValue="46800" maxValue="4653600"/>
    </cacheField>
    <cacheField name="Ação orçamentária" numFmtId="0">
      <sharedItems containsNonDate="0" containsString="0" containsBlank="1"/>
    </cacheField>
    <cacheField name="Grau de prioridade" numFmtId="0">
      <sharedItems/>
    </cacheField>
    <cacheField name="Renovação de contrato" numFmtId="0">
      <sharedItems containsBlank="1" containsMixedTypes="1" containsNumber="1" containsInteger="1" minValue="45142" maxValue="45654"/>
    </cacheField>
    <cacheField name="Data desejada Assinatura do contrato" numFmtId="0">
      <sharedItems containsBlank="1" containsMixedTypes="1" containsNumber="1" containsInteger="1" minValue="44941" maxValue="46037"/>
    </cacheField>
    <cacheField name="Forma de contratação" numFmtId="0">
      <sharedItems containsBlank="1" longText="1"/>
    </cacheField>
    <cacheField name="SETOR" numFmtId="0">
      <sharedItems count="12">
        <s v="DEUE"/>
        <s v="NUSP"/>
        <s v="NUPS"/>
        <s v="DRM ANEXO"/>
        <s v="DEVS"/>
        <s v="DEVISA"/>
        <s v="DEAD"/>
        <s v="ASCOM"/>
        <s v="DSG"/>
        <s v="NEA"/>
        <s v="NATI"/>
        <s v="DEAS"/>
      </sharedItems>
    </cacheField>
    <cacheField name="ITEM" numFmtId="0">
      <sharedItems/>
    </cacheField>
    <cacheField name="SUB-ITEM"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265">
  <r>
    <n v="1"/>
    <x v="0"/>
    <s v="Aquisição de bens essenciais ao funcionamento do SAMU 192, especialmente na região insular de BELÉM."/>
    <n v="2"/>
    <s v="SIM"/>
    <n v="867300"/>
    <n v="867300"/>
    <s v="NÃO"/>
    <m/>
    <s v="ALTA"/>
    <s v="NÃO"/>
    <m/>
    <s v="Pregão Eletrônico – Sistema de Registro de Preços ARP"/>
    <x v="0"/>
    <s v="MATERIAIS"/>
    <s v="PERMANENTE"/>
  </r>
  <r>
    <n v="2"/>
    <x v="1"/>
    <s v="Aquisição de bens essenciais ao funcionamento do SAMU 192."/>
    <n v="3"/>
    <s v="SIM"/>
    <n v="76210.5"/>
    <n v="76210.5"/>
    <s v="NÃO"/>
    <m/>
    <s v="ALTA"/>
    <s v="NÃO"/>
    <m/>
    <s v="Pregão Eletrônico – Sistema de Registro de Preços ARP"/>
    <x v="0"/>
    <s v="MATERIAIS"/>
    <s v="PERMANENTE"/>
  </r>
  <r>
    <n v="3"/>
    <x v="2"/>
    <s v="Considerando a deterioração, quebra e quantidade insuficiente de cadeiras no NUSP/SESMA, e a necessidade de assentos adequados para a boa qualidade e segurança no trabalho dos servidores neste setor, promovendo assim melhores condições no ambiente e na execução das atividades deste NUSP/SESMA."/>
    <m/>
    <n v="10"/>
    <n v="2160"/>
    <n v="2160"/>
    <s v="NÃO"/>
    <m/>
    <s v="MÉDIA"/>
    <m/>
    <s v="-"/>
    <s v="-"/>
    <x v="1"/>
    <s v="MATERIAIS"/>
    <s v="PERMANENTE"/>
  </r>
  <r>
    <n v="4"/>
    <x v="3"/>
    <s v="Considerando a deterioração, quebra e quantidade insuficiente de cadeiras no NUSP/SESMA, e a necessidade de assentos adequados para a boa qualidade e segurança no trabalho dos servidores neste setor, promovendo assim melhores condições no ambiente e na execução das atividades deste NUSP/SESMA."/>
    <m/>
    <n v="8"/>
    <n v="1728"/>
    <n v="1728"/>
    <s v="NÃO"/>
    <m/>
    <s v="MÉDIA"/>
    <m/>
    <s v="-"/>
    <s v="-"/>
    <x v="1"/>
    <s v="MATERIAIS"/>
    <s v="PERMANENTE"/>
  </r>
  <r>
    <n v="5"/>
    <x v="4"/>
    <s v="EXAMES PROGRAMAS TUBERCULOSE E HANSENÍASE"/>
    <s v="20 UNIDADES"/>
    <m/>
    <n v="780"/>
    <m/>
    <m/>
    <m/>
    <s v="ALTA"/>
    <s v="NÃO"/>
    <m/>
    <s v="Pregão eletrônico - sistema de registro de preços ARP  "/>
    <x v="2"/>
    <s v="MATERIAIS"/>
    <s v="PERMANENTE"/>
  </r>
  <r>
    <n v="6"/>
    <x v="5"/>
    <s v="HISTOPATOLOGIA E CITOPATOLOGIA URE SAÚDE DA MULHER"/>
    <s v="20 UNIDADES"/>
    <m/>
    <n v="320"/>
    <m/>
    <m/>
    <m/>
    <s v="ALTA"/>
    <s v="NÃO"/>
    <m/>
    <s v="Pregão eletrônico - sistema de registro de preços ARP  "/>
    <x v="2"/>
    <s v="MATERIAIS"/>
    <s v="PERMANENTE"/>
  </r>
  <r>
    <n v="7"/>
    <x v="6"/>
    <s v="PROCEDIMENTO GINECOLÓGICO URE SAÚDE DA MULHER "/>
    <s v="02 UNIDADES"/>
    <m/>
    <n v="31800"/>
    <m/>
    <m/>
    <m/>
    <s v="ALTA"/>
    <s v="NÃO"/>
    <m/>
    <s v="Pregão eletrônico - sistema de registro de preços ARP  "/>
    <x v="2"/>
    <s v="MATERIAIS"/>
    <s v="PERMANENTE"/>
  </r>
  <r>
    <n v="8"/>
    <x v="7"/>
    <s v="PROCEDIMENTO GINECOLÓGICO URE SAÚDE DA MULHER"/>
    <s v="24 UNIDADES"/>
    <m/>
    <n v="1824"/>
    <m/>
    <m/>
    <m/>
    <s v="ALTA"/>
    <s v="NÃO"/>
    <m/>
    <s v="Pregão eletrônico - sistema de registro de preços ARP  "/>
    <x v="2"/>
    <s v="MATERIAIS"/>
    <s v="PERMANENTE"/>
  </r>
  <r>
    <n v="9"/>
    <x v="8"/>
    <s v="PROCEDIMENTO GINECOLÓGICO URE SAÚDE DA MULHER"/>
    <s v="01 UNIDADE"/>
    <m/>
    <n v="3000"/>
    <m/>
    <m/>
    <m/>
    <s v="ALTA"/>
    <s v="NÃO"/>
    <m/>
    <s v="Pregão eletrônico - sistema de registro de preços ARP  "/>
    <x v="2"/>
    <s v="MATERIAIS"/>
    <s v="PERMANENTE"/>
  </r>
  <r>
    <n v="10"/>
    <x v="9"/>
    <s v="PROCEDIMENTO GINECOLÓGICO URE SAUDE DA MULHER"/>
    <s v="24 UNIDADES"/>
    <m/>
    <n v="16800"/>
    <m/>
    <m/>
    <m/>
    <s v="ALTA"/>
    <s v="NÃO"/>
    <m/>
    <s v="Pregão eletrônico - sistema de registro de preços ARP  "/>
    <x v="2"/>
    <s v="MATERIAIS"/>
    <s v="PERMANENTE"/>
  </r>
  <r>
    <n v="11"/>
    <x v="10"/>
    <s v="PROCEDIMENTO GINECOLÓGICO URE SAÚDE DA MULHER"/>
    <s v="07 UNIDADES"/>
    <m/>
    <n v="4900"/>
    <m/>
    <m/>
    <m/>
    <s v="ALTA"/>
    <s v="NÃO"/>
    <m/>
    <s v="Pregão eletrônico - sistema de registro de preços ARP  "/>
    <x v="2"/>
    <s v="MATERIAIS"/>
    <s v="PERMANENTE"/>
  </r>
  <r>
    <n v="12"/>
    <x v="11"/>
    <s v="PROCEDIMENTO GINECOLÓGICO URE SAÚDE DA MULHER"/>
    <s v="15 UNIDADES"/>
    <m/>
    <n v="10500"/>
    <m/>
    <m/>
    <m/>
    <s v="ALTA"/>
    <s v="NÃO"/>
    <m/>
    <s v="Pregão eletrônico - sistema de registro de preços ARP  "/>
    <x v="2"/>
    <s v="MATERIAIS"/>
    <s v="PERMANENTE"/>
  </r>
  <r>
    <n v="13"/>
    <x v="12"/>
    <s v="PROCEDIMENTO GINECOLÓGICO URE SAÚDE DA MULHER"/>
    <s v="15 UNIDADES"/>
    <m/>
    <n v="10500"/>
    <m/>
    <m/>
    <m/>
    <s v="ALTA"/>
    <s v="NÃO"/>
    <m/>
    <s v="Pregão eletrônico - sistema de registro de preços ARP  "/>
    <x v="2"/>
    <s v="MATERIAIS"/>
    <s v="PERMANENTE"/>
  </r>
  <r>
    <n v="14"/>
    <x v="13"/>
    <s v="PROCEDIMENTO GINECOLÓGICO URE SAÚDE DA MULHER"/>
    <s v="15 UNIDADES"/>
    <m/>
    <n v="10500"/>
    <m/>
    <m/>
    <m/>
    <s v="ALTA"/>
    <s v="NÃO"/>
    <m/>
    <s v="Pregão eletrônico - sistema de registro de preços ARP  "/>
    <x v="2"/>
    <s v="MATERIAIS"/>
    <s v="PERMANENTE"/>
  </r>
  <r>
    <n v="15"/>
    <x v="14"/>
    <s v="PROCEDIMENTO GINECOLÓGICO URE SAÚDE DA MULHER"/>
    <s v=" 12 UNIDADES"/>
    <m/>
    <n v="8400"/>
    <m/>
    <m/>
    <m/>
    <s v="ALTA"/>
    <s v="NÃO"/>
    <m/>
    <s v="Pregão eletrônico - sistema de registro de preços ARP  "/>
    <x v="2"/>
    <s v="MATERIAIS"/>
    <s v="PERMANENTE"/>
  </r>
  <r>
    <n v="16"/>
    <x v="15"/>
    <s v="PROCEDIMENTO GINECOLÓGICO URE SAÚDE DA MULHER"/>
    <s v="10 UNIDADES"/>
    <m/>
    <n v="7000"/>
    <m/>
    <m/>
    <m/>
    <s v="ALTA"/>
    <s v="NÃO"/>
    <m/>
    <s v="Pregão eletrônico - sistema de registro de preços ARP  "/>
    <x v="2"/>
    <s v="MATERIAIS"/>
    <s v="PERMANENTE"/>
  </r>
  <r>
    <n v="17"/>
    <x v="16"/>
    <s v="PROCEDIMENTO GINECOLÓGICO URE SAÚDE DA MULHER"/>
    <s v="12 UNIDADES"/>
    <m/>
    <n v="8400"/>
    <m/>
    <m/>
    <m/>
    <s v="ALTA"/>
    <s v="NÃO"/>
    <m/>
    <s v="Pregão eletrônico - sistema de registro de preços ARP  "/>
    <x v="2"/>
    <s v="MATERIAIS"/>
    <s v="PERMANENTE"/>
  </r>
  <r>
    <n v="18"/>
    <x v="17"/>
    <s v="PROCEDIMENTO GINECOLÓGICO URE SAÚDE DA MULHER"/>
    <s v="19 UNIDADES"/>
    <m/>
    <n v="13300"/>
    <m/>
    <m/>
    <m/>
    <s v="ALTA"/>
    <s v="NÃO"/>
    <m/>
    <s v="Pregão eletrônico - sistema de registro de preços ARP  "/>
    <x v="2"/>
    <s v="MATERIAIS"/>
    <s v="PERMANENTE"/>
  </r>
  <r>
    <n v="19"/>
    <x v="18"/>
    <s v="PROCEDIMENTO GINECOLÓGICO URE SAÚDE DA MULHER"/>
    <s v="08 UNIDADES"/>
    <m/>
    <n v="5600"/>
    <m/>
    <m/>
    <m/>
    <s v="ALTA"/>
    <s v="NÃO"/>
    <m/>
    <s v="Pregão eletrônico - sistema de registro de preços ARP  "/>
    <x v="2"/>
    <s v="MATERIAIS"/>
    <s v="PERMANENTE"/>
  </r>
  <r>
    <n v="20"/>
    <x v="19"/>
    <s v="PROCEDIMENTO GINECOLÓGICO URE SAÚDE DA MULHER"/>
    <s v="06 UNIDADES"/>
    <m/>
    <n v="4200"/>
    <m/>
    <m/>
    <m/>
    <s v="ALTA"/>
    <s v="NÃO"/>
    <m/>
    <s v="Pregão eletrônico - sistema de registro de preços ARP  "/>
    <x v="2"/>
    <s v="MATERIAIS"/>
    <s v="PERMANENTE"/>
  </r>
  <r>
    <n v="21"/>
    <x v="20"/>
    <s v="PROCEDIMENTO GINECOLÓGICO URE SAÚDE DA MULHER"/>
    <s v="08 UNIDADES"/>
    <m/>
    <n v="5600"/>
    <m/>
    <m/>
    <m/>
    <s v="ALTA"/>
    <s v="NÃO"/>
    <m/>
    <s v="Pregão eletrônico - sistema de registro de preços ARP  "/>
    <x v="2"/>
    <s v="MATERIAIS"/>
    <s v="PERMANENTE"/>
  </r>
  <r>
    <n v="22"/>
    <x v="21"/>
    <s v="PROCEDIMENTO GINECOLÓGICO URE SAÚDE DA MULHER"/>
    <s v="04 UNIDADES"/>
    <m/>
    <n v="2800"/>
    <m/>
    <m/>
    <m/>
    <s v="ALTA"/>
    <s v="NÃO"/>
    <m/>
    <s v="Pregão eletrônico - sistema de registro de preços ARP  "/>
    <x v="2"/>
    <s v="MATERIAIS"/>
    <s v="PERMANENTE"/>
  </r>
  <r>
    <n v="23"/>
    <x v="22"/>
    <s v="PROCEDIMENTO GINECOLÓGICO URE SAÚDE DA MULHER"/>
    <s v="10 UNIDADES"/>
    <m/>
    <n v="5000"/>
    <m/>
    <m/>
    <m/>
    <s v="ALTA"/>
    <s v="NÃO"/>
    <m/>
    <s v="Pregão eletrônico - sistema de registro de preços ARP  "/>
    <x v="2"/>
    <s v="MATERIAIS"/>
    <s v="PERMANENTE"/>
  </r>
  <r>
    <n v="24"/>
    <x v="23"/>
    <s v="PROCEDIMENTO GINECOLÓGICO URE SAÚDE DA MULHER"/>
    <s v="30 UNIDADES"/>
    <m/>
    <n v="15000"/>
    <m/>
    <m/>
    <m/>
    <s v="ALTA"/>
    <s v="NÃO"/>
    <m/>
    <s v="Pregão eletrônico - sistema de registro de preços ARP  "/>
    <x v="2"/>
    <s v="MATERIAIS"/>
    <s v="PERMANENTE"/>
  </r>
  <r>
    <n v="25"/>
    <x v="24"/>
    <s v="PROCEDIMENTO GINECOLÓGICO URE SAÚDE DA MULHER"/>
    <s v="05 UNIDADES"/>
    <m/>
    <n v="2500"/>
    <m/>
    <m/>
    <m/>
    <s v="ALTA"/>
    <s v="NÃO"/>
    <m/>
    <s v="Pregão eletrônico - sistema de registro de preços ARP  "/>
    <x v="2"/>
    <s v="MATERIAIS"/>
    <s v="PERMANENTE"/>
  </r>
  <r>
    <n v="26"/>
    <x v="25"/>
    <s v="PROCEDIMENTO GINECOLÓGICO URE SAÚDE DA MULHER"/>
    <s v="2.500 UNIDADES"/>
    <m/>
    <n v="750"/>
    <m/>
    <m/>
    <m/>
    <s v="ALTA"/>
    <s v="NÃO"/>
    <m/>
    <s v="Pregão eletrônico - sistema de registro de preços ARP  "/>
    <x v="2"/>
    <s v="MATERIAIS"/>
    <s v="PERMANENTE"/>
  </r>
  <r>
    <n v="27"/>
    <x v="26"/>
    <s v="HISTOPATOLOGIA URE SAÚDE DA MULHER"/>
    <s v="600 UNIDADES"/>
    <m/>
    <n v="12420"/>
    <m/>
    <m/>
    <m/>
    <s v="ALTA"/>
    <s v="NÃO"/>
    <m/>
    <s v="Pregão eletrônico - sistema de registro de preços ARP  "/>
    <x v="2"/>
    <s v="MATERIAIS"/>
    <s v="PERMANENTE"/>
  </r>
  <r>
    <n v="28"/>
    <x v="27"/>
    <s v="HISTOPATOLOGIA URE SAÚDE DA MULHER"/>
    <s v="01 UNIDADE"/>
    <m/>
    <n v="11700"/>
    <m/>
    <m/>
    <m/>
    <s v="ALTA"/>
    <s v="NÃO"/>
    <m/>
    <s v="Pregão eletrônico - sistema de registro de preços ARP  "/>
    <x v="2"/>
    <s v="MATERIAIS"/>
    <s v="PERMANENTE"/>
  </r>
  <r>
    <n v="29"/>
    <x v="28"/>
    <s v="HISTOPATOLOGIA URE SAÚDE DA MULHER"/>
    <s v="01 UNIDADE"/>
    <m/>
    <n v="65000"/>
    <m/>
    <m/>
    <m/>
    <s v="ALTA"/>
    <s v="NÃO"/>
    <m/>
    <s v="Pregão eletrônico - sistema de registro de preços ARP  "/>
    <x v="2"/>
    <s v="MATERIAIS"/>
    <s v="PERMANENTE"/>
  </r>
  <r>
    <n v="30"/>
    <x v="29"/>
    <s v="HISTOPATOLOGIA URE SAÚDE DA MULHER"/>
    <s v="01 UNIDADE"/>
    <m/>
    <n v="2000"/>
    <m/>
    <m/>
    <m/>
    <s v="ALTA"/>
    <s v="NÃO"/>
    <m/>
    <s v="Pregão eletrônico - sistema de registro de preços ARP  "/>
    <x v="2"/>
    <s v="MATERIAIS"/>
    <s v="PERMANENTE"/>
  </r>
  <r>
    <n v="31"/>
    <x v="30"/>
    <s v="HISTOPATOLOGIA E CITOPATOLOGIA URE SAÚDE DA MULHER"/>
    <s v="03 UNIDADES"/>
    <m/>
    <n v="24000"/>
    <m/>
    <m/>
    <m/>
    <s v="ALTA"/>
    <s v="NÃO"/>
    <m/>
    <s v="Pregão eletrônico - sistema de registro de preços ARP  "/>
    <x v="2"/>
    <s v="MATERIAIS"/>
    <s v="PERMANENTE"/>
  </r>
  <r>
    <n v="32"/>
    <x v="31"/>
    <s v="HISTOPATOLOGIA E CITOPATOLOGIA URE SAÚDE DA MULHER"/>
    <s v="02 UNIDADES"/>
    <m/>
    <n v="258"/>
    <m/>
    <m/>
    <m/>
    <s v="ALTA"/>
    <s v="NÃO"/>
    <m/>
    <s v="Pregão eletrônico - sistema de registro de preços ARP  "/>
    <x v="2"/>
    <s v="MATERIAIS"/>
    <s v="PERMANENTE"/>
  </r>
  <r>
    <n v="33"/>
    <x v="32"/>
    <s v="HISTOPATOLOGIA E CITOPATOLOGIA URE SAÚDE DA MULHER"/>
    <s v="12 UNIDADES"/>
    <m/>
    <n v="912"/>
    <m/>
    <m/>
    <m/>
    <s v="ALTA"/>
    <s v="NÃO"/>
    <m/>
    <s v="Pregão eletrônico - sistema de registro de preços ARP  "/>
    <x v="2"/>
    <s v="MATERIAIS"/>
    <s v="PERMANENTE"/>
  </r>
  <r>
    <n v="34"/>
    <x v="33"/>
    <s v="HISTOPATOLOGIA E CITOPATOLOGIA URE SAÚDE DA MULHER"/>
    <s v="06 UNIDADES"/>
    <m/>
    <n v="180"/>
    <m/>
    <m/>
    <m/>
    <s v="ALTA"/>
    <s v="NÃO"/>
    <m/>
    <s v="Pregão eletrônico - sistema de registro de preços ARP  "/>
    <x v="2"/>
    <s v="MATERIAIS"/>
    <s v="PERMANENTE"/>
  </r>
  <r>
    <n v="35"/>
    <x v="34"/>
    <s v="PROCEDIMENTO GINECOLÓGICO URE SAÚDE DA MULHER"/>
    <s v="09 UNIDADES"/>
    <m/>
    <n v="954"/>
    <m/>
    <m/>
    <m/>
    <s v="ALTA"/>
    <s v="NÃO"/>
    <m/>
    <s v="Pregão eletrônico - sistema de registro de preços ARP  "/>
    <x v="2"/>
    <s v="MATERIAIS"/>
    <s v="PERMANENTE"/>
  </r>
  <r>
    <n v="36"/>
    <x v="35"/>
    <s v="PROCEDIMENTO GINECOLÓGICO URE SAÚDE DA MULHER"/>
    <s v="10 UNIDADES"/>
    <m/>
    <n v="650"/>
    <m/>
    <m/>
    <m/>
    <s v="ALTA"/>
    <s v="NÃO"/>
    <m/>
    <s v="Pregão eletrônico - sistema de registro de preços ARP  "/>
    <x v="2"/>
    <s v="MATERIAIS"/>
    <s v="PERMANENTE"/>
  </r>
  <r>
    <n v="37"/>
    <x v="36"/>
    <s v="HISTOPATOLOGIA E CITOPATOLOGIA URE SAUDE DA MULHER "/>
    <s v="06 UNIDADES"/>
    <m/>
    <n v="804"/>
    <m/>
    <m/>
    <m/>
    <s v="ALTA"/>
    <s v="NÃO"/>
    <m/>
    <s v="Pregão eletrônico - sistema de registro de preços ARP  "/>
    <x v="2"/>
    <s v="MATERIAIS"/>
    <s v="PERMANENTE"/>
  </r>
  <r>
    <n v="38"/>
    <x v="37"/>
    <s v="HISTOPATOLOGIA E CITOPATOLOGIA URE SAÚDE DA MULHER"/>
    <s v="02 UNIDADES"/>
    <m/>
    <n v="300"/>
    <m/>
    <m/>
    <m/>
    <s v="ALTA"/>
    <s v="NÃO"/>
    <m/>
    <s v="Pregão eletrônico - sistema de registro de preços ARP  "/>
    <x v="2"/>
    <s v="MATERIAIS"/>
    <s v="PERMANENTE"/>
  </r>
  <r>
    <n v="39"/>
    <x v="38"/>
    <s v="PROCEDIMENTO GINECOLÓGICO URE SAÚDE DA MULHER"/>
    <s v="04 UNIDADES"/>
    <m/>
    <n v="880"/>
    <m/>
    <m/>
    <m/>
    <s v="ALTA"/>
    <s v="NÃO"/>
    <m/>
    <s v="Pregão eletrônico - sistema de registro de preços ARP  "/>
    <x v="2"/>
    <s v="MATERIAIS"/>
    <s v="PERMANENTE"/>
  </r>
  <r>
    <n v="40"/>
    <x v="39"/>
    <s v="PROCEDIMENTO GINECOLÓGICO URE SAÚDE DA MULHER"/>
    <s v="05 UNIDADES"/>
    <m/>
    <n v="125"/>
    <m/>
    <m/>
    <m/>
    <s v="ALTA"/>
    <s v="NÃO"/>
    <m/>
    <s v="Pregão eletrônico - sistema de registro de preços ARP  "/>
    <x v="2"/>
    <s v="MATERIAIS"/>
    <s v="PERMANENTE"/>
  </r>
  <r>
    <n v="41"/>
    <x v="40"/>
    <s v="PROCEDIMENTO GINECOLÓGICO URE SAÚDE DA MULHER"/>
    <s v="03 UNIDADES"/>
    <m/>
    <n v="96"/>
    <m/>
    <m/>
    <m/>
    <s v="ALTA"/>
    <s v="NÃO"/>
    <m/>
    <s v="Pregão eletrônico - sistema de registro de preços ARP  "/>
    <x v="2"/>
    <s v="MATERIAIS"/>
    <s v="PERMANENTE"/>
  </r>
  <r>
    <n v="42"/>
    <x v="41"/>
    <s v="PROCEDIMENTO GINECOLÓGICO URE SAÚDE DA MULHER"/>
    <s v="09 UNIDADES"/>
    <m/>
    <n v="900"/>
    <m/>
    <m/>
    <m/>
    <s v="ALTA"/>
    <s v="NÃO"/>
    <m/>
    <s v="Pregão eletrônico - sistema de registro de preços ARP  "/>
    <x v="2"/>
    <s v="MATERIAIS"/>
    <s v="PERMANENTE"/>
  </r>
  <r>
    <n v="43"/>
    <x v="42"/>
    <s v="PROCEDIMENTO GINECOLÓGICO URE SAÚDE DA MULHER"/>
    <s v="02 UNIDADES"/>
    <m/>
    <n v="70"/>
    <m/>
    <m/>
    <m/>
    <s v="ALTA"/>
    <s v="NÃO"/>
    <m/>
    <s v="Pregão eletrônico - sistema de registro de preços ARP  "/>
    <x v="2"/>
    <s v="MATERIAIS"/>
    <s v="PERMANENTE"/>
  </r>
  <r>
    <n v="44"/>
    <x v="43"/>
    <s v="PROCEDIMENTO GINECOLÓGICO URE SAÚDE DA MULHER"/>
    <s v="09 UNIDADES"/>
    <m/>
    <n v="630"/>
    <m/>
    <m/>
    <m/>
    <s v="ALTA"/>
    <s v="NÃO"/>
    <m/>
    <s v="Pregão eletrônico - sistema de registro de preços ARP  "/>
    <x v="2"/>
    <s v="MATERIAIS"/>
    <s v="PERMANENTE"/>
  </r>
  <r>
    <n v="45"/>
    <x v="44"/>
    <s v="HISTOPATOLOGIA E CITOPATOLOGIA URE SAÚDE DA MULHER"/>
    <s v="02 UNIDADES"/>
    <m/>
    <n v="300"/>
    <m/>
    <m/>
    <m/>
    <s v="ALTA"/>
    <s v="NÃO"/>
    <m/>
    <s v="Pregão eletrônico - sistema de registro de preços ARP  "/>
    <x v="2"/>
    <s v="MATERIAIS"/>
    <s v="PERMANENTE"/>
  </r>
  <r>
    <n v="46"/>
    <x v="45"/>
    <m/>
    <n v="50"/>
    <m/>
    <n v="14700"/>
    <m/>
    <m/>
    <m/>
    <s v="BAIXA"/>
    <m/>
    <m/>
    <m/>
    <x v="2"/>
    <s v="MATERIAIS"/>
    <s v="PERMANENTE"/>
  </r>
  <r>
    <n v="47"/>
    <x v="46"/>
    <m/>
    <n v="30"/>
    <m/>
    <n v="22590"/>
    <m/>
    <m/>
    <m/>
    <s v="BAIXA"/>
    <m/>
    <m/>
    <m/>
    <x v="2"/>
    <s v="MATERIAIS"/>
    <s v="PERMANENTE"/>
  </r>
  <r>
    <n v="48"/>
    <x v="47"/>
    <m/>
    <n v="5"/>
    <m/>
    <n v="7125"/>
    <m/>
    <s v="NÃO"/>
    <m/>
    <s v="ALTA"/>
    <s v="NÃO"/>
    <n v="45218"/>
    <s v="CONTRATO Nº489/2023, com fundamento na Lei Federal nº 8.666/93 e alterações subsequentes, resultante do Pregão Eletrônico SRP nº 048/2023 e da Ata de Registro de Preços nº 231/2023, consoante o Processo nº 2266/2022-Gdoc 32679/2023(SESMA"/>
    <x v="2"/>
    <s v="MATERIAIS"/>
    <s v="PERMANENTE"/>
  </r>
  <r>
    <n v="49"/>
    <x v="48"/>
    <m/>
    <n v="9"/>
    <m/>
    <n v="79200"/>
    <m/>
    <s v="NÃO"/>
    <m/>
    <s v="ALTA"/>
    <s v="NÃO"/>
    <n v="45218"/>
    <s v="CONTRATO Nº489/2023, com fundamento na Lei Federal nº 8.666/93 e alterações subsequentes, resultante do Pregão Eletrônico SRP nº 048/2023 e da Ata de Registro de Preços nº 231/2023, consoante o Processo nº 2266/2022-Gdoc 32679/2023(SESMA"/>
    <x v="2"/>
    <s v="MATERIAIS"/>
    <s v="PERMANENTE"/>
  </r>
  <r>
    <n v="50"/>
    <x v="49"/>
    <m/>
    <n v="5"/>
    <m/>
    <n v="15600"/>
    <m/>
    <n v="46800"/>
    <m/>
    <s v="ALTA"/>
    <s v="NÃO"/>
    <n v="45216"/>
    <s v="CONTRATO Nº 488/2023, com fundamento na Lei Federal nº 8.666/93 e alterações subsequentes, resultante do Pregão Eletrônico SRP nº 048/2023 e da Ata de Registro de Preços nº 231/2023, consoante o Processo nº 2266/2022-Gdoc 32682/2023(SESMAsubsequentes, resultante do Pregão Eletrônico SRP nº 048/2023 e da Ata de Registro de Preços nº 231/2023, consoante o Processo nº 2266/2022-Gdoc 32679/2023(SESMA"/>
    <x v="2"/>
    <s v="MATERIAIS"/>
    <s v="PERMANENTE"/>
  </r>
  <r>
    <n v="51"/>
    <x v="50"/>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2682"/>
    <s v="NÃO"/>
    <n v="10513440"/>
    <n v="0"/>
    <s v="NÃO"/>
    <m/>
    <s v="ALTA"/>
    <s v="NÃO"/>
    <n v="45383"/>
    <s v="Pregão Eletrônico – Sistema de Registro de Preços ARP"/>
    <x v="3"/>
    <s v="MATERIAIS"/>
    <s v="PERMANENTE"/>
  </r>
  <r>
    <n v="52"/>
    <x v="51"/>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1073"/>
    <s v="NÃO"/>
    <n v="3944348"/>
    <m/>
    <s v="NÃO"/>
    <m/>
    <s v="ALTA"/>
    <s v="NÃO"/>
    <n v="45383"/>
    <s v="Pregão Eletrônico – Sistema de Registro de Preços ARP"/>
    <x v="3"/>
    <s v="MATERIAIS"/>
    <s v="PERMANENTE"/>
  </r>
  <r>
    <n v="53"/>
    <x v="52"/>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235"/>
    <s v="NÃO"/>
    <n v="1377570"/>
    <m/>
    <s v="NÃO"/>
    <m/>
    <s v="ALTA"/>
    <s v="NÃO"/>
    <n v="45383"/>
    <s v="Pregão Eletrônico – Sistema de Registro de Preços ARP"/>
    <x v="3"/>
    <s v="MATERIAIS"/>
    <s v="PERMANENTE"/>
  </r>
  <r>
    <n v="54"/>
    <x v="53"/>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206"/>
    <s v="NÃO"/>
    <n v="1330554"/>
    <m/>
    <s v="NÃO"/>
    <m/>
    <s v="ALTA"/>
    <s v="NÃO"/>
    <n v="45383"/>
    <s v="Pregão Eletrônico – Sistema de Registro de Preços ARP"/>
    <x v="3"/>
    <s v="MATERIAIS"/>
    <s v="PERMANENTE"/>
  </r>
  <r>
    <n v="55"/>
    <x v="54"/>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600"/>
    <s v="NÃO"/>
    <n v="1260000"/>
    <m/>
    <s v="NÃO"/>
    <m/>
    <s v="ALTA"/>
    <s v="NÃO"/>
    <n v="45383"/>
    <s v="Pregão Eletrônico – Sistema de Registro de Preços ARP"/>
    <x v="3"/>
    <s v="MATERIAIS"/>
    <s v="PERMANENTE"/>
  </r>
  <r>
    <n v="56"/>
    <x v="55"/>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2574"/>
    <s v="NÃO"/>
    <n v="11456874"/>
    <m/>
    <s v="NÃO"/>
    <m/>
    <s v="ALTA"/>
    <s v="NÃO"/>
    <n v="45383"/>
    <s v="Pregão Eletrônico – Sistema de Registro de Preços ARP"/>
    <x v="3"/>
    <s v="MATERIAIS"/>
    <s v="PERMANENTE"/>
  </r>
  <r>
    <n v="57"/>
    <x v="56"/>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2829"/>
    <s v="NÃO"/>
    <n v="10150452"/>
    <m/>
    <s v="NÃO"/>
    <m/>
    <s v="ALTA"/>
    <s v="NÃO"/>
    <n v="45383"/>
    <s v="Pregão Eletrônico – Sistema de Registro de Preços ARP"/>
    <x v="3"/>
    <s v="MATERIAIS"/>
    <s v="PERMANENTE"/>
  </r>
  <r>
    <n v="58"/>
    <x v="57"/>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400"/>
    <s v="NÃO"/>
    <n v="1501874.5"/>
    <m/>
    <s v="NÃO"/>
    <m/>
    <s v="ALTA"/>
    <s v="NÃO"/>
    <n v="45383"/>
    <s v="Pregão Eletrônico – Sistema de Registro de Preços ARP"/>
    <x v="3"/>
    <s v="MATERIAIS"/>
    <s v="PERMANENTE"/>
  </r>
  <r>
    <n v="59"/>
    <x v="58"/>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200"/>
    <s v="NÃO"/>
    <n v="1408594.32"/>
    <m/>
    <s v="NÃO"/>
    <m/>
    <s v="ALTA"/>
    <s v="NÃO"/>
    <n v="45383"/>
    <s v="Pregão Eletrônico – Sistema de Registro de Preços ARP"/>
    <x v="3"/>
    <s v="MATERIAIS"/>
    <s v="PERMANENTE"/>
  </r>
  <r>
    <n v="60"/>
    <x v="59"/>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1086"/>
    <s v="NÃO"/>
    <n v="2443402.7200000002"/>
    <m/>
    <s v="NÃO"/>
    <m/>
    <s v="ALTA"/>
    <s v="NÃO"/>
    <n v="45383"/>
    <s v="Pregão Eletrônico – Sistema de Registro de Preços ARP"/>
    <x v="3"/>
    <s v="MATERIAIS"/>
    <s v="PERMANENTE"/>
  </r>
  <r>
    <n v="61"/>
    <x v="60"/>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1210"/>
    <s v="NÃO"/>
    <n v="1816843.37"/>
    <m/>
    <s v="NÃO"/>
    <m/>
    <s v="ALTA"/>
    <s v="NÃO"/>
    <n v="45383"/>
    <s v="Pregão Eletrônico – Sistema de Registro de Preços ARP"/>
    <x v="3"/>
    <s v="MATERIAIS"/>
    <s v="PERMANENTE"/>
  </r>
  <r>
    <n v="62"/>
    <x v="61"/>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3500"/>
    <s v="NÃO"/>
    <n v="4879249.1100000003"/>
    <m/>
    <s v="NÃO"/>
    <m/>
    <s v="ALTA"/>
    <s v="NÃO"/>
    <n v="45383"/>
    <s v="Pregão Eletrônico – Sistema de Registro de Preços ARP"/>
    <x v="3"/>
    <s v="MATERIAIS"/>
    <s v="PERMANENTE"/>
  </r>
  <r>
    <n v="63"/>
    <x v="62"/>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756"/>
    <s v="NÃO"/>
    <n v="746170.28"/>
    <m/>
    <s v="NÃO"/>
    <m/>
    <s v="ALTA"/>
    <s v="NÃO"/>
    <n v="45383"/>
    <s v="Pregão Eletrônico – Sistema de Registro de Preços ARP"/>
    <x v="3"/>
    <s v="MATERIAIS"/>
    <s v="PERMANENTE"/>
  </r>
  <r>
    <n v="64"/>
    <x v="63"/>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934"/>
    <s v="NÃO"/>
    <n v="2943751.5"/>
    <m/>
    <s v="NÃO"/>
    <m/>
    <s v="ALTA"/>
    <s v="NÃO"/>
    <n v="45383"/>
    <s v="Pregão Eletrônico – Sistema de Registro de Preços ARP"/>
    <x v="3"/>
    <s v="MATERIAIS"/>
    <s v="PERMANENTE"/>
  </r>
  <r>
    <n v="65"/>
    <x v="64"/>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90"/>
    <s v="NÃO"/>
    <n v="721358.19"/>
    <m/>
    <s v="NÃO"/>
    <m/>
    <s v="ALTA"/>
    <s v="NÃO"/>
    <n v="45383"/>
    <s v="Pregão Eletrônico – Sistema de Registro de Preços ARP"/>
    <x v="3"/>
    <s v="MATERIAIS"/>
    <s v="PERMANENTE"/>
  </r>
  <r>
    <n v="66"/>
    <x v="65"/>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2500"/>
    <s v="NÃO"/>
    <n v="4369256.0599999996"/>
    <m/>
    <s v="NÃO"/>
    <m/>
    <s v="ALTA"/>
    <s v="NÃO"/>
    <n v="45383"/>
    <s v="Pregão Eletrônico – Sistema de Registro de Preços ARP"/>
    <x v="3"/>
    <s v="MATERIAIS"/>
    <s v="PERMANENTE"/>
  </r>
  <r>
    <n v="67"/>
    <x v="66"/>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100"/>
    <s v="NÃO"/>
    <n v="401260.48"/>
    <m/>
    <s v="NÃO"/>
    <m/>
    <s v="ALTA"/>
    <s v="NÃO"/>
    <n v="45383"/>
    <s v="Pregão Eletrônico – Sistema de Registro de Preços ARP"/>
    <x v="3"/>
    <s v="MATERIAIS"/>
    <s v="PERMANENTE"/>
  </r>
  <r>
    <n v="68"/>
    <x v="67"/>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600"/>
    <s v="NÃO"/>
    <n v="1098342.52"/>
    <m/>
    <s v="NÃO"/>
    <m/>
    <s v="ALTA"/>
    <s v="NÃO"/>
    <n v="45383"/>
    <s v="Pregão Eletrônico – Sistema de Registro de Preços ARP"/>
    <x v="3"/>
    <s v="MATERIAIS"/>
    <s v="PERMANENTE"/>
  </r>
  <r>
    <n v="69"/>
    <x v="68"/>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900"/>
    <s v="NÃO"/>
    <n v="2454948.4"/>
    <m/>
    <s v="NÃO"/>
    <m/>
    <s v="ALTA"/>
    <s v="NÃO"/>
    <n v="45383"/>
    <s v="Pregão Eletrônico – Sistema de Registro de Preços ARP"/>
    <x v="3"/>
    <s v="MATERIAIS"/>
    <s v="PERMANENTE"/>
  </r>
  <r>
    <n v="70"/>
    <x v="69"/>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300"/>
    <s v="NÃO"/>
    <n v="328468.19"/>
    <m/>
    <s v="NÃO"/>
    <m/>
    <s v="ALTA"/>
    <s v="NÃO"/>
    <n v="45383"/>
    <s v="Pregão Eletrônico – Sistema de Registro de Preços ARP"/>
    <x v="3"/>
    <s v="MATERIAIS"/>
    <s v="PERMANENTE"/>
  </r>
  <r>
    <n v="71"/>
    <x v="70"/>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880"/>
    <s v="NÃO"/>
    <n v="1532817.29"/>
    <m/>
    <s v="NÃO"/>
    <m/>
    <s v="ALTA"/>
    <s v="NÃO"/>
    <n v="45383"/>
    <s v="Pregão Eletrônico – Sistema de Registro de Preços ARP"/>
    <x v="3"/>
    <s v="MATERIAIS"/>
    <s v="PERMANENTE"/>
  </r>
  <r>
    <n v="72"/>
    <x v="71"/>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571"/>
    <s v="NÃO"/>
    <n v="1422932"/>
    <m/>
    <s v="NÃO"/>
    <m/>
    <s v="ALTA"/>
    <s v="NÃO"/>
    <n v="45383"/>
    <s v="Pregão Eletrônico – Sistema de Registro de Preços ARP"/>
    <x v="3"/>
    <s v="MATERIAIS"/>
    <s v="PERMANENTE"/>
  </r>
  <r>
    <n v="73"/>
    <x v="72"/>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227"/>
    <s v="NÃO"/>
    <n v="714369"/>
    <m/>
    <s v="NÃO"/>
    <m/>
    <s v="ALTA"/>
    <s v="NÃO"/>
    <n v="45383"/>
    <s v="Pregão Eletrônico – Sistema de Registro de Preços ARP"/>
    <x v="3"/>
    <s v="MATERIAIS"/>
    <s v="PERMANENTE"/>
  </r>
  <r>
    <n v="74"/>
    <x v="73"/>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280"/>
    <s v="NÃO"/>
    <n v="365120"/>
    <m/>
    <s v="NÃO"/>
    <m/>
    <s v="ALTA"/>
    <s v="NÃO"/>
    <n v="45383"/>
    <s v="Pregão Eletrônico – Sistema de Registro de Preços ARP"/>
    <x v="3"/>
    <s v="MATERIAIS"/>
    <s v="PERMANENTE"/>
  </r>
  <r>
    <n v="75"/>
    <x v="74"/>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159"/>
    <s v="NÃO"/>
    <n v="229596"/>
    <m/>
    <s v="NÃO"/>
    <m/>
    <s v="ALTA"/>
    <s v="NÃO"/>
    <n v="45383"/>
    <s v="Pregão Eletrônico – Sistema de Registro de Preços ARP"/>
    <x v="3"/>
    <s v="MATERIAIS"/>
    <s v="PERMANENTE"/>
  </r>
  <r>
    <n v="76"/>
    <x v="75"/>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412"/>
    <s v="NÃO"/>
    <n v="592456"/>
    <m/>
    <s v="NÃO"/>
    <m/>
    <s v="ALTA"/>
    <s v="NÃO"/>
    <n v="45383"/>
    <s v="Pregão Eletrônico – Sistema de Registro de Preços ARP"/>
    <x v="3"/>
    <s v="MATERIAIS"/>
    <s v="PERMANENTE"/>
  </r>
  <r>
    <n v="77"/>
    <x v="76"/>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25"/>
    <s v="NÃO"/>
    <n v="190750"/>
    <m/>
    <s v="NÃO"/>
    <m/>
    <s v="ALTA"/>
    <s v="NÃO"/>
    <n v="45383"/>
    <s v="Pregão Eletrônico – Sistema de Registro de Preços ARP"/>
    <x v="3"/>
    <s v="MATERIAIS"/>
    <s v="PERMANENTE"/>
  </r>
  <r>
    <n v="78"/>
    <x v="77"/>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75"/>
    <s v="NÃO"/>
    <n v="206625"/>
    <m/>
    <s v="NÃO"/>
    <m/>
    <s v="ALTA"/>
    <s v="NÃO"/>
    <n v="45383"/>
    <s v="Pregão Eletrônico – Sistema de Registro de Preços ARP"/>
    <x v="3"/>
    <s v="MATERIAIS"/>
    <s v="PERMANENTE"/>
  </r>
  <r>
    <n v="79"/>
    <x v="78"/>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100"/>
    <s v="NÃO"/>
    <n v="271400"/>
    <m/>
    <s v="NÃO"/>
    <m/>
    <s v="ALTA"/>
    <s v="NÃO"/>
    <n v="45383"/>
    <s v="Pregão Eletrônico – Sistema de Registro de Preços ARP"/>
    <x v="3"/>
    <s v="MATERIAIS"/>
    <s v="PERMANENTE"/>
  </r>
  <r>
    <n v="80"/>
    <x v="79"/>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195"/>
    <s v="NÃO"/>
    <n v="276900"/>
    <m/>
    <s v="NÃO"/>
    <m/>
    <s v="ALTA"/>
    <s v="NÃO"/>
    <n v="45383"/>
    <s v="Pregão Eletrônico – Sistema de Registro de Preços ARP"/>
    <x v="3"/>
    <s v="MATERIAIS"/>
    <s v="PERMANENTE"/>
  </r>
  <r>
    <n v="81"/>
    <x v="80"/>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66"/>
    <s v="NÃO"/>
    <n v="209550"/>
    <m/>
    <s v="NÃO"/>
    <m/>
    <s v="ALTA"/>
    <s v="NÃO"/>
    <n v="45383"/>
    <s v="Pregão Eletrônico – Sistema de Registro de Preços ARP"/>
    <x v="3"/>
    <s v="MATERIAIS"/>
    <s v="PERMANENTE"/>
  </r>
  <r>
    <n v="82"/>
    <x v="81"/>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100"/>
    <s v="NÃO"/>
    <n v="119000"/>
    <m/>
    <s v="NÃO"/>
    <m/>
    <s v="ALTA"/>
    <s v="NÃO"/>
    <n v="45383"/>
    <s v="Pregão Eletrônico – Sistema de Registro de Preços ARP"/>
    <x v="3"/>
    <s v="MATERIAIS"/>
    <s v="PERMANENTE"/>
  </r>
  <r>
    <n v="83"/>
    <x v="82"/>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657"/>
    <s v="NÃO"/>
    <n v="1237788"/>
    <m/>
    <s v="NÃO"/>
    <m/>
    <s v="ALTA"/>
    <s v="NÃO"/>
    <n v="45383"/>
    <s v="Pregão Eletrônico – Sistema de Registro de Preços ARP"/>
    <x v="3"/>
    <s v="MATERIAIS"/>
    <s v="PERMANENTE"/>
  </r>
  <r>
    <n v="84"/>
    <x v="83"/>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203"/>
    <s v="NÃO"/>
    <n v="190211"/>
    <m/>
    <s v="NÃO"/>
    <m/>
    <s v="ALTA"/>
    <s v="NÃO"/>
    <n v="45383"/>
    <s v="Pregão Eletrônico – Sistema de Registro de Preços ARP"/>
    <x v="3"/>
    <s v="MATERIAIS"/>
    <s v="PERMANENTE"/>
  </r>
  <r>
    <n v="85"/>
    <x v="84"/>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100"/>
    <s v="NÃO"/>
    <n v="590000"/>
    <m/>
    <s v="NÃO"/>
    <m/>
    <s v="ALTA"/>
    <s v="NÃO"/>
    <n v="45383"/>
    <s v="Pregão Eletrônico – Sistema de Registro de Preços ARP"/>
    <x v="3"/>
    <s v="MATERIAIS"/>
    <s v="PERMANENTE"/>
  </r>
  <r>
    <n v="86"/>
    <x v="85"/>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50"/>
    <s v="NÃO"/>
    <n v="112450"/>
    <m/>
    <s v="NÃO"/>
    <m/>
    <s v="ALTA"/>
    <s v="NÃO"/>
    <n v="45383"/>
    <s v="Pregão Eletrônico – Sistema de Registro de Preços ARP"/>
    <x v="3"/>
    <s v="MATERIAIS"/>
    <s v="PERMANENTE"/>
  </r>
  <r>
    <n v="87"/>
    <x v="86"/>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30"/>
    <s v="NÃO"/>
    <n v="71250"/>
    <m/>
    <s v="NÃO"/>
    <m/>
    <s v="ALTA"/>
    <s v="NÃO"/>
    <n v="45383"/>
    <s v="Pregão Eletrônico – Sistema de Registro de Preços ARP"/>
    <x v="3"/>
    <s v="MATERIAIS"/>
    <s v="PERMANENTE"/>
  </r>
  <r>
    <n v="88"/>
    <x v="87"/>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1984"/>
    <s v="NÃO"/>
    <n v="12693632"/>
    <m/>
    <s v="NÃO"/>
    <m/>
    <s v="ALTA"/>
    <s v="NÃO"/>
    <n v="45383"/>
    <s v="Pregão Eletrônico – Sistema de Registro de Preços ARP"/>
    <x v="3"/>
    <s v="MATERIAIS"/>
    <s v="PERMANENTE"/>
  </r>
  <r>
    <n v="89"/>
    <x v="88"/>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1984"/>
    <s v="NÃO"/>
    <n v="16820352"/>
    <m/>
    <s v="NÃO"/>
    <m/>
    <s v="ALTA"/>
    <s v="NÃO"/>
    <n v="45383"/>
    <s v="Pregão Eletrônico – Sistema de Registro de Preços ARP"/>
    <x v="3"/>
    <s v="MATERIAIS"/>
    <s v="PERMANENTE"/>
  </r>
  <r>
    <n v="90"/>
    <x v="89"/>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250"/>
    <s v="NÃO"/>
    <n v="147250"/>
    <m/>
    <s v="NÃO"/>
    <m/>
    <s v="ALTA"/>
    <s v="NÃO"/>
    <n v="45383"/>
    <s v="Pregão Eletrônico – Sistema de Registro de Preços ARP"/>
    <x v="3"/>
    <s v="MATERIAIS"/>
    <s v="PERMANENTE"/>
  </r>
  <r>
    <n v="91"/>
    <x v="90"/>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220"/>
    <s v="NÃO"/>
    <n v="252430.2"/>
    <m/>
    <s v="NÃO"/>
    <m/>
    <s v="ALTA"/>
    <s v="NÃO"/>
    <n v="45383"/>
    <s v="Pregão Eletrônico – Sistema de Registro de Preços ARP"/>
    <x v="3"/>
    <s v="MATERIAIS"/>
    <s v="PERMANENTE"/>
  </r>
  <r>
    <n v="92"/>
    <x v="91"/>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50"/>
    <s v="NÃO"/>
    <n v="64950"/>
    <m/>
    <s v="NÃO"/>
    <m/>
    <s v="ALTA"/>
    <s v="NÃO"/>
    <n v="45383"/>
    <s v="Pregão Eletrônico – Sistema de Registro de Preços ARP"/>
    <x v="3"/>
    <s v="MATERIAIS"/>
    <s v="PERMANENTE"/>
  </r>
  <r>
    <n v="93"/>
    <x v="92"/>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300"/>
    <s v="NÃO"/>
    <n v="176100"/>
    <m/>
    <s v="NÃO"/>
    <m/>
    <s v="ALTA"/>
    <s v="NÃO"/>
    <n v="45383"/>
    <s v="Pregão Eletrônico – Sistema de Registro de Preços ARP"/>
    <x v="3"/>
    <s v="MATERIAIS"/>
    <s v="PERMANENTE"/>
  </r>
  <r>
    <n v="94"/>
    <x v="93"/>
    <s v="visa suprir às necessidades de renovação e padronização destes itens na SESMA, considerando que o mobiliário atual se encontra com muitos anos de uso, grande parte dele em mal estado de conservação e sem condições de conserto ou recuperação, não sendo, portanto, capaz de oferecer boas condições de trabalho e ergonomia aos servidores ."/>
    <n v="346"/>
    <s v="NÃO"/>
    <n v="216246.54"/>
    <m/>
    <s v="NÃO"/>
    <m/>
    <s v="ALTA"/>
    <s v="NÃO"/>
    <n v="45383"/>
    <s v="Pregão Eletrônico – Sistema de Registro de Preços ARP"/>
    <x v="3"/>
    <s v="MATERIAIS"/>
    <s v="PERMANENTE"/>
  </r>
  <r>
    <n v="95"/>
    <x v="94"/>
    <s v="para suprir às necessidades dos órgãos/entidades da Prefeitura Municipal de Belém, propiciando um ambiente laborativo favorável a realização das atividades de cada órgão. Proporcionando um ambiente climatizado, melhora-se a sensação de bem-estar porque a pessoa não sente frio ou calor excessivo."/>
    <n v="1214"/>
    <s v="NÃO"/>
    <n v="2899044.14"/>
    <m/>
    <s v="NÃO"/>
    <m/>
    <s v="ALTA"/>
    <s v="NÃO"/>
    <n v="45383"/>
    <s v="Pregão Eletrônico – Sistema de Registro de Preços ARP"/>
    <x v="3"/>
    <s v="MATERIAIS"/>
    <s v="PERMANENTE"/>
  </r>
  <r>
    <n v="96"/>
    <x v="95"/>
    <s v="para suprir às necessidades dos órgãos/entidades da Prefeitura Municipal de Belém, propiciando um ambiente laborativo favorável a realização das atividades de cada órgão. Proporcionando um ambiente climatizado, melhora-se a sensação de bem-estar porque a pessoa não sente frio ou calor excessivo."/>
    <n v="700"/>
    <s v="NÃO"/>
    <n v="1794856"/>
    <m/>
    <s v="NÃO"/>
    <m/>
    <s v="ALTA"/>
    <s v="NÃO"/>
    <n v="45383"/>
    <s v="Pregão Eletrônico – Sistema de Registro de Preços ARP"/>
    <x v="3"/>
    <s v="MATERIAIS"/>
    <s v="PERMANENTE"/>
  </r>
  <r>
    <n v="97"/>
    <x v="96"/>
    <s v="para suprir às necessidades dos órgãos/entidades da Prefeitura Municipal de Belém, propiciando um ambiente laborativo favorável a realização das atividades de cada órgão. Proporcionando um ambiente climatizado, melhora-se a sensação de bem-estar porque a pessoa não sente frio ou calor excessivo."/>
    <n v="210"/>
    <s v="NÃO"/>
    <n v="757896.3"/>
    <m/>
    <s v="NÃO"/>
    <m/>
    <s v="ALTA"/>
    <s v="NÃO"/>
    <n v="45383"/>
    <s v="Pregão Eletrônico – Sistema de Registro de Preços ARP"/>
    <x v="3"/>
    <s v="MATERIAIS"/>
    <s v="PERMANENTE"/>
  </r>
  <r>
    <n v="98"/>
    <x v="97"/>
    <s v="para suprir às necessidades dos órgãos/entidades da Prefeitura Municipal de Belém, propiciando um ambiente laborativo favorável a realização das atividades de cada órgão. Proporcionando um ambiente climatizado, melhora-se a sensação de bem-estar porque a pessoa não sente frio ou calor excessivo."/>
    <n v="116"/>
    <s v="NÃO"/>
    <n v="549902.64"/>
    <m/>
    <s v="NÃO"/>
    <m/>
    <s v="ALTA"/>
    <s v="NÃO"/>
    <n v="45383"/>
    <s v="Pregão Eletrônico – Sistema de Registro de Preços ARP"/>
    <x v="3"/>
    <s v="MATERIAIS"/>
    <s v="PERMANENTE"/>
  </r>
  <r>
    <n v="99"/>
    <x v="98"/>
    <s v="para suprir às necessidades dos órgãos/entidades da Prefeitura Municipal de Belém, propiciando um ambiente laborativo favorável a realização das atividades de cada órgão. Proporcionando um ambiente climatizado, melhora-se a sensação de bem-estar porque a pessoa não sente frio ou calor excessivo."/>
    <n v="116"/>
    <s v="NÃO"/>
    <n v="673460.04"/>
    <m/>
    <s v="NÃO"/>
    <m/>
    <s v="ALTA"/>
    <s v="NÃO"/>
    <n v="45383"/>
    <s v="Pregão Eletrônico – Sistema de Registro de Preços ARP"/>
    <x v="3"/>
    <s v="MATERIAIS"/>
    <s v="PERMANENTE"/>
  </r>
  <r>
    <n v="100"/>
    <x v="99"/>
    <s v="para suprir às necessidades dos órgãos/entidades da Prefeitura Municipal de Belém, propiciando um ambiente laborativo favorável a realização das atividades de cada órgão. Proporcionando um ambiente climatizado, melhora-se a sensação de bem-estar porque a pessoa não sente frio ou calor excessivo."/>
    <n v="48"/>
    <s v="NÃO"/>
    <n v="526560"/>
    <m/>
    <s v="NÃO"/>
    <m/>
    <s v="ALTA"/>
    <s v="NÃO"/>
    <n v="45383"/>
    <s v="Pregão Eletrônico – Sistema de Registro de Preços ARP"/>
    <x v="3"/>
    <s v="MATERIAIS"/>
    <s v="PERMANENTE"/>
  </r>
  <r>
    <n v="101"/>
    <x v="100"/>
    <s v="para suprir às necessidades dos órgãos/entidades da Prefeitura Municipal de Belém, propiciando um ambiente laborativo favorável a realização das atividades de cada órgão. Proporcionando um ambiente climatizado, melhora-se a sensação de bem-estar porque a pessoa não sente frio ou calor excessivo."/>
    <n v="132"/>
    <s v="NÃO"/>
    <n v="2076667.56"/>
    <m/>
    <s v="NÃO"/>
    <m/>
    <s v="ALTA"/>
    <s v="NÃO"/>
    <n v="45383"/>
    <s v="Pregão Eletrônico – Sistema de Registro de Preços ARP"/>
    <x v="3"/>
    <s v="MATERIAIS"/>
    <s v="PERMANENTE"/>
  </r>
  <r>
    <n v="102"/>
    <x v="101"/>
    <s v="para suprir às necessidades dos órgãos/entidades da Prefeitura Municipal de Belém, propiciando um ambiente laborativo favorável a realização das atividades de cada órgão. Proporcionando um ambiente climatizado, melhora-se a sensação de bem-estar porque a pessoa não sente frio ou calor excessivo."/>
    <n v="212"/>
    <s v="NÃO"/>
    <n v="3539257.32"/>
    <m/>
    <s v="NÃO"/>
    <m/>
    <s v="ALTA"/>
    <s v="NÃO"/>
    <n v="45383"/>
    <s v="Pregão Eletrônico – Sistema de Registro de Preços ARP"/>
    <x v="3"/>
    <s v="MATERIAIS"/>
    <s v="PERMANENTE"/>
  </r>
  <r>
    <n v="103"/>
    <x v="102"/>
    <s v="para suprir às necessidades dos órgãos/entidades da Prefeitura Municipal de Belém, propiciando um ambiente laborativo favorável a realização das atividades de cada órgão. Proporcionando um ambiente climatizado, melhora-se a sensação de bem-estar porque a pessoa não sente frio ou calor excessivo."/>
    <n v="50"/>
    <s v="NÃO"/>
    <n v="814900"/>
    <m/>
    <s v="NÃO"/>
    <m/>
    <s v="ALTA"/>
    <s v="NÃO"/>
    <n v="45383"/>
    <s v="Pregão Eletrônico – Sistema de Registro de Preços ARP"/>
    <x v="3"/>
    <s v="MATERIAIS"/>
    <s v="PERMANENTE"/>
  </r>
  <r>
    <n v="104"/>
    <x v="103"/>
    <s v="para suprir às necessidades dos órgãos/entidades da Prefeitura Municipal de Belém, propiciando um ambiente laborativo favorável a realização das atividades de cada órgão. Proporcionando um ambiente climatizado, melhora-se a sensação de bem-estar porque a pessoa não sente frio ou calor excessivo."/>
    <n v="200"/>
    <s v="NÃO"/>
    <n v="365400"/>
    <m/>
    <s v="NÃO"/>
    <m/>
    <s v="ALTA"/>
    <s v="NÃO"/>
    <n v="45383"/>
    <s v="Pregão Eletrônico – Sistema de Registro de Preços ARP"/>
    <x v="3"/>
    <s v="MATERIAIS"/>
    <s v="PERMANENTE"/>
  </r>
  <r>
    <n v="105"/>
    <x v="104"/>
    <s v="é essencial do ponto de vista desta administração e decorre da necessidade de promover adequado aparelhamento da DRM e suas equipes de servidores dos almoxarifados"/>
    <n v="4"/>
    <s v="NÃO"/>
    <n v="24003.200000000001"/>
    <m/>
    <s v="NÃO"/>
    <m/>
    <s v="ALTA"/>
    <s v="NÃO"/>
    <n v="45383"/>
    <s v="Pregão Eletrônico – Sistema de Registro de Preços ARP"/>
    <x v="3"/>
    <s v="MATERIAIS"/>
    <s v="PERMANENTE"/>
  </r>
  <r>
    <n v="106"/>
    <x v="105"/>
    <s v="é essencial do ponto de vista desta administração e decorre da necessidade de promover adequado aparelhamento da DRM e suas equipes de servidores dos almoxarifados"/>
    <n v="2"/>
    <s v="NÃO"/>
    <n v="115833.46"/>
    <n v="115833.46"/>
    <s v="NÃO"/>
    <m/>
    <s v="ALTA"/>
    <s v="NÃO"/>
    <n v="45383"/>
    <s v="Pregão Eletrônico – Sistema de Registro de Preços ARP"/>
    <x v="3"/>
    <s v="MATERIAIS"/>
    <s v="PERMANENTE"/>
  </r>
  <r>
    <n v="107"/>
    <x v="106"/>
    <s v="é essencial do ponto de vista desta administração e decorre da necessidade de promover adequado aparelhamento da DRM e suas equipes de servidores dos almoxarifados"/>
    <n v="6"/>
    <s v="NÃO"/>
    <n v="13739.22"/>
    <n v="13739.22"/>
    <s v="NÃO"/>
    <m/>
    <s v="ALTA"/>
    <s v="NÃO"/>
    <n v="45383"/>
    <s v="Pregão Eletrônico – Sistema de Registro de Preços ARP"/>
    <x v="3"/>
    <s v="MATERIAIS"/>
    <s v="PERMANENTE"/>
  </r>
  <r>
    <n v="108"/>
    <x v="107"/>
    <s v="é essencial do ponto de vista desta administração e decorre da necessidade de promover adequado aparelhamento da DRM e suas equipes de servidores dos almoxarifados"/>
    <n v="16"/>
    <s v="NÃO"/>
    <n v="4384.96"/>
    <n v="4384.96"/>
    <s v="NÃO"/>
    <m/>
    <s v="ALTA"/>
    <s v="NÃO"/>
    <n v="45383"/>
    <s v="Pregão Eletrônico – Sistema de Registro de Preços ARP"/>
    <x v="3"/>
    <s v="MATERIAIS"/>
    <s v="PERMANENTE"/>
  </r>
  <r>
    <n v="109"/>
    <x v="108"/>
    <s v="é essencial do ponto de vista desta administração e decorre da necessidade de promover adequado aparelhamento da DRM e suas equipes de servidores dos almoxarifados"/>
    <n v="20"/>
    <s v="NÃO"/>
    <n v="19337"/>
    <n v="19337"/>
    <s v="NÃO"/>
    <m/>
    <s v="ALTA"/>
    <s v="NÃO"/>
    <n v="45383"/>
    <s v="Pregão Eletrônico – Sistema de Registro de Preços ARP"/>
    <x v="3"/>
    <s v="MATERIAIS"/>
    <s v="PERMANENTE"/>
  </r>
  <r>
    <n v="110"/>
    <x v="109"/>
    <s v="é essencial do ponto de vista desta administração e decorre da necessidade de promover adequado aparelhamento da DRM e suas equipes de servidores dos almoxarifados"/>
    <n v="10"/>
    <s v="NÃO"/>
    <n v="33373.800000000003"/>
    <n v="33373.800000000003"/>
    <s v="NÃO"/>
    <m/>
    <s v="ALTA"/>
    <s v="NÃO"/>
    <n v="45383"/>
    <s v="Pregão Eletrônico – Sistema de Registro de Preços ARP"/>
    <x v="3"/>
    <s v="MATERIAIS"/>
    <s v="PERMANENTE"/>
  </r>
  <r>
    <n v="111"/>
    <x v="110"/>
    <s v="para atender as 124 Estratégias de Saúde da Família, 29 Unidades de Saúde, rede de Urgência e Emergência e departamentos que realizam atendimento para os usuários do SUS."/>
    <n v="240"/>
    <s v="NÃO"/>
    <n v="913058.4"/>
    <m/>
    <s v="NÃO"/>
    <m/>
    <s v="ALTA"/>
    <s v="NÃO"/>
    <n v="45383"/>
    <s v="Pregão Eletrônico – Sistema de Registro de Preços ARP"/>
    <x v="3"/>
    <s v="MATERIAIS"/>
    <s v="PERMANENTE"/>
  </r>
  <r>
    <n v="112"/>
    <x v="111"/>
    <s v="para atender as 124 Estratégias de Saúde da Família, 29 Unidades de Saúde, rede de Urgência e Emergência e departamentos que realizam atendimento para os usuários do SUS."/>
    <n v="150"/>
    <s v="NÃO"/>
    <n v="320210"/>
    <m/>
    <s v="NÃO"/>
    <m/>
    <s v="ALTA"/>
    <s v="NÃO"/>
    <n v="45383"/>
    <s v="Pregão Eletrônico – Sistema de Registro de Preços ARP"/>
    <x v="3"/>
    <s v="MATERIAIS"/>
    <s v="PERMANENTE"/>
  </r>
  <r>
    <n v="113"/>
    <x v="112"/>
    <s v="para atender as 124 Estratégias de Saúde da Família, 29 Unidades de Saúde, rede de Urgência e Emergência e departamentos que realizam atendimento para os usuários do SUS."/>
    <n v="450"/>
    <s v="NÃO"/>
    <n v="165438"/>
    <m/>
    <s v="NÃO"/>
    <m/>
    <s v="ALTA"/>
    <s v="NÃO"/>
    <n v="45383"/>
    <s v="Pregão Eletrônico – Sistema de Registro de Preços ARP"/>
    <x v="3"/>
    <s v="MATERIAIS"/>
    <s v="PERMANENTE"/>
  </r>
  <r>
    <n v="114"/>
    <x v="113"/>
    <s v="para atender as 124 Estratégias de Saúde da Família, 29 Unidades de Saúde, rede de Urgência e Emergência e departamentos que realizam atendimento para os usuários do SUS."/>
    <n v="250"/>
    <s v="NÃO"/>
    <n v="441030"/>
    <m/>
    <s v="NÃO"/>
    <m/>
    <s v="ALTA"/>
    <s v="NÃO"/>
    <n v="45383"/>
    <s v="Pregão Eletrônico – Sistema de Registro de Preços ARP"/>
    <x v="3"/>
    <s v="MATERIAIS"/>
    <s v="PERMANENTE"/>
  </r>
  <r>
    <n v="115"/>
    <x v="114"/>
    <s v="a presente aquisição se faz necessaria a máxima brevidade, pois grande parte das demandas atendendias e oferecidas ao atendimento população de Belém em se tratando de Saúde, parte deste setor, e objetivando mais ainda ao atendimento a grande demanada de reuniões "/>
    <n v="30"/>
    <s v="NÃO"/>
    <n v="135000"/>
    <m/>
    <s v="NÃO"/>
    <m/>
    <s v="ALTA"/>
    <s v="NÃO"/>
    <n v="45383"/>
    <s v="Pregão Eletrônico – Sistema de Registro de Preços ARP"/>
    <x v="3"/>
    <s v="MATERIAIS"/>
    <s v="PERMANENTE"/>
  </r>
  <r>
    <n v="116"/>
    <x v="115"/>
    <s v="a presente aquisição se faz necessaria a máxima brevidade, pois grande parte das demandas atendendias e oferecidas ao atendimento população de Belém em se tratando de Saúde, parte deste setor, e objetivando mais ainda ao atendimento a grande demanada de reuniões "/>
    <n v="20"/>
    <s v="NÃO"/>
    <n v="30000"/>
    <m/>
    <s v="NÃO"/>
    <m/>
    <s v="ALTA"/>
    <s v="NÃO"/>
    <n v="45383"/>
    <s v="Pregão Eletrônico – Sistema de Registro de Preços ARP"/>
    <x v="3"/>
    <s v="MATERIAIS"/>
    <s v="PERMANENTE"/>
  </r>
  <r>
    <n v="117"/>
    <x v="116"/>
    <s v="a presente aquisição se faz necessaria a máxima brevidade, pois grande parte das demandas atendendias e oferecidas ao atendimento população de Belém em se tratando de Saúde, parte deste setor, e objetivando mais ainda ao atendimento a grande demanada de reuniões "/>
    <n v="20"/>
    <s v="NÃO"/>
    <n v="240000"/>
    <m/>
    <s v="NÃO"/>
    <m/>
    <s v="ALTA"/>
    <s v="NÃO"/>
    <n v="45383"/>
    <s v="Pregão Eletrônico – Sistema de Registro de Preços ARP"/>
    <x v="3"/>
    <s v="MATERIAIS"/>
    <s v="PERMANENTE"/>
  </r>
  <r>
    <n v="118"/>
    <x v="117"/>
    <s v="a presente aquisição se faz necessaria a máxima brevidade, pois grande parte das demandas atendendias e oferecidas ao atendimento população de Belém em se tratando de Saúde, parte deste setor, e objetivando mais ainda ao atendimento a grande demanada de reuniões "/>
    <n v="20"/>
    <s v="NÃO"/>
    <n v="46000"/>
    <m/>
    <s v="NÃO"/>
    <m/>
    <s v="ALTA"/>
    <s v="NÃO"/>
    <n v="45383"/>
    <s v="Pregão Eletrônico – Sistema de Registro de Preços ARP"/>
    <x v="3"/>
    <s v="MATERIAIS"/>
    <s v="PERMANENTE"/>
  </r>
  <r>
    <n v="119"/>
    <x v="118"/>
    <s v="para atender as 124 Estratégias de Saúde da Família, 29 Unidades de Saúde, rede de Urgência e Emergência e departamentos que realizam atendimento para os usuários do SUS."/>
    <n v="250"/>
    <s v="NÃO"/>
    <n v="11250"/>
    <m/>
    <s v="NÃO"/>
    <m/>
    <s v="ALTA"/>
    <s v="NÃO"/>
    <n v="45383"/>
    <s v="Pregão Eletrônico – Sistema de Registro de Preços ARP"/>
    <x v="3"/>
    <s v="MATERIAIS"/>
    <s v="PERMANENTE"/>
  </r>
  <r>
    <n v="120"/>
    <x v="119"/>
    <s v="para atender as 124 Estratégias de Saúde da Família, 29 Unidades de Saúde, rede de Urgência e Emergência e departamentos que realizam atendimento para os usuários do SUS."/>
    <n v="250"/>
    <s v="NÃO"/>
    <n v="222500"/>
    <m/>
    <s v="NÃO"/>
    <m/>
    <s v="ALTA"/>
    <s v="NÃO"/>
    <n v="45383"/>
    <s v="Pregão Eletrônico – Sistema de Registro de Preços ARP"/>
    <x v="3"/>
    <s v="MATERIAIS"/>
    <s v="PERMANENTE"/>
  </r>
  <r>
    <n v="121"/>
    <x v="120"/>
    <s v="para atender as 124 Estratégias de Saúde da Família, 29 Unidades de Saúde, rede de Urgência e Emergência e departamentos que realizam atendimento para os usuários do SUS."/>
    <n v="200"/>
    <s v="NÃO"/>
    <n v="187116"/>
    <m/>
    <s v="NÃO"/>
    <m/>
    <s v="ALTA"/>
    <s v="NÃO"/>
    <n v="45383"/>
    <s v="Pregão Eletrônico – Sistema de Registro de Preços ARP"/>
    <x v="3"/>
    <s v="MATERIAIS"/>
    <s v="PERMANENTE"/>
  </r>
  <r>
    <n v="122"/>
    <x v="121"/>
    <s v="para atender as 124 Estratégias de Saúde da Família, 29 Unidades de Saúde, rede de Urgência e Emergência e departamentos que realizam atendimento para os usuários do SUS."/>
    <n v="200"/>
    <s v="NÃO"/>
    <n v="209800"/>
    <m/>
    <s v="NÃO"/>
    <m/>
    <s v="ALTA"/>
    <s v="NÃO"/>
    <n v="45383"/>
    <s v="Pregão Eletrônico – Sistema de Registro de Preços ARP"/>
    <x v="3"/>
    <s v="MATERIAIS"/>
    <s v="PERMANENTE"/>
  </r>
  <r>
    <n v="123"/>
    <x v="122"/>
    <s v="para atender as 124 Estratégias de Saúde da Família, 29 Unidades de Saúde, rede de Urgência e Emergência e departamentos que realizam atendimento para os usuários do SUS."/>
    <n v="60"/>
    <s v="NÃO"/>
    <n v="126399"/>
    <m/>
    <s v="NÃO"/>
    <m/>
    <s v="ALTA"/>
    <s v="NÃO"/>
    <n v="45383"/>
    <s v="Pregão Eletrônico – Sistema de Registro de Preços ARP"/>
    <x v="3"/>
    <s v="MATERIAIS"/>
    <s v="PERMANENTE"/>
  </r>
  <r>
    <n v="124"/>
    <x v="123"/>
    <s v="para atender as 124 Estratégias de Saúde da Família, 29 Unidades de Saúde, rede de Urgência e Emergência e departamentos que realizam atendimento para os usuários do SUS."/>
    <n v="60"/>
    <s v="NÃO"/>
    <n v="24520.2"/>
    <m/>
    <s v="NÃO"/>
    <m/>
    <s v="ALTA"/>
    <s v="NÃO"/>
    <n v="45383"/>
    <s v="Pregão Eletrônico – Sistema de Registro de Preços ARP"/>
    <x v="3"/>
    <s v="MATERIAIS"/>
    <s v="PERMANENTE"/>
  </r>
  <r>
    <n v="125"/>
    <x v="124"/>
    <s v="para atender as 124 Estratégias de Saúde da Família, 29 Unidades de Saúde, rede de Urgência e Emergência e departamentos que realizam atendimento para os usuários do SUS."/>
    <n v="170"/>
    <s v="NÃO"/>
    <n v="48016.5"/>
    <m/>
    <s v="NÃO"/>
    <m/>
    <s v="ALTA"/>
    <s v="NÃO"/>
    <n v="45383"/>
    <s v="Pregão Eletrônico – Sistema de Registro de Preços ARP"/>
    <x v="3"/>
    <s v="MATERIAIS"/>
    <s v="PERMANENTE"/>
  </r>
  <r>
    <n v="126"/>
    <x v="125"/>
    <s v="para atender as 124 Estratégias de Saúde da Família, 29 Unidades de Saúde, rede de Urgência e Emergência e departamentos que realizam atendimento para os usuários do SUS."/>
    <n v="150"/>
    <s v="NÃO"/>
    <n v="45126.5"/>
    <m/>
    <s v="NÃO"/>
    <m/>
    <s v="ALTA"/>
    <s v="NÃO"/>
    <n v="45383"/>
    <s v="Pregão Eletrônico – Sistema de Registro de Preços ARP"/>
    <x v="3"/>
    <s v="MATERIAIS"/>
    <s v="PERMANENTE"/>
  </r>
  <r>
    <n v="127"/>
    <x v="126"/>
    <s v="para atender as 124 Estratégias de Saúde da Família, 29 Unidades de Saúde, rede de Urgência e Emergência e departamentos que realizam atendimento para os usuários do SUS."/>
    <n v="160"/>
    <s v="NÃO"/>
    <n v="2899"/>
    <m/>
    <s v="NÃO"/>
    <m/>
    <s v="ALTA"/>
    <s v="NÃO"/>
    <n v="45383"/>
    <s v="Pregão Eletrônico – Sistema de Registro de Preços ARP"/>
    <x v="3"/>
    <s v="MATERIAIS"/>
    <s v="PERMANENTE"/>
  </r>
  <r>
    <n v="128"/>
    <x v="127"/>
    <s v="para atender as 124 Estratégias de Saúde da Família, 29 Unidades de Saúde, rede de Urgência e Emergência e departamentos que realizam atendimento para os usuários do SUS."/>
    <n v="20"/>
    <s v="NÃO"/>
    <n v="82507"/>
    <m/>
    <s v="NÃO"/>
    <m/>
    <s v="ALTA"/>
    <s v="NÃO"/>
    <n v="45383"/>
    <s v="Pregão Eletrônico – Sistema de Registro de Preços ARP"/>
    <x v="3"/>
    <s v="MATERIAIS"/>
    <s v="PERMANENTE"/>
  </r>
  <r>
    <n v="129"/>
    <x v="128"/>
    <s v="PREVENÇÃO E ADEQUAÇÃO ÀS NORMAS EXIGIDAS PELOS ÓRGÃOS COMPETENTES"/>
    <n v="500"/>
    <s v="NÃO"/>
    <n v="91525"/>
    <n v="91525"/>
    <s v="NÃO"/>
    <m/>
    <s v="ALTA"/>
    <s v="NÃO"/>
    <n v="45383"/>
    <s v="Pregão Eletrônico – Sistema de Registro de Preços ARP"/>
    <x v="3"/>
    <s v="MATERIAIS"/>
    <s v="PERMANENTE"/>
  </r>
  <r>
    <n v="130"/>
    <x v="129"/>
    <s v="para atender as 124 Estratégias de Saúde da Família, 29 Unidades de Saúde, rede de Urgência e Emergência e departamentos que realizam atendimento para os usuários do SUS."/>
    <n v="10"/>
    <s v="NÃO"/>
    <n v="1899"/>
    <m/>
    <s v="NÃO"/>
    <m/>
    <s v="ALTA"/>
    <s v="NÃO"/>
    <n v="45383"/>
    <s v="Pregão Eletrônico – Sistema de Registro de Preços ARP"/>
    <x v="3"/>
    <s v="MATERIAIS"/>
    <s v="PERMANENTE"/>
  </r>
  <r>
    <n v="131"/>
    <x v="130"/>
    <s v="Subustituição no microscopios"/>
    <n v="5"/>
    <s v="NÃO"/>
    <n v="6750"/>
    <n v="6750"/>
    <s v="NÃO"/>
    <m/>
    <s v="ALTA"/>
    <s v="NÃO"/>
    <n v="45381"/>
    <s v="Pregão – Sistema de Registro de Preços"/>
    <x v="4"/>
    <s v="MATERIAIS"/>
    <s v="PERMANENTE"/>
  </r>
  <r>
    <n v="132"/>
    <x v="131"/>
    <s v="Subustituição no microscopios"/>
    <n v="20"/>
    <s v="NÃO"/>
    <n v="5900"/>
    <n v="5900"/>
    <s v="NÃO"/>
    <m/>
    <s v="ALTA"/>
    <s v="NÃO"/>
    <n v="45382"/>
    <s v="Pregão – Sistema de Registro de Preços"/>
    <x v="4"/>
    <s v="MATERIAIS"/>
    <s v="PERMANENTE"/>
  </r>
  <r>
    <n v="133"/>
    <x v="132"/>
    <s v="Subustituição no microscopios"/>
    <n v="20"/>
    <s v="NÃO"/>
    <n v="10210"/>
    <n v="10210"/>
    <s v="NÃO"/>
    <m/>
    <s v="ALTA"/>
    <s v="NÃO"/>
    <n v="45383"/>
    <s v="Pregão – Sistema de Registro de Preços"/>
    <x v="4"/>
    <s v="MATERIAIS"/>
    <s v="PERMANENTE"/>
  </r>
  <r>
    <n v="134"/>
    <x v="133"/>
    <s v="Para  ligar os aparelhos  "/>
    <n v="10"/>
    <s v="NÃO"/>
    <n v="10"/>
    <n v="100"/>
    <s v="NÃO"/>
    <m/>
    <s v="ALTA"/>
    <s v="NÃO"/>
    <n v="45332"/>
    <s v="Pregão – Sistema de Registro de Preços"/>
    <x v="4"/>
    <s v="MATERIAIS"/>
    <s v="PERMANENTE"/>
  </r>
  <r>
    <n v="135"/>
    <x v="134"/>
    <s v="condicionar o ambiente"/>
    <n v="29"/>
    <s v="NÃO"/>
    <n v="116000"/>
    <n v="116000"/>
    <s v="NÃO"/>
    <m/>
    <s v="ALTA"/>
    <s v="NÃO"/>
    <n v="45332"/>
    <s v="Pregão – Sistema de Registro de Preços"/>
    <x v="4"/>
    <s v="MATERIAIS"/>
    <s v="PERMANENTE"/>
  </r>
  <r>
    <n v="136"/>
    <x v="135"/>
    <s v="condicionar o ambiente"/>
    <n v="1"/>
    <s v="NÃO"/>
    <n v="3999.99"/>
    <n v="3999.99"/>
    <s v="NÃO"/>
    <m/>
    <s v="ALTA"/>
    <s v="NÃO"/>
    <n v="45334"/>
    <s v="Pregão – Sistema de Registro de Preços"/>
    <x v="4"/>
    <s v="MATERIAIS"/>
    <s v="PERMANENTE"/>
  </r>
  <r>
    <n v="137"/>
    <x v="136"/>
    <s v="condicionar o ambiente"/>
    <n v="5"/>
    <s v="NÃO"/>
    <n v="9599.9500000000007"/>
    <n v="9599.9500000000007"/>
    <s v="NÃO"/>
    <m/>
    <s v="ALTA"/>
    <s v="NÃO"/>
    <n v="45335"/>
    <s v="Pregão – Sistema de Registro de Preços"/>
    <x v="4"/>
    <s v="MATERIAIS"/>
    <s v="PERMANENTE"/>
  </r>
  <r>
    <n v="138"/>
    <x v="137"/>
    <s v="condicionar o ambiente"/>
    <n v="34"/>
    <s v="NÃO"/>
    <n v="170000"/>
    <n v="170000"/>
    <s v="NÃO"/>
    <m/>
    <s v="ALTA"/>
    <s v="NÃO"/>
    <n v="45339"/>
    <s v="Pregão – Sistema de Registro de Preços"/>
    <x v="4"/>
    <s v="MATERIAIS"/>
    <s v="PERMANENTE"/>
  </r>
  <r>
    <n v="139"/>
    <x v="138"/>
    <s v="Arquivar documentos,  boleutns ,PE e tratamento"/>
    <n v="8"/>
    <s v="NÃO"/>
    <n v="5969.4"/>
    <n v="5969.4"/>
    <s v="NÃO"/>
    <m/>
    <s v="BAIXA"/>
    <s v="NÃO"/>
    <n v="45340"/>
    <s v="Pregão – Sistema de Registro de Preços"/>
    <x v="4"/>
    <s v="MATERIAIS"/>
    <s v="PERMANENTE"/>
  </r>
  <r>
    <n v="140"/>
    <x v="139"/>
    <s v="Medir massas"/>
    <n v="2"/>
    <s v="NÃO"/>
    <n v="6119.16"/>
    <n v="6119.16"/>
    <s v="NÃO"/>
    <m/>
    <s v="BAIXA"/>
    <s v="NÃO"/>
    <n v="45341"/>
    <s v="Pregão – Sistema de Registro de Preços"/>
    <x v="4"/>
    <s v="MATERIAIS"/>
    <s v="PERMANENTE"/>
  </r>
  <r>
    <n v="141"/>
    <x v="140"/>
    <s v="Suporte e apoio"/>
    <n v="2"/>
    <s v="NÃO"/>
    <m/>
    <m/>
    <s v="NÃO"/>
    <m/>
    <s v="BAIXA"/>
    <s v="NÃO"/>
    <n v="45342"/>
    <s v="Pregão – Sistema de Registro de Preços"/>
    <x v="4"/>
    <s v="MATERIAIS"/>
    <s v="PERMANENTE"/>
  </r>
  <r>
    <n v="142"/>
    <x v="141"/>
    <s v="Para o trabalho de flebotomíneos"/>
    <n v="10"/>
    <s v="NÃO"/>
    <n v="1700"/>
    <n v="1700"/>
    <s v="NÃO"/>
    <m/>
    <s v="ALTA"/>
    <s v="NÃO"/>
    <n v="45343"/>
    <s v="Pregão – Sistema de Registro de Preços"/>
    <x v="4"/>
    <s v="MATERIAIS"/>
    <s v="PERMANENTE"/>
  </r>
  <r>
    <n v="143"/>
    <x v="142"/>
    <s v="FORNECIMENTO DE ÁGUA"/>
    <n v="2"/>
    <s v="NÃO"/>
    <n v="1200"/>
    <n v="1200"/>
    <s v="NÃO"/>
    <m/>
    <s v="ALTA"/>
    <s v="NÃO"/>
    <n v="45344"/>
    <s v="Pregão – Sistema de Registro de Preços"/>
    <x v="4"/>
    <s v="MATERIAIS"/>
    <s v="PERMANENTE"/>
  </r>
  <r>
    <n v="144"/>
    <x v="143"/>
    <m/>
    <n v="2"/>
    <s v="NÃO"/>
    <m/>
    <m/>
    <s v="NÃO"/>
    <m/>
    <s v="ALTA"/>
    <s v="NÃO"/>
    <n v="45345"/>
    <s v="Pregão – Sistema de Registro de Preços"/>
    <x v="4"/>
    <s v="MATERIAIS"/>
    <s v="PERMANENTE"/>
  </r>
  <r>
    <n v="145"/>
    <x v="144"/>
    <m/>
    <n v="1"/>
    <s v="NÃO"/>
    <m/>
    <m/>
    <s v="NÃO"/>
    <m/>
    <s v="ALTA"/>
    <s v="NÃO"/>
    <n v="45346"/>
    <s v="Pregão – Sistema de Registro de Preços"/>
    <x v="4"/>
    <s v="MATERIAIS"/>
    <s v="PERMANENTE"/>
  </r>
  <r>
    <n v="146"/>
    <x v="145"/>
    <m/>
    <n v="2"/>
    <s v="NÃO"/>
    <m/>
    <m/>
    <s v="NÃO"/>
    <m/>
    <s v="ALTA"/>
    <s v="NÃO"/>
    <n v="45347"/>
    <s v="Pregão – Sistema de Registro de Preços"/>
    <x v="4"/>
    <s v="MATERIAIS"/>
    <s v="PERMANENTE"/>
  </r>
  <r>
    <n v="147"/>
    <x v="146"/>
    <m/>
    <n v="2"/>
    <s v="NÃO"/>
    <m/>
    <m/>
    <s v="NÃO"/>
    <m/>
    <s v="ALTA"/>
    <s v="NÃO"/>
    <n v="45348"/>
    <s v="Pregão – Sistema de Registro de Preços"/>
    <x v="4"/>
    <s v="MATERIAIS"/>
    <s v="PERMANENTE"/>
  </r>
  <r>
    <n v="148"/>
    <x v="147"/>
    <s v="para organizar os materiais para as atividades externas"/>
    <n v="10"/>
    <s v="NÃO"/>
    <n v="54.2"/>
    <n v="542"/>
    <s v="NÃO"/>
    <m/>
    <s v="ALTA"/>
    <s v="NÃO"/>
    <n v="45332"/>
    <s v="Pregão – Sistema de Registro de Preços"/>
    <x v="4"/>
    <s v="MATERIAIS"/>
    <s v="PERMANENTE"/>
  </r>
  <r>
    <n v="149"/>
    <x v="148"/>
    <s v="para organizar os materiais para as atividades externas"/>
    <n v="10"/>
    <s v="NÃO"/>
    <n v="78.900000000000006"/>
    <n v="789"/>
    <s v="NÃO"/>
    <m/>
    <s v="ALTA"/>
    <s v="NÃO"/>
    <n v="45332"/>
    <s v="Pregão – Sistema de Registro de Preços"/>
    <x v="4"/>
    <s v="MATERIAIS"/>
    <s v="PERMANENTE"/>
  </r>
  <r>
    <n v="150"/>
    <x v="149"/>
    <m/>
    <n v="1"/>
    <s v="NÃO"/>
    <n v="5850"/>
    <n v="5850"/>
    <s v="NÃO"/>
    <m/>
    <s v="ALTA"/>
    <s v="NÃO"/>
    <n v="45333"/>
    <s v="Pregão – Sistema de Registro de Preços"/>
    <x v="4"/>
    <s v="MATERIAIS"/>
    <s v="PERMANENTE"/>
  </r>
  <r>
    <n v="151"/>
    <x v="150"/>
    <m/>
    <n v="1"/>
    <s v="NÃO"/>
    <n v="590"/>
    <n v="590"/>
    <s v="NÃO"/>
    <m/>
    <s v="ALTA"/>
    <s v="NÃO"/>
    <n v="45334"/>
    <s v="Pregão – Sistema de Registro de Preços"/>
    <x v="4"/>
    <s v="MATERIAIS"/>
    <s v="PERMANENTE"/>
  </r>
  <r>
    <n v="152"/>
    <x v="151"/>
    <s v="Acondicionar material da capitura"/>
    <n v="3"/>
    <s v="NÃO"/>
    <n v="750"/>
    <n v="750"/>
    <s v="NÃO"/>
    <m/>
    <s v="MÉDIA"/>
    <s v="NÃO"/>
    <n v="45335"/>
    <s v="Pregão – Sistema de Registro de Preços"/>
    <x v="4"/>
    <s v="MATERIAIS"/>
    <s v="PERMANENTE"/>
  </r>
  <r>
    <n v="153"/>
    <x v="152"/>
    <s v="Acondicionar material de exposiçao"/>
    <n v="3"/>
    <s v="NÃO"/>
    <n v="150"/>
    <n v="150"/>
    <s v="NÃO"/>
    <m/>
    <s v="MÉDIA"/>
    <s v="NÃO"/>
    <n v="45336"/>
    <s v="Pregão – Sistema de Registro de Preços"/>
    <x v="4"/>
    <s v="MATERIAIS"/>
    <s v="PERMANENTE"/>
  </r>
  <r>
    <n v="154"/>
    <x v="153"/>
    <s v="utilizado nas ações"/>
    <n v="1"/>
    <s v="NÃO"/>
    <n v="425"/>
    <n v="425"/>
    <s v="NÃO"/>
    <m/>
    <s v="ALTA"/>
    <s v="NÃO"/>
    <n v="45337"/>
    <s v="Pregão – Sistema de Registro de Preços"/>
    <x v="4"/>
    <s v="MATERIAIS"/>
    <s v="PERMANENTE"/>
  </r>
  <r>
    <n v="155"/>
    <x v="154"/>
    <s v="PIT nos Distritos e Ouvitrampas"/>
    <n v="16"/>
    <s v="NÃO"/>
    <n v="3900"/>
    <n v="3900"/>
    <s v="NÃO"/>
    <m/>
    <s v="BAIXA"/>
    <s v="NÃO"/>
    <n v="45338"/>
    <s v="Pregão – Sistema de Registro de Preços"/>
    <x v="4"/>
    <s v="MATERIAIS"/>
    <s v="PERMANENTE"/>
  </r>
  <r>
    <n v="156"/>
    <x v="155"/>
    <m/>
    <n v="2"/>
    <s v="NÃO"/>
    <n v="2999.98"/>
    <n v="2999.98"/>
    <s v="NÃO"/>
    <m/>
    <s v="ALTA"/>
    <s v="NÃO"/>
    <n v="45339"/>
    <s v="Pregão – Sistema de Registro de Preços"/>
    <x v="4"/>
    <s v="MATERIAIS"/>
    <s v="PERMANENTE"/>
  </r>
  <r>
    <n v="157"/>
    <x v="156"/>
    <s v="Carregar baterias para atividades"/>
    <n v="10"/>
    <s v="NÃO"/>
    <n v="879"/>
    <n v="879"/>
    <s v="NÃO"/>
    <m/>
    <s v="BAIXA"/>
    <s v="NÃO"/>
    <n v="45340"/>
    <s v="Pregão – Sistema de Registro de Preços"/>
    <x v="4"/>
    <s v="MATERIAIS"/>
    <s v="PERMANENTE"/>
  </r>
  <r>
    <n v="158"/>
    <x v="157"/>
    <m/>
    <n v="3"/>
    <s v="NÃO"/>
    <m/>
    <m/>
    <s v="NÃO"/>
    <m/>
    <s v="ALTA"/>
    <s v="NÃO"/>
    <n v="45341"/>
    <s v="Pregão – Sistema de Registro de Preços"/>
    <x v="4"/>
    <s v="MATERIAIS"/>
    <s v="PERMANENTE"/>
  </r>
  <r>
    <n v="159"/>
    <x v="158"/>
    <m/>
    <n v="2"/>
    <s v="NÃO"/>
    <m/>
    <m/>
    <s v="NÃO"/>
    <m/>
    <s v="ALTA"/>
    <s v="NÃO"/>
    <n v="45342"/>
    <s v="Pregão – Sistema de Registro de Preços"/>
    <x v="4"/>
    <s v="MATERIAIS"/>
    <s v="PERMANENTE"/>
  </r>
  <r>
    <n v="160"/>
    <x v="159"/>
    <s v="Para atividades educativas externas "/>
    <n v="40"/>
    <s v="NÃO"/>
    <n v="290.66000000000003"/>
    <n v="11626.4"/>
    <s v="NÃO"/>
    <m/>
    <s v="ALTA"/>
    <s v="NÃO"/>
    <n v="45343"/>
    <s v="Pregão – Sistema de Registro de Preços"/>
    <x v="4"/>
    <s v="MATERIAIS"/>
    <s v="PERMANENTE"/>
  </r>
  <r>
    <n v="161"/>
    <x v="160"/>
    <m/>
    <n v="100"/>
    <s v="NÃO"/>
    <m/>
    <m/>
    <s v="NÃO"/>
    <m/>
    <s v="ALTA"/>
    <s v="NÃO"/>
    <n v="45344"/>
    <s v="Pregão – Sistema de Registro de Preços"/>
    <x v="4"/>
    <s v="MATERIAIS"/>
    <s v="PERMANENTE"/>
  </r>
  <r>
    <n v="162"/>
    <x v="161"/>
    <m/>
    <n v="100"/>
    <s v="NÃO"/>
    <m/>
    <m/>
    <s v="NÃO"/>
    <m/>
    <s v="ALTA"/>
    <s v="NÃO"/>
    <n v="45345"/>
    <s v="Pregão – Sistema de Registro de Preços"/>
    <x v="4"/>
    <s v="MATERIAIS"/>
    <s v="PERMANENTE"/>
  </r>
  <r>
    <n v="163"/>
    <x v="162"/>
    <m/>
    <n v="200"/>
    <s v="NÃO"/>
    <m/>
    <m/>
    <s v="NÃO"/>
    <m/>
    <s v="ALTA"/>
    <s v="NÃO"/>
    <n v="45346"/>
    <s v="Pregão – Sistema de Registro de Preços"/>
    <x v="4"/>
    <s v="MATERIAIS"/>
    <s v="PERMANENTE"/>
  </r>
  <r>
    <n v="164"/>
    <x v="163"/>
    <m/>
    <n v="150"/>
    <s v="NÃO"/>
    <m/>
    <m/>
    <s v="NÃO"/>
    <m/>
    <s v="ALTA"/>
    <s v="NÃO"/>
    <n v="45347"/>
    <s v="Pregão – Sistema de Registro de Preços"/>
    <x v="4"/>
    <s v="MATERIAIS"/>
    <s v="PERMANENTE"/>
  </r>
  <r>
    <n v="165"/>
    <x v="164"/>
    <s v="Para  ser ultilizados nas ornamentações de eventos "/>
    <n v="10"/>
    <s v="NÃO"/>
    <n v="398.8"/>
    <n v="3988"/>
    <s v="NÃO"/>
    <m/>
    <s v="ALTA"/>
    <s v="NÃO"/>
    <n v="45348"/>
    <s v="Pregão – Sistema de Registro de Preços"/>
    <x v="4"/>
    <s v="MATERIAIS"/>
    <s v="PERMANENTE"/>
  </r>
  <r>
    <n v="166"/>
    <x v="165"/>
    <s v="Para  ser ultilizados nas ornamentações de eventos "/>
    <n v="10"/>
    <s v="NÃO"/>
    <n v="679.9"/>
    <n v="6799"/>
    <s v="NÃO"/>
    <m/>
    <s v="ALTA"/>
    <s v="NÃO"/>
    <n v="45349"/>
    <s v="Pregão – Sistema de Registro de Preços"/>
    <x v="4"/>
    <s v="MATERIAIS"/>
    <s v="PERMANENTE"/>
  </r>
  <r>
    <n v="167"/>
    <x v="166"/>
    <m/>
    <n v="1"/>
    <s v="NÃO"/>
    <m/>
    <m/>
    <s v="NÃO"/>
    <m/>
    <s v="ALTA"/>
    <s v="NÃO"/>
    <n v="45350"/>
    <s v="Pregão – Sistema de Registro de Preços"/>
    <x v="4"/>
    <s v="MATERIAIS"/>
    <s v="PERMANENTE"/>
  </r>
  <r>
    <n v="168"/>
    <x v="167"/>
    <s v="Para  ligar os aparelhos  "/>
    <n v="12"/>
    <s v="NÃO"/>
    <n v="58.9"/>
    <n v="706.8"/>
    <s v="NÃO"/>
    <m/>
    <s v="ALTA"/>
    <s v="NÃO"/>
    <n v="45332"/>
    <s v="Pregão – Sistema de Registro de Preços"/>
    <x v="4"/>
    <s v="MATERIAIS"/>
    <s v="PERMANENTE"/>
  </r>
  <r>
    <n v="169"/>
    <x v="168"/>
    <s v="Para  ligar os aparelhos  "/>
    <n v="10"/>
    <s v="NÃO"/>
    <n v="45.9"/>
    <n v="459"/>
    <s v="NÃO"/>
    <m/>
    <s v="ALTA"/>
    <s v="NÃO"/>
    <n v="45332"/>
    <s v="Pregão – Sistema de Registro de Preços"/>
    <x v="4"/>
    <s v="MATERIAIS"/>
    <s v="PERMANENTE"/>
  </r>
  <r>
    <n v="170"/>
    <x v="169"/>
    <m/>
    <n v="2"/>
    <s v="NÃO"/>
    <m/>
    <m/>
    <s v="NÃO"/>
    <m/>
    <s v="ALTA"/>
    <s v="NÃO"/>
    <n v="45333"/>
    <s v="Pregão – Sistema de Registro de Preços"/>
    <x v="4"/>
    <s v="MATERIAIS"/>
    <s v="PERMANENTE"/>
  </r>
  <r>
    <n v="171"/>
    <x v="170"/>
    <m/>
    <n v="2"/>
    <s v="NÃO"/>
    <n v="9040"/>
    <n v="9040"/>
    <s v="NÃO"/>
    <m/>
    <s v="ALTA"/>
    <s v="NÃO"/>
    <n v="45334"/>
    <s v="Pregão – Sistema de Registro de Preços"/>
    <x v="4"/>
    <s v="MATERIAIS"/>
    <s v="PERMANENTE"/>
  </r>
  <r>
    <n v="172"/>
    <x v="171"/>
    <m/>
    <m/>
    <s v="NÃO"/>
    <m/>
    <m/>
    <s v="NÃO"/>
    <m/>
    <s v="ALTA"/>
    <s v="NÃO"/>
    <n v="45335"/>
    <s v="Pregão – Sistema de Registro de Preços"/>
    <x v="4"/>
    <s v="MATERIAIS"/>
    <s v="PERMANENTE"/>
  </r>
  <r>
    <n v="173"/>
    <x v="171"/>
    <m/>
    <m/>
    <s v="NÃO"/>
    <m/>
    <m/>
    <s v="NÃO"/>
    <m/>
    <s v="ALTA"/>
    <s v="NÃO"/>
    <n v="45336"/>
    <s v="Pregão – Sistema de Registro de Preços"/>
    <x v="4"/>
    <s v="MATERIAIS"/>
    <s v="PERMANENTE"/>
  </r>
  <r>
    <n v="174"/>
    <x v="172"/>
    <m/>
    <n v="4"/>
    <s v="NÃO"/>
    <n v="2799.6"/>
    <n v="2799.6"/>
    <s v="NÃO"/>
    <m/>
    <s v="ALTA"/>
    <s v="NÃO"/>
    <n v="45337"/>
    <s v="Pregão – Sistema de Registro de Preços"/>
    <x v="4"/>
    <s v="MATERIAIS"/>
    <s v="PERMANENTE"/>
  </r>
  <r>
    <n v="175"/>
    <x v="173"/>
    <s v="preparar materiais"/>
    <n v="2"/>
    <s v="NÃO"/>
    <n v="1800"/>
    <n v="1800"/>
    <s v="NÃO"/>
    <m/>
    <s v="ALTA"/>
    <s v="NÃO"/>
    <n v="45338"/>
    <s v="Pregão – Sistema de Registro de Preços"/>
    <x v="4"/>
    <s v="MATERIAIS"/>
    <s v="PERMANENTE"/>
  </r>
  <r>
    <n v="176"/>
    <x v="173"/>
    <m/>
    <n v="1"/>
    <s v="NÃO"/>
    <n v="949.5"/>
    <n v="949.5"/>
    <s v="NÃO"/>
    <m/>
    <s v="ALTA"/>
    <s v="NÃO"/>
    <n v="45339"/>
    <s v="Pregão – Sistema de Registro de Preços"/>
    <x v="4"/>
    <s v="MATERIAIS"/>
    <s v="PERMANENTE"/>
  </r>
  <r>
    <n v="177"/>
    <x v="174"/>
    <s v="Produção de bobinas "/>
    <n v="30"/>
    <s v="NÃO"/>
    <n v="90000"/>
    <n v="90000"/>
    <s v="NÃO"/>
    <m/>
    <s v="ALTA"/>
    <s v="NÃO"/>
    <n v="45340"/>
    <s v="Pregão – Sistema de Registro de Preços"/>
    <x v="4"/>
    <s v="MATERIAIS"/>
    <s v="PERMANENTE"/>
  </r>
  <r>
    <n v="178"/>
    <x v="175"/>
    <m/>
    <n v="1"/>
    <s v="NÃO"/>
    <n v="1699"/>
    <n v="1699"/>
    <s v="NÃO"/>
    <m/>
    <s v="ALTA"/>
    <s v="NÃO"/>
    <n v="45341"/>
    <s v="Pregão – Sistema de Registro de Preços"/>
    <x v="4"/>
    <s v="MATERIAIS"/>
    <s v="PERMANENTE"/>
  </r>
  <r>
    <n v="179"/>
    <x v="176"/>
    <m/>
    <n v="2"/>
    <s v="NÃO"/>
    <n v="7449.84"/>
    <n v="7449.84"/>
    <s v="NÃO"/>
    <m/>
    <s v="ALTA"/>
    <s v="NÃO"/>
    <n v="45342"/>
    <s v="Pregão – Sistema de Registro de Preços"/>
    <x v="4"/>
    <s v="MATERIAIS"/>
    <s v="PERMANENTE"/>
  </r>
  <r>
    <n v="180"/>
    <x v="177"/>
    <s v="Congelamento de vetores em amostras"/>
    <n v="1"/>
    <s v="NÃO"/>
    <n v="2500"/>
    <n v="2500"/>
    <s v="NÃO"/>
    <m/>
    <s v="ALTA"/>
    <s v="NÃO"/>
    <n v="45343"/>
    <s v="Pregão – Sistema de Registro de Preços"/>
    <x v="4"/>
    <s v="MATERIAIS"/>
    <s v="PERMANENTE"/>
  </r>
  <r>
    <n v="181"/>
    <x v="178"/>
    <m/>
    <n v="12"/>
    <s v="NÃO"/>
    <m/>
    <n v="0"/>
    <s v="NÃO"/>
    <m/>
    <s v="ALTA"/>
    <s v="NÃO"/>
    <n v="45344"/>
    <s v="Pregão – Sistema de Registro de Preços"/>
    <x v="4"/>
    <s v="MATERIAIS"/>
    <s v="PERMANENTE"/>
  </r>
  <r>
    <n v="182"/>
    <x v="179"/>
    <m/>
    <n v="1"/>
    <s v="NÃO"/>
    <m/>
    <m/>
    <s v="NÃO"/>
    <m/>
    <s v="ALTA"/>
    <s v="NÃO"/>
    <n v="45345"/>
    <s v="Pregão – Sistema de Registro de Preços"/>
    <x v="4"/>
    <s v="MATERIAIS"/>
    <s v="PERMANENTE"/>
  </r>
  <r>
    <n v="183"/>
    <x v="180"/>
    <m/>
    <n v="4"/>
    <s v="NÃO"/>
    <m/>
    <m/>
    <s v="NÃO"/>
    <m/>
    <s v="ALTA"/>
    <s v="NÃO"/>
    <n v="45346"/>
    <s v="Pregão – Sistema de Registro de Preços"/>
    <x v="4"/>
    <s v="MATERIAIS"/>
    <s v="PERMANENTE"/>
  </r>
  <r>
    <n v="184"/>
    <x v="181"/>
    <m/>
    <n v="10"/>
    <s v="NÃO"/>
    <n v="3551.1"/>
    <n v="3551.1"/>
    <s v="NÃO"/>
    <m/>
    <s v="ALTA"/>
    <s v="NÃO"/>
    <n v="45347"/>
    <s v="Pregão – Sistema de Registro de Preços"/>
    <x v="4"/>
    <s v="MATERIAIS"/>
    <s v="PERMANENTE"/>
  </r>
  <r>
    <n v="185"/>
    <x v="182"/>
    <m/>
    <n v="1"/>
    <s v="NÃO"/>
    <n v="3399"/>
    <n v="3399"/>
    <s v="NÃO"/>
    <m/>
    <s v="ALTA"/>
    <s v="NÃO"/>
    <n v="45348"/>
    <s v="Pregão – Sistema de Registro de Preços"/>
    <x v="4"/>
    <s v="MATERIAIS"/>
    <s v="PERMANENTE"/>
  </r>
  <r>
    <n v="186"/>
    <x v="183"/>
    <s v="utilizado no controel químico"/>
    <n v="2"/>
    <s v="NÃO"/>
    <n v="240000"/>
    <n v="240000"/>
    <s v="NÃO"/>
    <m/>
    <s v="ALTA"/>
    <s v="NÃO"/>
    <n v="45349"/>
    <s v="Pregão – Sistema de Registro de Preços"/>
    <x v="4"/>
    <s v="MATERIAIS"/>
    <s v="PERMANENTE"/>
  </r>
  <r>
    <n v="187"/>
    <x v="184"/>
    <m/>
    <n v="1"/>
    <s v="NÃO"/>
    <m/>
    <m/>
    <s v="NÃO"/>
    <m/>
    <s v="ALTA"/>
    <s v="NÃO"/>
    <n v="45350"/>
    <s v="Pregão – Sistema de Registro de Preços"/>
    <x v="4"/>
    <s v="MATERIAIS"/>
    <s v="PERMANENTE"/>
  </r>
  <r>
    <n v="188"/>
    <x v="185"/>
    <m/>
    <n v="2"/>
    <s v="NÃO"/>
    <n v="1163.1600000000001"/>
    <n v="1163.1600000000001"/>
    <s v="NÃO"/>
    <m/>
    <s v="ALTA"/>
    <s v="NÃO"/>
    <n v="45351"/>
    <s v="Pregão – Sistema de Registro de Preços"/>
    <x v="4"/>
    <s v="MATERIAIS"/>
    <s v="PERMANENTE"/>
  </r>
  <r>
    <n v="189"/>
    <x v="186"/>
    <m/>
    <n v="5"/>
    <s v="NÃO"/>
    <m/>
    <m/>
    <s v="NÃO"/>
    <m/>
    <s v="ALTA"/>
    <s v="NÃO"/>
    <n v="45352"/>
    <s v="Pregão – Sistema de Registro de Preços"/>
    <x v="4"/>
    <s v="MATERIAIS"/>
    <s v="PERMANENTE"/>
  </r>
  <r>
    <n v="190"/>
    <x v="187"/>
    <m/>
    <n v="2"/>
    <s v="NÃO"/>
    <m/>
    <m/>
    <s v="NÃO"/>
    <m/>
    <s v="ALTA"/>
    <s v="NÃO"/>
    <n v="45353"/>
    <s v="Pregão – Sistema de Registro de Preços"/>
    <x v="4"/>
    <s v="MATERIAIS"/>
    <s v="PERMANENTE"/>
  </r>
  <r>
    <n v="191"/>
    <x v="188"/>
    <m/>
    <n v="1"/>
    <s v="NÃO"/>
    <m/>
    <m/>
    <s v="NÃO"/>
    <m/>
    <s v="ALTA"/>
    <s v="NÃO"/>
    <n v="45354"/>
    <s v="Pregão – Sistema de Registro de Preços"/>
    <x v="4"/>
    <s v="MATERIAIS"/>
    <s v="PERMANENTE"/>
  </r>
  <r>
    <n v="192"/>
    <x v="189"/>
    <m/>
    <n v="10"/>
    <s v="NÃO"/>
    <n v="19990"/>
    <n v="19990"/>
    <s v="NÃO"/>
    <m/>
    <s v="ALTA"/>
    <s v="NÃO"/>
    <n v="45355"/>
    <s v="Pregão – Sistema de Registro de Preços"/>
    <x v="4"/>
    <s v="MATERIAIS"/>
    <s v="PERMANENTE"/>
  </r>
  <r>
    <n v="193"/>
    <x v="190"/>
    <m/>
    <n v="1"/>
    <s v="NÃO"/>
    <n v="244.07"/>
    <n v="244.07"/>
    <s v="NÃO"/>
    <m/>
    <s v="ALTA"/>
    <s v="NÃO"/>
    <n v="45356"/>
    <s v="Pregão – Sistema de Registro de Preços"/>
    <x v="4"/>
    <s v="MATERIAIS"/>
    <s v="PERMANENTE"/>
  </r>
  <r>
    <n v="194"/>
    <x v="191"/>
    <m/>
    <n v="2"/>
    <s v="NÃO"/>
    <n v="2968"/>
    <n v="2968"/>
    <s v="NÃO"/>
    <m/>
    <s v="ALTA"/>
    <s v="NÃO"/>
    <n v="45357"/>
    <s v="Pregão – Sistema de Registro de Preços"/>
    <x v="4"/>
    <s v="MATERIAIS"/>
    <s v="PERMANENTE"/>
  </r>
  <r>
    <n v="195"/>
    <x v="192"/>
    <m/>
    <n v="1"/>
    <s v="NÃO"/>
    <n v="2290"/>
    <n v="2290"/>
    <s v="NÃO"/>
    <m/>
    <s v="ALTA"/>
    <s v="NÃO"/>
    <n v="45358"/>
    <s v="Pregão – Sistema de Registro de Preços"/>
    <x v="4"/>
    <s v="MATERIAIS"/>
    <s v="PERMANENTE"/>
  </r>
  <r>
    <n v="196"/>
    <x v="193"/>
    <m/>
    <n v="7"/>
    <s v="NÃO"/>
    <m/>
    <m/>
    <s v="NÃO"/>
    <m/>
    <s v="ALTA"/>
    <s v="NÃO"/>
    <n v="45359"/>
    <s v="Pregão – Sistema de Registro de Preços"/>
    <x v="4"/>
    <s v="MATERIAIS"/>
    <s v="PERMANENTE"/>
  </r>
  <r>
    <n v="197"/>
    <x v="194"/>
    <s v="utilizado no controle quiímico"/>
    <n v="10"/>
    <s v="NÃO"/>
    <n v="52426.9"/>
    <n v="52426.9"/>
    <s v="NÃO"/>
    <m/>
    <s v="ALTA"/>
    <s v="NÃO"/>
    <n v="45390"/>
    <s v="Pregão – Sistema de Registro de Preços"/>
    <x v="4"/>
    <s v="MATERIAIS"/>
    <s v="PERMANENTE"/>
  </r>
  <r>
    <n v="198"/>
    <x v="195"/>
    <s v="utilizado no controle quimico na finalização do trabalho"/>
    <n v="10"/>
    <s v="NÃO"/>
    <n v="59000"/>
    <n v="59000"/>
    <s v="NÃO"/>
    <m/>
    <s v="ALTA"/>
    <s v="NÃO"/>
    <n v="45389"/>
    <s v="Pregão – Sistema de Registro de Preços"/>
    <x v="4"/>
    <s v="MATERIAIS"/>
    <s v="PERMANENTE"/>
  </r>
  <r>
    <n v="199"/>
    <x v="196"/>
    <s v="utilizado no controle quimico na finalização do trabalho"/>
    <n v="6"/>
    <s v="NÃO"/>
    <n v="18000"/>
    <n v="18000"/>
    <s v="NÃO"/>
    <m/>
    <s v="ALTA"/>
    <s v="NÃO"/>
    <n v="45388"/>
    <s v="Pregão – Sistema de Registro de Preços"/>
    <x v="4"/>
    <s v="MATERIAIS"/>
    <s v="PERMANENTE"/>
  </r>
  <r>
    <n v="200"/>
    <x v="197"/>
    <s v="utilizado no controle quimico"/>
    <n v="15"/>
    <s v="NÃO"/>
    <n v="27000"/>
    <n v="27000"/>
    <s v="NÃO"/>
    <m/>
    <s v="ALTA"/>
    <s v="NÃO"/>
    <n v="45387"/>
    <s v="Pregão – Sistema de Registro de Preços"/>
    <x v="4"/>
    <s v="MATERIAIS"/>
    <s v="PERMANENTE"/>
  </r>
  <r>
    <n v="201"/>
    <x v="198"/>
    <s v="para servir como suporte educativo"/>
    <n v="9"/>
    <s v="NÃO"/>
    <n v="139"/>
    <n v="1251"/>
    <s v="NÃO"/>
    <m/>
    <s v="ALTA"/>
    <s v="NÃO"/>
    <n v="45332"/>
    <s v="Pregão – Sistema de Registro de Preços"/>
    <x v="4"/>
    <s v="MATERIAIS"/>
    <s v="PERMANENTE"/>
  </r>
  <r>
    <n v="202"/>
    <x v="199"/>
    <m/>
    <n v="4"/>
    <s v="NÃO"/>
    <m/>
    <m/>
    <s v="NÃO"/>
    <m/>
    <s v="ALTA"/>
    <s v="NÃO"/>
    <m/>
    <s v="Pregão – Sistema de Registro de Preços"/>
    <x v="4"/>
    <s v="MATERIAIS"/>
    <s v="PERMANENTE"/>
  </r>
  <r>
    <n v="203"/>
    <x v="200"/>
    <m/>
    <n v="1"/>
    <s v="NÃO"/>
    <n v="3000"/>
    <n v="3000"/>
    <s v="NÃO"/>
    <m/>
    <s v="BAIXA"/>
    <s v="NÃO"/>
    <n v="45474"/>
    <s v="Pregão – Sistema de Registro de Preços"/>
    <x v="4"/>
    <s v="MATERIAIS"/>
    <s v="PERMANENTE"/>
  </r>
  <r>
    <n v="204"/>
    <x v="200"/>
    <m/>
    <n v="1"/>
    <s v="NÃO"/>
    <n v="3000"/>
    <n v="3000"/>
    <s v="NÃO"/>
    <m/>
    <s v="BAIXA"/>
    <s v="NÃO"/>
    <n v="45474"/>
    <s v="Pregão – Sistema de Registro de Preços"/>
    <x v="4"/>
    <s v="MATERIAIS"/>
    <s v="PERMANENTE"/>
  </r>
  <r>
    <n v="205"/>
    <x v="201"/>
    <m/>
    <n v="2"/>
    <s v="NÃO"/>
    <n v="561.17999999999995"/>
    <n v="561.17999999999995"/>
    <s v="NÃO"/>
    <m/>
    <s v="ALTA"/>
    <s v="NÃO"/>
    <n v="45475"/>
    <s v="Pregão – Sistema de Registro de Preços"/>
    <x v="4"/>
    <s v="MATERIAIS"/>
    <s v="PERMANENTE"/>
  </r>
  <r>
    <n v="206"/>
    <x v="202"/>
    <s v="para serem ultilizadas nas atividades externas"/>
    <n v="10"/>
    <s v="NÃO"/>
    <n v="509.9"/>
    <n v="5099"/>
    <s v="NÃO"/>
    <m/>
    <s v="ALTA"/>
    <s v="NÃO"/>
    <n v="45476"/>
    <s v="Pregão – Sistema de Registro de Preços"/>
    <x v="4"/>
    <s v="MATERIAIS"/>
    <s v="PERMANENTE"/>
  </r>
  <r>
    <n v="207"/>
    <x v="203"/>
    <m/>
    <n v="3"/>
    <s v="NÃO"/>
    <n v="10800"/>
    <n v="10800"/>
    <s v="NÃO"/>
    <m/>
    <s v="ALTA"/>
    <s v="NÃO"/>
    <n v="45477"/>
    <s v="Pregão – Sistema de Registro de Preços"/>
    <x v="4"/>
    <s v="MATERIAIS"/>
    <s v="PERMANENTE"/>
  </r>
  <r>
    <n v="208"/>
    <x v="204"/>
    <s v="aferir temperatura"/>
    <n v="2"/>
    <s v="NÃO"/>
    <n v="80"/>
    <n v="80"/>
    <s v="NÃO"/>
    <m/>
    <s v="ALTA"/>
    <s v="NÃO"/>
    <n v="45383"/>
    <s v="Pregão – Sistema de Registro de Preços"/>
    <x v="4"/>
    <s v="MATERIAIS"/>
    <s v="PERMANENTE"/>
  </r>
  <r>
    <n v="209"/>
    <x v="204"/>
    <m/>
    <n v="2"/>
    <s v="NÃO"/>
    <n v="1797.98"/>
    <n v="1797.98"/>
    <s v="NÃO"/>
    <m/>
    <s v="ALTA"/>
    <s v="NÃO"/>
    <n v="45384"/>
    <s v="Pregão – Sistema de Registro de Preços"/>
    <x v="4"/>
    <s v="MATERIAIS"/>
    <s v="PERMANENTE"/>
  </r>
  <r>
    <n v="210"/>
    <x v="204"/>
    <s v="utilzado para os produtos os quimicos no trabalho"/>
    <n v="2"/>
    <s v="NÃO"/>
    <n v="79.98"/>
    <n v="79.98"/>
    <s v="NÃO"/>
    <m/>
    <s v="ALTA"/>
    <s v="NÃO"/>
    <n v="45324"/>
    <s v="Pregão – Sistema de Registro de Preços"/>
    <x v="4"/>
    <s v="MATERIAIS"/>
    <s v="PERMANENTE"/>
  </r>
  <r>
    <n v="211"/>
    <x v="205"/>
    <s v="Utilizado para avaliar temperatura das caixas térmicas"/>
    <n v="900"/>
    <s v="NÃO"/>
    <n v="224325"/>
    <n v="224325"/>
    <s v="NÃO"/>
    <m/>
    <s v="ALTA"/>
    <s v="NÃO"/>
    <n v="45384"/>
    <s v="Pregão – Sistema de Registro de Preços"/>
    <x v="4"/>
    <s v="MATERIAIS"/>
    <s v="PERMANENTE"/>
  </r>
  <r>
    <n v="212"/>
    <x v="206"/>
    <s v="aferir temperatura"/>
    <n v="2"/>
    <s v="NÃO"/>
    <n v="180"/>
    <n v="180"/>
    <s v="NÃO"/>
    <m/>
    <s v="ALTA"/>
    <s v="NÃO"/>
    <n v="45384"/>
    <s v="Pregão – Sistema de Registro de Preços"/>
    <x v="4"/>
    <s v="MATERIAIS"/>
    <s v="PERMANENTE"/>
  </r>
  <r>
    <n v="213"/>
    <x v="207"/>
    <s v="dar suporte às equipes de educação em saúde nos distritos e coordenação."/>
    <n v="10"/>
    <s v="NÃO"/>
    <n v="920.9"/>
    <n v="9209"/>
    <s v="NÃO"/>
    <m/>
    <s v="ALTA"/>
    <m/>
    <n v="45378"/>
    <s v="Pregão – Sistema de Registro de Preços"/>
    <x v="4"/>
    <s v="MATERIAIS"/>
    <s v="PERMANENTE"/>
  </r>
  <r>
    <n v="214"/>
    <x v="208"/>
    <s v="Guarda de documentos e materiais"/>
    <n v="17"/>
    <s v="NÃO"/>
    <n v="11937"/>
    <n v="11397"/>
    <s v="NÃO"/>
    <m/>
    <s v="ALTA"/>
    <m/>
    <n v="45379"/>
    <s v="Pregão – Sistema de Registro de Preços"/>
    <x v="4"/>
    <s v="MATERIAIS"/>
    <s v="PERMANENTE"/>
  </r>
  <r>
    <n v="215"/>
    <x v="209"/>
    <s v="Guarda de documentos e materiais"/>
    <n v="3"/>
    <s v="NÃO"/>
    <n v="3000"/>
    <n v="3000"/>
    <s v="NÃO"/>
    <m/>
    <s v="ALTA"/>
    <m/>
    <n v="45380"/>
    <s v="Pregão – Sistema de Registro de Preços"/>
    <x v="4"/>
    <s v="MATERIAIS"/>
    <s v="PERMANENTE"/>
  </r>
  <r>
    <n v="216"/>
    <x v="210"/>
    <s v="Guarda de documentos e materiais"/>
    <n v="21"/>
    <s v="NÃO"/>
    <n v="17600"/>
    <n v="17600"/>
    <s v="NÃO"/>
    <m/>
    <s v="ALTA"/>
    <m/>
    <n v="45381"/>
    <s v="Pregão – Sistema de Registro de Preços"/>
    <x v="4"/>
    <s v="MATERIAIS"/>
    <s v="PERMANENTE"/>
  </r>
  <r>
    <n v="217"/>
    <x v="211"/>
    <s v="Digitação de documentos"/>
    <n v="164"/>
    <s v="NÃO"/>
    <n v="40950"/>
    <n v="40950"/>
    <s v="NÃO"/>
    <m/>
    <s v="ALTA"/>
    <m/>
    <n v="45382"/>
    <s v="Pregão – Sistema de Registro de Preços"/>
    <x v="4"/>
    <s v="MATERIAIS"/>
    <s v="PERMANENTE"/>
  </r>
  <r>
    <n v="218"/>
    <x v="212"/>
    <s v="Digitação de documentos"/>
    <n v="190"/>
    <s v="NÃO"/>
    <n v="46000"/>
    <n v="46000"/>
    <s v="NÃO"/>
    <m/>
    <s v="ALTA"/>
    <m/>
    <n v="45383"/>
    <s v="Pregão – Sistema de Registro de Preços"/>
    <x v="4"/>
    <s v="MATERIAIS"/>
    <s v="PERMANENTE"/>
  </r>
  <r>
    <n v="219"/>
    <x v="213"/>
    <s v="Digitação de documentos"/>
    <n v="125"/>
    <s v="NÃO"/>
    <n v="36500"/>
    <n v="36500"/>
    <s v="NÃO"/>
    <m/>
    <s v="ALTA"/>
    <m/>
    <n v="45384"/>
    <s v="Pregão – Sistema de Registro de Preços"/>
    <x v="4"/>
    <s v="MATERIAIS"/>
    <s v="PERMANENTE"/>
  </r>
  <r>
    <n v="220"/>
    <x v="214"/>
    <s v="Para uso do serviço administrativo."/>
    <n v="20"/>
    <s v="NÃO"/>
    <n v="5320"/>
    <n v="5320"/>
    <s v="NÃO"/>
    <m/>
    <s v="ALTA"/>
    <m/>
    <n v="45385"/>
    <s v="Pregão – Sistema de Registro de Preços"/>
    <x v="4"/>
    <s v="MATERIAIS"/>
    <s v="PERMANENTE"/>
  </r>
  <r>
    <n v="221"/>
    <x v="215"/>
    <s v="Guarda de documentos e materiais"/>
    <n v="17"/>
    <s v="NÃO"/>
    <n v="4400"/>
    <n v="4400"/>
    <s v="NÃO"/>
    <m/>
    <s v="ALTA"/>
    <m/>
    <n v="45386"/>
    <s v="Pregão – Sistema de Registro de Preços"/>
    <x v="4"/>
    <s v="MATERIAIS"/>
    <s v="PERMANENTE"/>
  </r>
  <r>
    <n v="222"/>
    <x v="216"/>
    <s v="Suporte de documentos e equipamentos"/>
    <n v="92"/>
    <s v="NÃO"/>
    <n v="37170"/>
    <n v="37170"/>
    <s v="NÃO"/>
    <m/>
    <s v="ALTA"/>
    <m/>
    <n v="45387"/>
    <s v="Pregão – Sistema de Registro de Preços"/>
    <x v="4"/>
    <s v="MATERIAIS"/>
    <s v="PERMANENTE"/>
  </r>
  <r>
    <n v="223"/>
    <x v="217"/>
    <s v="Para uso do serviço administrativo."/>
    <n v="21"/>
    <s v="NÃO"/>
    <n v="23400"/>
    <n v="23400"/>
    <s v="NÃO"/>
    <m/>
    <s v="ALTA"/>
    <m/>
    <n v="45388"/>
    <s v="Pregão – Sistema de Registro de Preços"/>
    <x v="4"/>
    <s v="MATERIAIS"/>
    <s v="PERMANENTE"/>
  </r>
  <r>
    <n v="224"/>
    <x v="218"/>
    <s v="Para uso do serviço administrativo."/>
    <n v="11"/>
    <s v="NÃO"/>
    <n v="9000"/>
    <n v="9000"/>
    <s v="NÃO"/>
    <m/>
    <s v="ALTA"/>
    <m/>
    <n v="45389"/>
    <s v="Pregão – Sistema de Registro de Preços"/>
    <x v="4"/>
    <s v="MATERIAIS"/>
    <s v="PERMANENTE"/>
  </r>
  <r>
    <n v="225"/>
    <x v="219"/>
    <s v="Para que o servidor possa se apoiar e desenvolver seus trabalhos de forma segura e confortável."/>
    <n v="6"/>
    <s v="NÃO"/>
    <n v="3474"/>
    <n v="3474"/>
    <s v="NÃO"/>
    <m/>
    <s v="ALTA"/>
    <m/>
    <n v="45390"/>
    <s v="Pregão – Sistema de Registro de Preços"/>
    <x v="4"/>
    <s v="MATERIAIS"/>
    <s v="PERMANENTE"/>
  </r>
  <r>
    <n v="226"/>
    <x v="220"/>
    <s v="Para uso do serviço administrativo."/>
    <n v="12"/>
    <s v="NÃO"/>
    <n v="9700"/>
    <n v="9700"/>
    <s v="NÃO"/>
    <m/>
    <s v="ALTA"/>
    <m/>
    <n v="45391"/>
    <s v="Pregão – Sistema de Registro de Preços"/>
    <x v="4"/>
    <s v="MATERIAIS"/>
    <s v="PERMANENTE"/>
  </r>
  <r>
    <n v="227"/>
    <x v="221"/>
    <s v="Para uso do serviço administrativo."/>
    <n v="11"/>
    <s v="NÃO"/>
    <n v="2650"/>
    <n v="2650"/>
    <s v="NÃO"/>
    <m/>
    <s v="ALTA"/>
    <m/>
    <n v="45392"/>
    <s v="Pregão – Sistema de Registro de Preços"/>
    <x v="4"/>
    <s v="MATERIAIS"/>
    <s v="PERMANENTE"/>
  </r>
  <r>
    <n v="228"/>
    <x v="222"/>
    <s v="Apoio NA refeição"/>
    <n v="2"/>
    <s v="NÃO"/>
    <n v="800"/>
    <n v="800"/>
    <s v="NÃO"/>
    <m/>
    <s v="ALTA"/>
    <m/>
    <n v="45393"/>
    <s v="Pregão – Sistema de Registro de Preços"/>
    <x v="4"/>
    <s v="MATERIAIS"/>
    <s v="PERMANENTE"/>
  </r>
  <r>
    <n v="229"/>
    <x v="223"/>
    <s v="Aquisição de itens essenciais ao funcionamento do SAMU 192 BELÉM."/>
    <n v="50"/>
    <s v="SIM"/>
    <n v="13250"/>
    <n v="13250"/>
    <s v="NÃO"/>
    <m/>
    <s v="ALTA"/>
    <s v="NÃO"/>
    <m/>
    <s v="Pregão Eletrônico – Sistema de Registro de Preços ARP"/>
    <x v="0"/>
    <s v="MATERIAIS"/>
    <s v="CONSUMO"/>
  </r>
  <r>
    <n v="230"/>
    <x v="224"/>
    <s v="Aquisição de itens essenciais ao funcionamento do SAMU 192 BELÉM."/>
    <n v="50"/>
    <s v="SIM"/>
    <n v="13250"/>
    <n v="13250"/>
    <s v="NÃO"/>
    <m/>
    <s v="ALTA"/>
    <s v="NÃO"/>
    <m/>
    <s v="Pregão Eletrônico – Sistema de Registro de Preços ARP"/>
    <x v="0"/>
    <s v="MATERIAIS"/>
    <s v="CONSUMO"/>
  </r>
  <r>
    <n v="231"/>
    <x v="225"/>
    <s v="Aquisição de itens essenciais ao funcionamento do SAMU 192 BELÉM."/>
    <n v="30"/>
    <s v="SIM"/>
    <n v="7950"/>
    <n v="7950"/>
    <s v="NÃO"/>
    <m/>
    <s v="ALTA"/>
    <s v="NÃO"/>
    <m/>
    <s v="Pregão Eletrônico – Sistema de Registro de Preços ARP"/>
    <x v="0"/>
    <s v="MATERIAIS"/>
    <s v="CONSUMO"/>
  </r>
  <r>
    <n v="232"/>
    <x v="226"/>
    <s v="Aquisição de itens essenciais ao funcionamento do SAMU 192 BELÉM."/>
    <n v="50"/>
    <s v="SIM"/>
    <n v="13250"/>
    <n v="13250"/>
    <s v="NÃO"/>
    <m/>
    <s v="ALTA"/>
    <s v="NÃO"/>
    <m/>
    <s v="Pregão Eletrônico – Sistema de Registro de Preços ARP"/>
    <x v="0"/>
    <s v="MATERIAIS"/>
    <s v="CONSUMO"/>
  </r>
  <r>
    <n v="233"/>
    <x v="227"/>
    <s v="Aquisição de itens essenciais ao funcionamento do SAMU 192 BELÉM."/>
    <n v="100"/>
    <s v="SIM"/>
    <n v="500"/>
    <n v="500"/>
    <s v="NÃO"/>
    <m/>
    <s v="ALTA"/>
    <s v="NÃO"/>
    <m/>
    <s v="Pregão Eletrônico – Sistema de Registro de Preços ARP"/>
    <x v="0"/>
    <s v="MATERIAIS"/>
    <s v="CONSUMO"/>
  </r>
  <r>
    <n v="234"/>
    <x v="228"/>
    <s v="Aquisição de itens essenciais ao funcionamento do SAMU 192 BELÉM."/>
    <n v="12"/>
    <s v="SIM"/>
    <n v="5316"/>
    <n v="5316"/>
    <s v="NÃO"/>
    <m/>
    <s v="ALTA"/>
    <s v="NÃO"/>
    <m/>
    <s v="Pregão Eletrônico – Sistema de Registro de Preços ARP"/>
    <x v="0"/>
    <s v="MATERIAIS"/>
    <s v="CONSUMO"/>
  </r>
  <r>
    <n v="235"/>
    <x v="229"/>
    <s v="Aquisição de itens essenciais ao funcionamento do SAMU 192 BELÉM."/>
    <n v="100"/>
    <s v="SIM"/>
    <n v="14000"/>
    <n v="14000"/>
    <s v="NÃO"/>
    <m/>
    <s v="ALTA"/>
    <s v="NÃO"/>
    <m/>
    <s v="Pregão Eletrônico – Sistema de Registro de Preços ARP"/>
    <x v="0"/>
    <s v="MATERIAIS"/>
    <s v="CONSUMO"/>
  </r>
  <r>
    <n v="236"/>
    <x v="230"/>
    <s v="Aquisição de itens essenciais ao funcionamento do SAMU 192 BELÉM."/>
    <n v="50"/>
    <s v="SIM"/>
    <n v="7000"/>
    <n v="7000"/>
    <s v="NÃO"/>
    <m/>
    <s v="ALTA"/>
    <s v="NÃO"/>
    <m/>
    <s v="Pregão Eletrônico – Sistema de Registro de Preços ARP"/>
    <x v="0"/>
    <s v="MATERIAIS"/>
    <s v="CONSUMO"/>
  </r>
  <r>
    <n v="237"/>
    <x v="231"/>
    <s v="Aquisição de itens essenciais ao funcionamento do SAMU 192 BELÉM."/>
    <n v="50"/>
    <s v="SIM"/>
    <n v="7000"/>
    <n v="7000"/>
    <s v="NÃO"/>
    <m/>
    <s v="ALTA"/>
    <s v="NÃO"/>
    <m/>
    <s v="Pregão Eletrônico – Sistema de Registro de Preços ARP"/>
    <x v="0"/>
    <s v="MATERIAIS"/>
    <s v="CONSUMO"/>
  </r>
  <r>
    <n v="238"/>
    <x v="232"/>
    <s v="Aquisição de itens essenciais ao funcionamento do SAMU 192 BELÉM."/>
    <n v="50"/>
    <s v="SIM"/>
    <n v="27500"/>
    <n v="27500"/>
    <s v="NÃO"/>
    <m/>
    <s v="ALTA"/>
    <s v="NÃO"/>
    <m/>
    <s v="Pregão Eletrônico – Sistema de Registro de Preços ARP"/>
    <x v="0"/>
    <s v="MATERIAIS"/>
    <s v="CONSUMO"/>
  </r>
  <r>
    <n v="239"/>
    <x v="233"/>
    <s v="Aquisição de itens essenciais ao funcionamento do SAMU 192 BELÉM."/>
    <n v="50"/>
    <s v="SIM"/>
    <n v="27500"/>
    <n v="27500"/>
    <s v="NÃO"/>
    <m/>
    <s v="ALTA"/>
    <s v="NÃO"/>
    <m/>
    <s v="Pregão Eletrônico – Sistema de Registro de Preços ARP"/>
    <x v="0"/>
    <s v="MATERIAIS"/>
    <s v="CONSUMO"/>
  </r>
  <r>
    <n v="240"/>
    <x v="234"/>
    <s v="Aquisição de itens essenciais ao funcionamento do SAMU 192 BELÉM."/>
    <n v="30"/>
    <s v="SIM"/>
    <n v="8400"/>
    <n v="8400"/>
    <s v="NÃO"/>
    <m/>
    <s v="ALTA"/>
    <s v="NÃO"/>
    <m/>
    <s v="Pregão Eletrônico – Sistema de Registro de Preços ARP"/>
    <x v="0"/>
    <s v="MATERIAIS"/>
    <s v="CONSUMO"/>
  </r>
  <r>
    <n v="241"/>
    <x v="235"/>
    <s v="Aquisição de itens essenciais ao funcionamento do SAMU 192 BELÉM."/>
    <n v="50"/>
    <s v="SIM"/>
    <n v="14000"/>
    <n v="14000"/>
    <s v="NÃO"/>
    <m/>
    <s v="ALTA"/>
    <s v="NÃO"/>
    <m/>
    <s v="Pregão Eletrônico – Sistema de Registro de Preços ARP"/>
    <x v="0"/>
    <s v="MATERIAIS"/>
    <s v="CONSUMO"/>
  </r>
  <r>
    <n v="242"/>
    <x v="236"/>
    <s v="Atender áreas da gestão, áreas técnicas e administrativas"/>
    <n v="264"/>
    <s v="NÃO"/>
    <n v="2112"/>
    <n v="2112"/>
    <s v="NÃO"/>
    <m/>
    <s v="MÉDIA"/>
    <s v="NÃO"/>
    <n v="45293"/>
    <s v="Pregão Eletrônico – Sistema de Registro de Preços ARP"/>
    <x v="5"/>
    <s v="MATERIAIS"/>
    <s v="CONSUMO"/>
  </r>
  <r>
    <n v="243"/>
    <x v="237"/>
    <s v="Atender áreas da gestão, áreas técnicas e administrativas"/>
    <n v="720"/>
    <s v="NÃO"/>
    <n v="3600"/>
    <n v="3600"/>
    <s v="NÃO"/>
    <m/>
    <s v="MÉDIA"/>
    <s v="NÃO"/>
    <n v="45293"/>
    <m/>
    <x v="5"/>
    <s v="MATERIAIS"/>
    <s v="CONSUMO"/>
  </r>
  <r>
    <n v="244"/>
    <x v="238"/>
    <s v="Atender áreas da gestão, áreas técnicas e administrativas"/>
    <n v="720"/>
    <s v="NÃO"/>
    <n v="5760"/>
    <n v="5760"/>
    <s v="NÃO"/>
    <m/>
    <s v="MÉDIA"/>
    <s v="NÃO"/>
    <n v="45293"/>
    <m/>
    <x v="5"/>
    <s v="MATERIAIS"/>
    <s v="CONSUMO"/>
  </r>
  <r>
    <n v="245"/>
    <x v="239"/>
    <s v="Atender áreas da gestão, áreas técnicas e administrativas"/>
    <n v="12"/>
    <s v="NÃO"/>
    <n v="120"/>
    <n v="120"/>
    <s v="NÃO"/>
    <m/>
    <s v="MÉDIA"/>
    <s v="NÃO"/>
    <n v="45293"/>
    <m/>
    <x v="5"/>
    <s v="MATERIAIS"/>
    <s v="CONSUMO"/>
  </r>
  <r>
    <n v="246"/>
    <x v="240"/>
    <s v="COLETA DE LÍQUIDOS "/>
    <n v="300"/>
    <s v="NÃO"/>
    <n v="2500"/>
    <n v="2500"/>
    <s v="NÃO"/>
    <m/>
    <s v="ALTA"/>
    <s v="NÃO"/>
    <n v="45293"/>
    <m/>
    <x v="5"/>
    <s v="MATERIAIS"/>
    <s v="CONSUMO"/>
  </r>
  <r>
    <n v="247"/>
    <x v="241"/>
    <s v="COLETA DE LÍQUIDOS"/>
    <n v="300"/>
    <s v="NÃO"/>
    <n v="1800"/>
    <n v="1800"/>
    <s v="NÃO"/>
    <m/>
    <s v="ALTA"/>
    <s v="NÃO"/>
    <n v="45293"/>
    <m/>
    <x v="5"/>
    <s v="MATERIAIS"/>
    <s v="CONSUMO"/>
  </r>
  <r>
    <n v="248"/>
    <x v="242"/>
    <s v="COLETA DE LÍQUIDOS"/>
    <n v="300"/>
    <s v="NÃO"/>
    <n v="1400"/>
    <n v="1400"/>
    <s v="NÃO"/>
    <m/>
    <s v="ALTA"/>
    <s v="NÃO"/>
    <n v="45293"/>
    <m/>
    <x v="5"/>
    <s v="MATERIAIS"/>
    <s v="CONSUMO"/>
  </r>
  <r>
    <n v="249"/>
    <x v="243"/>
    <s v="Para o treinamento prático do curso de manipulação do Açaí / Feira SuperNorte programada para acontecer nos dias "/>
    <n v="156"/>
    <s v="NÃO"/>
    <n v="15600"/>
    <n v="15600"/>
    <s v="NÃO"/>
    <m/>
    <s v="ALTA"/>
    <s v="NÃO"/>
    <n v="45293"/>
    <m/>
    <x v="5"/>
    <s v="MATERIAIS"/>
    <s v="CONSUMO"/>
  </r>
  <r>
    <n v="250"/>
    <x v="244"/>
    <s v="Degustação do suco de açaí resultante do processo prático."/>
    <n v="156"/>
    <s v="NÃO"/>
    <n v="1560"/>
    <n v="1560"/>
    <s v="NÃO"/>
    <m/>
    <s v="MÉDIA"/>
    <s v="NÃO"/>
    <n v="45293"/>
    <m/>
    <x v="5"/>
    <s v="MATERIAIS"/>
    <s v="CONSUMO"/>
  </r>
  <r>
    <n v="251"/>
    <x v="245"/>
    <s v="Para atender demanda quanto a medicação controlada"/>
    <n v="40000"/>
    <s v="NÃO"/>
    <m/>
    <m/>
    <m/>
    <m/>
    <s v="ALTA"/>
    <s v="NÃO"/>
    <n v="45293"/>
    <m/>
    <x v="5"/>
    <s v="MATERIAIS"/>
    <s v="CONSUMO"/>
  </r>
  <r>
    <n v="252"/>
    <x v="246"/>
    <s v="Atender áreas da gestão, áreas técnicas e administrativas"/>
    <n v="12"/>
    <s v="NÃO"/>
    <n v="12000"/>
    <n v="12000"/>
    <s v="NÃO"/>
    <m/>
    <s v="ALTA"/>
    <s v="NÃO"/>
    <n v="45293"/>
    <m/>
    <x v="5"/>
    <s v="MATERIAIS"/>
    <s v="CONSUMO"/>
  </r>
  <r>
    <n v="253"/>
    <x v="247"/>
    <s v="“AQUISIÇÃO DE MATERIAL TÉCNICO CATEGORIA COMSUMIVEIS”, objetivando abastecer os estabelecimentos de Saúde da SECRETARIA MUNICIPAL DE SAÚDE DE BELÉM – SESMA/PMB,"/>
    <n v="6756"/>
    <m/>
    <n v="26956.440000000002"/>
    <m/>
    <m/>
    <m/>
    <s v="BAIXA"/>
    <m/>
    <m/>
    <s v="Pregão Eletrônico – Sistema de Registro de Preços ARP"/>
    <x v="2"/>
    <s v="MATERIAIS"/>
    <s v="CONSUMO"/>
  </r>
  <r>
    <n v="254"/>
    <x v="248"/>
    <s v="“AQUISIÇÃO DE MATERIAL TÉCNICO CATEGORIA BANDAGENS”, objetivando abastecer os estabelecimentos de Saúde da SECRETARIA MUNICIPAL DE SAÚDE DE BELÉM – SESMA/PMB,"/>
    <n v="643"/>
    <m/>
    <n v="7253.04"/>
    <m/>
    <m/>
    <m/>
    <s v="BAIXA"/>
    <m/>
    <m/>
    <s v="Pregão Eletrônico – Sistema de Registro de Preços ARP"/>
    <x v="2"/>
    <s v="MATERIAIS"/>
    <s v="CONSUMO"/>
  </r>
  <r>
    <n v="255"/>
    <x v="249"/>
    <s v="“AQUISIÇÃO DE MATERIAL TÉCNICO CATEGORIA BANDAGENS”, objetivando abastecer os estabelecimentos de Saúde da SECRETARIA MUNICIPAL DE SAÚDE DE BELÉM – SESMA/PMB,"/>
    <n v="660"/>
    <m/>
    <n v="6923.4000000000005"/>
    <m/>
    <m/>
    <m/>
    <s v="BAIXA"/>
    <m/>
    <m/>
    <s v="Pregão Eletrônico – Sistema de Registro de Preços ARP"/>
    <x v="2"/>
    <s v="MATERIAIS"/>
    <s v="CONSUMO"/>
  </r>
  <r>
    <n v="256"/>
    <x v="250"/>
    <s v="“AQUISIÇÃO DE MATERIAL TÉCNICO CATEGORIA INTRAVENOSO”, objetivando abastecer os estabelecimentos de Saúde da SECRETARIA MUNICIPAL DE SAÚDE DE BELÉM – SESMA/PMB,"/>
    <n v="2484"/>
    <m/>
    <n v="10706.039999999999"/>
    <m/>
    <m/>
    <m/>
    <s v="BAIXA"/>
    <m/>
    <m/>
    <s v="Pregão Eletrônico – Sistema de Registro de Preços ARP"/>
    <x v="2"/>
    <s v="MATERIAIS"/>
    <s v="CONSUMO"/>
  </r>
  <r>
    <n v="257"/>
    <x v="251"/>
    <s v="“AQUISIÇÃO DE MATERIAL TÉCNICO CATEGORIA INTRAVENOSO”, objetivando abastecer os estabelecimentos de Saúde da SECRETARIA MUNICIPAL DE SAÚDE DE BELÉM – SESMA/PMB,"/>
    <n v="5724"/>
    <m/>
    <n v="38350.800000000003"/>
    <m/>
    <m/>
    <m/>
    <s v="BAIXA"/>
    <m/>
    <m/>
    <s v="Pregão Eletrônico – Sistema de Registro de Preços ARP"/>
    <x v="2"/>
    <s v="MATERIAIS"/>
    <s v="CONSUMO"/>
  </r>
  <r>
    <n v="258"/>
    <x v="252"/>
    <s v="“AQUISIÇÃO DE MATERIAL TÉCNICO CATEGORIA INTRAVENOSO”, objetivando abastecer os estabelecimentos de Saúde da SECRETARIA MUNICIPAL DE SAÚDE DE BELÉM – SESMA/PMB,"/>
    <n v="3324"/>
    <m/>
    <n v="17417.760000000002"/>
    <m/>
    <m/>
    <m/>
    <s v="BAIXA"/>
    <m/>
    <m/>
    <s v="Pregão Eletrônico – Sistema de Registro de Preços ARP"/>
    <x v="2"/>
    <s v="MATERIAIS"/>
    <s v="CONSUMO"/>
  </r>
  <r>
    <n v="259"/>
    <x v="253"/>
    <s v="“AQUISIÇÃO DE MATERIAL TÉCNICO CATEGORIA INTRAVENOSO”, objetivando abastecer os estabelecimentos de Saúde da SECRETARIA MUNICIPAL DE SAÚDE DE BELÉM – SESMA/PMB,"/>
    <n v="1680"/>
    <m/>
    <n v="11256"/>
    <m/>
    <m/>
    <m/>
    <s v="BAIXA"/>
    <m/>
    <m/>
    <s v="Pregão Eletrônico – Sistema de Registro de Preços ARP"/>
    <x v="2"/>
    <s v="MATERIAIS"/>
    <s v="CONSUMO"/>
  </r>
  <r>
    <n v="260"/>
    <x v="254"/>
    <s v="“AQUISIÇÃO DE MATERIAL TÉCNICO CATEGORIA INTRAVENOSO”, objetivando abastecer os estabelecimentos de Saúde da SECRETARIA MUNICIPAL DE SAÚDE DE BELÉM – SESMA/PMB,"/>
    <n v="6060"/>
    <m/>
    <n v="29572.799999999999"/>
    <m/>
    <m/>
    <m/>
    <s v="BAIXA"/>
    <m/>
    <m/>
    <s v="Pregão Eletrônico – Sistema de Registro de Preços ARP"/>
    <x v="2"/>
    <s v="MATERIAIS"/>
    <s v="CONSUMO"/>
  </r>
  <r>
    <n v="261"/>
    <x v="255"/>
    <s v="“AQUISIÇÃO DE MATERIAL TÉCNICO CATEGORIA INTRAVENOSO”, objetivando abastecer os estabelecimentos de Saúde da SECRETARIA MUNICIPAL DE SAÚDE DE BELÉM – SESMA/PMB,"/>
    <n v="2880"/>
    <m/>
    <n v="19296"/>
    <m/>
    <m/>
    <m/>
    <s v="BAIXA"/>
    <m/>
    <m/>
    <s v="Pregão Eletrônico – Sistema de Registro de Preços ARP"/>
    <x v="2"/>
    <s v="MATERIAIS"/>
    <s v="CONSUMO"/>
  </r>
  <r>
    <n v="262"/>
    <x v="256"/>
    <s v="“AQUISIÇÃO DE MATERIAL TÉCNICO CATEGORIA INTRAVENOSO”, objetivando abastecer os estabelecimentos de Saúde da SECRETARIA MUNICIPAL DE SAÚDE DE BELÉM – SESMA/PMB,"/>
    <n v="2520"/>
    <m/>
    <n v="65520"/>
    <m/>
    <m/>
    <m/>
    <s v="BAIXA"/>
    <m/>
    <m/>
    <s v="Pregão Eletrônico – Sistema de Registro de Preços ARP"/>
    <x v="2"/>
    <s v="MATERIAIS"/>
    <s v="CONSUMO"/>
  </r>
  <r>
    <n v="263"/>
    <x v="257"/>
    <s v="“AQUISIÇÃO DE MATERIAL TÉCNICO CATEGORIA INTRAVENOSO”, objetivando abastecer os estabelecimentos de Saúde da SECRETARIA MUNICIPAL DE SAÚDE DE BELÉM – SESMA/PMB,"/>
    <n v="462360"/>
    <m/>
    <n v="36988.800000000003"/>
    <m/>
    <m/>
    <m/>
    <s v="BAIXA"/>
    <m/>
    <m/>
    <s v="Pregão Eletrônico – Sistema de Registro de Preços ARP"/>
    <x v="2"/>
    <s v="MATERIAIS"/>
    <s v="CONSUMO"/>
  </r>
  <r>
    <n v="264"/>
    <x v="258"/>
    <s v="“AQUISIÇÃO DE MATERIAL TÉCNICO CATEGORIA INTRAVENOSO ”, objetivando abastecer os estabelecimentos de Saúde da SECRETARIA MUNICIPAL DE SAÚDE DE BELÉM – SESMA/PMB,"/>
    <n v="271440"/>
    <m/>
    <n v="29858.400000000001"/>
    <m/>
    <m/>
    <m/>
    <s v="BAIXA"/>
    <m/>
    <m/>
    <s v="Pregão Eletrônico – Sistema de Registro de Preços ARP"/>
    <x v="2"/>
    <s v="MATERIAIS"/>
    <s v="CONSUMO"/>
  </r>
  <r>
    <n v="265"/>
    <x v="259"/>
    <s v="“AQUISIÇÃO DE MATERIAL TÉCNICO CATEGORIA INTRAVENOSO”, objetivando abastecer os estabelecimentos de Saúde da SECRETARIA MUNICIPAL DE SAÚDE DE BELÉM – SESMA/PMB,"/>
    <n v="841680"/>
    <m/>
    <n v="58917.600000000006"/>
    <m/>
    <m/>
    <m/>
    <s v="BAIXA"/>
    <m/>
    <m/>
    <s v="Pregão Eletrônico – Sistema de Registro de Preços ARP"/>
    <x v="2"/>
    <s v="MATERIAIS"/>
    <s v="CONSUMO"/>
  </r>
  <r>
    <n v="266"/>
    <x v="260"/>
    <s v="“AQUISIÇÃO DE MATERIAL TÉCNICO CATEGORIA INTRAVENOSO”, objetivando abastecer os estabelecimentos de Saúde da SECRETARIA MUNICIPAL DE SAÚDE DE BELÉM – SESMA/PMB,"/>
    <n v="738720"/>
    <m/>
    <n v="51710.400000000001"/>
    <m/>
    <m/>
    <m/>
    <s v="BAIXA"/>
    <m/>
    <m/>
    <s v="Pregão Eletrônico – Sistema de Registro de Preços ARP"/>
    <x v="2"/>
    <s v="MATERIAIS"/>
    <s v="CONSUMO"/>
  </r>
  <r>
    <n v="267"/>
    <x v="261"/>
    <s v="“AQUISIÇÃO DE MATERIAL TÉCNICO CATEGORIA INTRAVENOSO”, objetivando abastecer os estabelecimentos de Saúde da SECRETARIA MUNICIPAL DE SAÚDE DE BELÉM – SESMA/PMB,"/>
    <n v="991440"/>
    <m/>
    <n v="69400.800000000003"/>
    <m/>
    <m/>
    <m/>
    <s v="BAIXA"/>
    <m/>
    <m/>
    <s v="Pregão Eletrônico – Sistema de Registro de Preços ARP"/>
    <x v="2"/>
    <s v="MATERIAIS"/>
    <s v="CONSUMO"/>
  </r>
  <r>
    <n v="268"/>
    <x v="262"/>
    <s v="“AQUISIÇÃO DE MATERIAL TÉCNICO CATEGORIA INTRAVENOSO”, objetivando abastecer os estabelecimentos de Saúde da SECRETARIA MUNICIPAL DE SAÚDE DE BELÉM – SESMA/PMB,"/>
    <n v="1037832"/>
    <m/>
    <n v="83026.559999999998"/>
    <m/>
    <m/>
    <m/>
    <s v="BAIXA"/>
    <m/>
    <m/>
    <s v="Pregão Eletrônico – Sistema de Registro de Preços ARP"/>
    <x v="2"/>
    <s v="MATERIAIS"/>
    <s v="CONSUMO"/>
  </r>
  <r>
    <n v="269"/>
    <x v="263"/>
    <s v="“AQUISIÇÃO DE MATERIAL TÉCNICO CATEGORIA INTRAVENOSO”, objetivando abastecer os estabelecimentos de Saúde da SECRETARIA MUNICIPAL DE SAÚDE DE BELÉM – SESMA/PMB,"/>
    <n v="660"/>
    <m/>
    <n v="0"/>
    <m/>
    <m/>
    <m/>
    <s v="BAIXA"/>
    <m/>
    <m/>
    <s v="Pregão Eletrônico – Sistema de Registro de Preços ARP"/>
    <x v="2"/>
    <s v="MATERIAIS"/>
    <s v="CONSUMO"/>
  </r>
  <r>
    <n v="270"/>
    <x v="264"/>
    <s v="“AQUISIÇÃO DE MATERIAL TÉCNICO CATEGORIA INTRAVENOSO”, objetivando abastecer os estabelecimentos de Saúde da SECRETARIA MUNICIPAL DE SAÚDE DE BELÉM – SESMA/PMB,"/>
    <n v="720"/>
    <m/>
    <n v="79200"/>
    <m/>
    <m/>
    <m/>
    <s v="BAIXA"/>
    <m/>
    <m/>
    <s v="Pregão Eletrônico – Sistema de Registro de Preços ARP"/>
    <x v="2"/>
    <s v="MATERIAIS"/>
    <s v="CONSUMO"/>
  </r>
  <r>
    <n v="271"/>
    <x v="265"/>
    <s v="“AQUISIÇÃO DE MATERIAL TÉCNICO CATEGORIA BANDAGEM”, objetivando abastecer os estabelecimentos de Saúde da SECRETARIA MUNICIPAL DE SAÚDE DE BELÉM – SESMA/PMB,"/>
    <n v="31788"/>
    <m/>
    <n v="294039"/>
    <m/>
    <m/>
    <m/>
    <s v="BAIXA"/>
    <m/>
    <m/>
    <s v="Pregão Eletrônico – Sistema de Registro de Preços ARP"/>
    <x v="2"/>
    <s v="MATERIAIS"/>
    <s v="CONSUMO"/>
  </r>
  <r>
    <n v="272"/>
    <x v="266"/>
    <s v="“AQUISIÇÃO DE MATERIAL TÉCNICO CATEGORIA BANDAGEM”, objetivando abastecer os estabelecimentos de Saúde da SECRETARIA MUNICIPAL DE SAÚDE DE BELÉM – SESMA/PMB,"/>
    <n v="25224"/>
    <m/>
    <n v="204062.16"/>
    <m/>
    <m/>
    <m/>
    <s v="BAIXA"/>
    <m/>
    <m/>
    <s v="Pregão Eletrônico – Sistema de Registro de Preços ARP"/>
    <x v="2"/>
    <s v="MATERIAIS"/>
    <s v="CONSUMO"/>
  </r>
  <r>
    <n v="273"/>
    <x v="267"/>
    <s v="“AQUISIÇÃO DE MATERIAL TÉCNICO CATEGORIA BANDAGEM”, objetivando abastecer os estabelecimentos de Saúde da SECRETARIA MUNICIPAL DE SAÚDE DE BELÉM – SESMA/PMB,"/>
    <n v="71328"/>
    <m/>
    <n v="1298169.5999999999"/>
    <m/>
    <m/>
    <m/>
    <s v="BAIXA"/>
    <m/>
    <m/>
    <s v="Pregão Eletrônico – Sistema de Registro de Preços ARP"/>
    <x v="2"/>
    <s v="MATERIAIS"/>
    <s v="CONSUMO"/>
  </r>
  <r>
    <n v="274"/>
    <x v="268"/>
    <s v="“AQUISIÇÃO DE MATERIAL TÉCNICO CATEGORIA OXIGENOTERAPIA”, objetivando abastecer os estabelecimentos de Saúde da SECRETARIA MUNICIPAL DE SAÚDE DE BELÉM – SESMA/PMB,"/>
    <n v="3600"/>
    <m/>
    <n v="482400"/>
    <m/>
    <m/>
    <m/>
    <s v="BAIXA"/>
    <m/>
    <m/>
    <s v="Pregão Eletrônico – Sistema de Registro de Preços ARP"/>
    <x v="2"/>
    <s v="MATERIAIS"/>
    <s v="CONSUMO"/>
  </r>
  <r>
    <n v="275"/>
    <x v="269"/>
    <s v="“AQUISIÇÃO DE MATERIAL TÉCNICO CATEGORIA OXIGENOTERAPIA”, objetivando abastecer os estabelecimentos de Saúde da SECRETARIA MUNICIPAL DE SAÚDE DE BELÉM – SESMA/PMB,"/>
    <n v="1692"/>
    <m/>
    <n v="231804"/>
    <m/>
    <m/>
    <m/>
    <s v="BAIXA"/>
    <m/>
    <m/>
    <s v="Pregão Eletrônico – Sistema de Registro de Preços ARP"/>
    <x v="2"/>
    <s v="MATERIAIS"/>
    <s v="CONSUMO"/>
  </r>
  <r>
    <n v="276"/>
    <x v="270"/>
    <s v="“AQUISIÇÃO DE MATERIAL TÉCNICO CATEGORIA OXIGENOTERAPIA”, objetivando abastecer os estabelecimentos de Saúde da SECRETARIA MUNICIPAL DE SAÚDE DE BELÉM – SESMA/PMB,"/>
    <n v="3084"/>
    <m/>
    <n v="413256"/>
    <m/>
    <m/>
    <m/>
    <s v="BAIXA"/>
    <m/>
    <m/>
    <s v="Pregão Eletrônico – Sistema de Registro de Preços ARP"/>
    <x v="2"/>
    <s v="MATERIAIS"/>
    <s v="CONSUMO"/>
  </r>
  <r>
    <n v="277"/>
    <x v="271"/>
    <s v="“AQUISIÇÃO DE MATERIAL TÉCNICO CATEGORIA BANDAGEM”, objetivando abastecer os estabelecimentos de Saúde da SECRETARIA MUNICIPAL DE SAÚDE DE BELÉM – SESMA/PMB,"/>
    <n v="22524"/>
    <m/>
    <n v="109466.64000000001"/>
    <m/>
    <m/>
    <m/>
    <s v="BAIXA"/>
    <m/>
    <m/>
    <s v="Pregão Eletrônico – Sistema de Registro de Preços ARP"/>
    <x v="2"/>
    <s v="MATERIAIS"/>
    <s v="CONSUMO"/>
  </r>
  <r>
    <n v="278"/>
    <x v="272"/>
    <s v="“AQUISIÇÃO DE MATERIAL TÉCNICO CATEGORIA BANDAGEM”, objetivando abastecer os estabelecimentos de Saúde da SECRETARIA MUNICIPAL DE SAÚDE DE BELÉM – SESMA/PMB,"/>
    <n v="11136"/>
    <m/>
    <n v="66816"/>
    <m/>
    <m/>
    <m/>
    <s v="BAIXA"/>
    <m/>
    <m/>
    <s v="Pregão Eletrônico – Sistema de Registro de Preços ARP"/>
    <x v="2"/>
    <s v="MATERIAIS"/>
    <s v="CONSUMO"/>
  </r>
  <r>
    <n v="279"/>
    <x v="273"/>
    <s v="“AQUISIÇÃO DE MATERIAL TÉCNICO CATEGORIA BANDAGEM”, objetivando abastecer os estabelecimentos de Saúde da SECRETARIA MUNICIPAL DE SAÚDE DE BELÉM – SESMA/PMB,"/>
    <n v="35244"/>
    <m/>
    <n v="246708"/>
    <m/>
    <m/>
    <m/>
    <s v="BAIXA"/>
    <m/>
    <m/>
    <s v="Pregão Eletrônico – Sistema de Registro de Preços ARP"/>
    <x v="2"/>
    <s v="MATERIAIS"/>
    <s v="CONSUMO"/>
  </r>
  <r>
    <n v="280"/>
    <x v="274"/>
    <s v="“AQUISIÇÃO DE MATERIAL TÉCNICO CATEGORIA BANDAGEM”, objetivando abastecer os estabelecimentos de Saúde da SECRETARIA MUNICIPAL DE SAÚDE DE BELÉM – SESMA/PMB,"/>
    <n v="26232"/>
    <m/>
    <n v="314784"/>
    <m/>
    <m/>
    <m/>
    <s v="BAIXA"/>
    <m/>
    <m/>
    <s v="Pregão Eletrônico – Sistema de Registro de Preços ARP"/>
    <x v="2"/>
    <s v="MATERIAIS"/>
    <s v="CONSUMO"/>
  </r>
  <r>
    <n v="281"/>
    <x v="275"/>
    <s v="“AQUISIÇÃO DE MATERIAL TÉCNICO CATEGORIA BANDAGEM”, objetivando abastecer os estabelecimentos de Saúde da SECRETARIA MUNICIPAL DE SAÚDE DE BELÉM – SESMA/PMB,"/>
    <n v="132"/>
    <m/>
    <n v="528"/>
    <m/>
    <m/>
    <m/>
    <s v="BAIXA"/>
    <m/>
    <m/>
    <s v="Pregão Eletrônico – Sistema de Registro de Preços ARP"/>
    <x v="2"/>
    <s v="MATERIAIS"/>
    <s v="CONSUMO"/>
  </r>
  <r>
    <n v="282"/>
    <x v="276"/>
    <s v="“AQUISIÇÃO DE MATERIAL TÉCNICO CATEGORIA BANDAGEM”, objetivando abastecer os estabelecimentos de Saúde da SECRETARIA MUNICIPAL DE SAÚDE DE BELÉM – SESMA/PMB,"/>
    <n v="5844"/>
    <m/>
    <n v="23376"/>
    <m/>
    <m/>
    <m/>
    <s v="BAIXA"/>
    <m/>
    <m/>
    <s v="Pregão Eletrônico – Sistema de Registro de Preços ARP"/>
    <x v="2"/>
    <s v="MATERIAIS"/>
    <s v="CONSUMO"/>
  </r>
  <r>
    <n v="283"/>
    <x v="277"/>
    <s v="“AQUISIÇÃO DE MATERIAL TÉCNICO CATEGORIA BANDAGEM”, objetivando abastecer os estabelecimentos de Saúde da SECRETARIA MUNICIPAL DE SAÚDE DE BELÉM – SESMA/PMB,"/>
    <n v="2760"/>
    <m/>
    <n v="19513.2"/>
    <m/>
    <m/>
    <m/>
    <s v="BAIXA"/>
    <m/>
    <m/>
    <s v="Pregão Eletrônico – Sistema de Registro de Preços ARP"/>
    <x v="2"/>
    <s v="MATERIAIS"/>
    <s v="CONSUMO"/>
  </r>
  <r>
    <n v="284"/>
    <x v="278"/>
    <s v="“AQUISIÇÃO DE MATERIAL TÉCNICO CATEGORIA BANDAGEM”, objetivando abastecer os estabelecimentos de Saúde da SECRETARIA MUNICIPAL DE SAÚDE DE BELÉM – SESMA/PMB,"/>
    <n v="16344"/>
    <m/>
    <n v="36937.439999999995"/>
    <m/>
    <m/>
    <m/>
    <s v="BAIXA"/>
    <m/>
    <m/>
    <s v="Pregão Eletrônico – Sistema de Registro de Preços ARP"/>
    <x v="2"/>
    <s v="MATERIAIS"/>
    <s v="CONSUMO"/>
  </r>
  <r>
    <n v="285"/>
    <x v="279"/>
    <s v="“AQUISIÇÃO DE MATERIAL TÉCNICO CATEGORIA BANDAGEM”, objetivando abastecer os estabelecimentos de Saúde da SECRETARIA MUNICIPAL DE SAÚDE DE BELÉM – SESMA/PMB,"/>
    <n v="9600"/>
    <m/>
    <n v="30624"/>
    <m/>
    <m/>
    <m/>
    <s v="BAIXA"/>
    <m/>
    <m/>
    <s v="Pregão Eletrônico – Sistema de Registro de Preços ARP"/>
    <x v="2"/>
    <s v="MATERIAIS"/>
    <s v="CONSUMO"/>
  </r>
  <r>
    <n v="286"/>
    <x v="280"/>
    <s v="“AQUISIÇÃO DE MATERIAL TÉCNICO CATEGORIA BANDAGEM”, objetivando abastecer os estabelecimentos de Saúde da SECRETARIA MUNICIPAL DE SAÚDE DE BELÉM – SESMA/PMB,"/>
    <n v="15264"/>
    <m/>
    <n v="50065.919999999998"/>
    <m/>
    <m/>
    <m/>
    <s v="BAIXA"/>
    <m/>
    <m/>
    <s v="Pregão Eletrônico – Sistema de Registro de Preços ARP"/>
    <x v="2"/>
    <s v="MATERIAIS"/>
    <s v="CONSUMO"/>
  </r>
  <r>
    <n v="287"/>
    <x v="281"/>
    <s v="“AQUISIÇÃO DE MATERIAL TÉCNICO CATEGORIA TUBOS E DRENOS”, objetivando abastecer os estabelecimentos de Saúde da SECRETARIA MUNICIPAL DE SAÚDE DE BELÉM – SESMA/PMB,"/>
    <n v="6372"/>
    <m/>
    <n v="298783.08"/>
    <m/>
    <m/>
    <m/>
    <s v="BAIXA"/>
    <m/>
    <m/>
    <s v="Pregão Eletrônico – Sistema de Registro de Preços ARP"/>
    <x v="2"/>
    <s v="MATERIAIS"/>
    <s v="CONSUMO"/>
  </r>
  <r>
    <n v="288"/>
    <x v="282"/>
    <s v="“AQUISIÇÃO DE MATERIAL TÉCNICO CATEGORIA TUBOS E DRENOS”, objetivando abastecer os estabelecimentos de Saúde da SECRETARIA MUNICIPAL DE SAÚDE DE BELÉM – SESMA/PMB,"/>
    <n v="3420"/>
    <m/>
    <n v="126232.19999999998"/>
    <m/>
    <m/>
    <m/>
    <s v="BAIXA"/>
    <m/>
    <m/>
    <s v="Pregão Eletrônico – Sistema de Registro de Preços ARP"/>
    <x v="2"/>
    <s v="MATERIAIS"/>
    <s v="CONSUMO"/>
  </r>
  <r>
    <n v="289"/>
    <x v="283"/>
    <s v="“AQUISIÇÃO DE MATERIAL TÉCNICO CATEGORIA TUBOS E DRENOS”, objetivando abastecer os estabelecimentos de Saúde da SECRETARIA MUNICIPAL DE SAÚDE DE BELÉM – SESMA/PMB,"/>
    <n v="1740"/>
    <m/>
    <n v="91350"/>
    <m/>
    <m/>
    <m/>
    <s v="BAIXA"/>
    <m/>
    <m/>
    <s v="Pregão Eletrônico – Sistema de Registro de Preços ARP"/>
    <x v="2"/>
    <s v="MATERIAIS"/>
    <s v="CONSUMO"/>
  </r>
  <r>
    <n v="290"/>
    <x v="284"/>
    <s v="“AQUISIÇÃO DE MATERIAL TÉCNICO CATEGORIA TUBOS E DRENOS”, objetivando abastecer os estabelecimentos de Saúde da SECRETARIA MUNICIPAL DE SAÚDE DE BELÉM – SESMA/PMB,"/>
    <n v="1260"/>
    <m/>
    <n v="624960"/>
    <m/>
    <m/>
    <m/>
    <s v="BAIXA"/>
    <m/>
    <m/>
    <s v="Pregão Eletrônico – Sistema de Registro de Preços ARP"/>
    <x v="2"/>
    <s v="MATERIAIS"/>
    <s v="CONSUMO"/>
  </r>
  <r>
    <n v="291"/>
    <x v="285"/>
    <s v="“AQUISIÇÃO DE MATERIAL TÉCNICO CATEGORIA OXIGENOTERAPIA”, objetivando abastecer os estabelecimentos de Saúde da SECRETARIA MUNICIPAL DE SAÚDE DE BELÉM – SESMA/PMB,"/>
    <n v="300"/>
    <m/>
    <n v="98700"/>
    <m/>
    <m/>
    <m/>
    <s v="BAIXA"/>
    <m/>
    <m/>
    <s v="Pregão Eletrônico – Sistema de Registro de Preços ARP"/>
    <x v="2"/>
    <s v="MATERIAIS"/>
    <s v="CONSUMO"/>
  </r>
  <r>
    <n v="292"/>
    <x v="286"/>
    <s v="“AQUISIÇÃO DE MATERIAL TÉCNICO CATEGORIA OXIGENOTERAPIA”, objetivando abastecer os estabelecimentos de Saúde da SECRETARIA MUNICIPAL DE SAÚDE DE BELÉM – SESMA/PMB,"/>
    <n v="300"/>
    <m/>
    <n v="58800"/>
    <m/>
    <m/>
    <m/>
    <s v="BAIXA"/>
    <m/>
    <m/>
    <s v="Pregão Eletrônico – Sistema de Registro de Preços ARP"/>
    <x v="2"/>
    <s v="MATERIAIS"/>
    <s v="CONSUMO"/>
  </r>
  <r>
    <n v="293"/>
    <x v="287"/>
    <s v="“AQUISIÇÃO DE MATERIAL TÉCNICO CATEGORIA OXIGENOTERAPIA”, objetivando abastecer os estabelecimentos de Saúde da SECRETARIA MUNICIPAL DE SAÚDE DE BELÉM – SESMA/PMB,"/>
    <n v="192"/>
    <m/>
    <n v="37632"/>
    <m/>
    <m/>
    <m/>
    <s v="BAIXA"/>
    <m/>
    <m/>
    <s v="Pregão Eletrônico – Sistema de Registro de Preços ARP"/>
    <x v="2"/>
    <s v="MATERIAIS"/>
    <s v="CONSUMO"/>
  </r>
  <r>
    <n v="294"/>
    <x v="288"/>
    <s v="“AQUISIÇÃO DE MATERIAL TÉCNICO CATEGORIA OXIGENOTERAPIA”, objetivando abastecer os estabelecimentos de Saúde da SECRETARIA MUNICIPAL DE SAÚDE DE BELÉM – SESMA/PMB,"/>
    <n v="276"/>
    <m/>
    <n v="93978"/>
    <m/>
    <m/>
    <m/>
    <s v="BAIXA"/>
    <m/>
    <m/>
    <s v="Pregão Eletrônico – Sistema de Registro de Preços ARP"/>
    <x v="2"/>
    <s v="MATERIAIS"/>
    <s v="CONSUMO"/>
  </r>
  <r>
    <n v="295"/>
    <x v="289"/>
    <s v="“AQUISIÇÃO DE MATERIAL TÉCNICO CATEGORIA OXIGENOTERAPIA”, objetivando abastecer os estabelecimentos de Saúde da SECRETARIA MUNICIPAL DE SAÚDE DE BELÉM – SESMA/PMB,"/>
    <n v="276"/>
    <m/>
    <n v="93978"/>
    <m/>
    <m/>
    <m/>
    <s v="BAIXA"/>
    <m/>
    <m/>
    <s v="Pregão Eletrônico – Sistema de Registro de Preços ARP"/>
    <x v="2"/>
    <s v="MATERIAIS"/>
    <s v="CONSUMO"/>
  </r>
  <r>
    <n v="296"/>
    <x v="290"/>
    <s v="“AQUISIÇÃO DE MATERIAL TÉCNICO CATEGORIA OXIGENOTERAPIA”, objetivando abastecer os estabelecimentos de Saúde da SECRETARIA MUNICIPAL DE SAÚDE DE BELÉM – SESMA/PMB,"/>
    <n v="444"/>
    <m/>
    <n v="87024"/>
    <m/>
    <m/>
    <m/>
    <s v="BAIXA"/>
    <m/>
    <m/>
    <s v="Pregão Eletrônico – Sistema de Registro de Preços ARP"/>
    <x v="2"/>
    <s v="MATERIAIS"/>
    <s v="CONSUMO"/>
  </r>
  <r>
    <n v="297"/>
    <x v="291"/>
    <s v="“AQUISIÇÃO DE MATERIAL TÉCNICO CATEGORIA TUBOS E DRENOS”, objetivando abastecer os estabelecimentos de Saúde da SECRETARIA MUNICIPAL DE SAÚDE DE BELÉM – SESMA/PMB,"/>
    <n v="280"/>
    <m/>
    <n v="4046"/>
    <m/>
    <m/>
    <m/>
    <s v="BAIXA"/>
    <m/>
    <m/>
    <s v="Pregão Eletrônico – Sistema de Registro de Preços ARP"/>
    <x v="2"/>
    <s v="MATERIAIS"/>
    <s v="CONSUMO"/>
  </r>
  <r>
    <n v="298"/>
    <x v="292"/>
    <s v="“AQUISIÇÃO DE MATERIAL TÉCNICO CATEGORIA TUBOS E DRENOS”, objetivando abastecer os estabelecimentos de Saúde da SECRETARIA MUNICIPAL DE SAÚDE DE BELÉM – SESMA/PMB,"/>
    <n v="240"/>
    <m/>
    <n v="3600"/>
    <m/>
    <m/>
    <m/>
    <s v="BAIXA"/>
    <m/>
    <m/>
    <s v="Pregão Eletrônico – Sistema de Registro de Preços ARP"/>
    <x v="2"/>
    <s v="MATERIAIS"/>
    <s v="CONSUMO"/>
  </r>
  <r>
    <n v="299"/>
    <x v="293"/>
    <s v="“AQUISIÇÃO DE MATERIAL TÉCNICO CATEGORIA TUBOS E DRENOS”, objetivando abastecer os estabelecimentos de Saúde da SECRETARIA MUNICIPAL DE SAÚDE DE BELÉM – SESMA/PMB,"/>
    <n v="228"/>
    <m/>
    <n v="4332"/>
    <m/>
    <m/>
    <m/>
    <s v="BAIXA"/>
    <m/>
    <m/>
    <s v="Pregão Eletrônico – Sistema de Registro de Preços ARP"/>
    <x v="2"/>
    <s v="MATERIAIS"/>
    <s v="CONSUMO"/>
  </r>
  <r>
    <n v="300"/>
    <x v="294"/>
    <s v="“AQUISIÇÃO DE MATERIAL TÉCNICO CATEGORIA TUBOS E DRENOS”, objetivando abastecer os estabelecimentos de Saúde da SECRETARIA MUNICIPAL DE SAÚDE DE BELÉM – SESMA/PMB,"/>
    <n v="384"/>
    <m/>
    <n v="5760"/>
    <m/>
    <m/>
    <m/>
    <s v="BAIXA"/>
    <m/>
    <m/>
    <s v="Pregão Eletrônico – Sistema de Registro de Preços ARP"/>
    <x v="2"/>
    <s v="MATERIAIS"/>
    <s v="CONSUMO"/>
  </r>
  <r>
    <n v="301"/>
    <x v="295"/>
    <s v="“AQUISIÇÃO DE MATERIAL TÉCNICO CATEGORIA TUBOS E DRENOS”, objetivando abastecer os estabelecimentos de Saúde da SECRETARIA MUNICIPAL DE SAÚDE DE BELÉM – SESMA/PMB,"/>
    <n v="468"/>
    <m/>
    <n v="7020"/>
    <m/>
    <m/>
    <m/>
    <s v="BAIXA"/>
    <m/>
    <m/>
    <s v="Pregão Eletrônico – Sistema de Registro de Preços ARP"/>
    <x v="2"/>
    <s v="MATERIAIS"/>
    <s v="CONSUMO"/>
  </r>
  <r>
    <n v="302"/>
    <x v="296"/>
    <s v="“AQUISIÇÃO DE MATERIAL TÉCNICO CATEGORIA TUBOS E DRENOS”, objetivando abastecer os estabelecimentos de Saúde da SECRETARIA MUNICIPAL DE SAÚDE DE BELÉM – SESMA/PMB,"/>
    <n v="1632"/>
    <m/>
    <n v="40800"/>
    <m/>
    <m/>
    <m/>
    <s v="BAIXA"/>
    <m/>
    <m/>
    <s v="Pregão Eletrônico – Sistema de Registro de Preços ARP"/>
    <x v="2"/>
    <s v="MATERIAIS"/>
    <s v="CONSUMO"/>
  </r>
  <r>
    <n v="303"/>
    <x v="297"/>
    <s v="“AQUISIÇÃO DE MATERIAL TÉCNICO CATEGORIA TUBOS E DRENOS”, objetivando abastecer os estabelecimentos de Saúde da SECRETARIA MUNICIPAL DE SAÚDE DE BELÉM – SESMA/PMB,"/>
    <n v="1032"/>
    <m/>
    <n v="15480"/>
    <m/>
    <m/>
    <m/>
    <s v="BAIXA"/>
    <m/>
    <m/>
    <s v="Pregão Eletrônico – Sistema de Registro de Preços ARP"/>
    <x v="2"/>
    <s v="MATERIAIS"/>
    <s v="CONSUMO"/>
  </r>
  <r>
    <n v="304"/>
    <x v="298"/>
    <s v="“AQUISIÇÃO DE MATERIAL TÉCNICO CATEGORIA TUBOS E DRENOS”, objetivando abastecer os estabelecimentos de Saúde da SECRETARIA MUNICIPAL DE SAÚDE DE BELÉM – SESMA/PMB,"/>
    <n v="384"/>
    <m/>
    <n v="5882.88"/>
    <m/>
    <m/>
    <m/>
    <s v="BAIXA"/>
    <m/>
    <m/>
    <s v="Pregão Eletrônico – Sistema de Registro de Preços ARP"/>
    <x v="2"/>
    <s v="MATERIAIS"/>
    <s v="CONSUMO"/>
  </r>
  <r>
    <n v="305"/>
    <x v="299"/>
    <s v="“AQUISIÇÃO DE MATERIAL TÉCNICO CATEGORIA TUBOS E DRENOS”, objetivando abastecer os estabelecimentos de Saúde da SECRETARIA MUNICIPAL DE SAÚDE DE BELÉM – SESMA/PMB,"/>
    <n v="36"/>
    <m/>
    <n v="551.52"/>
    <m/>
    <m/>
    <m/>
    <s v="BAIXA"/>
    <m/>
    <m/>
    <s v="Pregão Eletrônico – Sistema de Registro de Preços ARP"/>
    <x v="2"/>
    <s v="MATERIAIS"/>
    <s v="CONSUMO"/>
  </r>
  <r>
    <n v="306"/>
    <x v="300"/>
    <s v="“AQUISIÇÃO DE MATERIAL TÉCNICO CATEGORIA TUBOS E DRENOS”, objetivando abastecer os estabelecimentos de Saúde da SECRETARIA MUNICIPAL DE SAÚDE DE BELÉM – SESMA/PMB,"/>
    <n v="240"/>
    <m/>
    <n v="3468"/>
    <m/>
    <m/>
    <m/>
    <s v="BAIXA"/>
    <m/>
    <m/>
    <s v="Pregão Eletrônico – Sistema de Registro de Preços ARP"/>
    <x v="2"/>
    <s v="MATERIAIS"/>
    <s v="CONSUMO"/>
  </r>
  <r>
    <n v="307"/>
    <x v="301"/>
    <s v="“AQUISIÇÃO DE MATERIAL TÉCNICO CATEGORIA TUBOS E DRENOS”, objetivando abastecer os estabelecimentos de Saúde da SECRETARIA MUNICIPAL DE SAÚDE DE BELÉM – SESMA/PMB,"/>
    <n v="240"/>
    <m/>
    <n v="3468"/>
    <m/>
    <m/>
    <m/>
    <s v="BAIXA"/>
    <m/>
    <m/>
    <s v="Pregão Eletrônico – Sistema de Registro de Preços ARP"/>
    <x v="2"/>
    <s v="MATERIAIS"/>
    <s v="CONSUMO"/>
  </r>
  <r>
    <n v="308"/>
    <x v="302"/>
    <s v="“AQUISIÇÃO DE MATERIAL TÉCNICO CATEGORIA TUBOS E DRENOS”, objetivando abastecer os estabelecimentos de Saúde da SECRETARIA MUNICIPAL DE SAÚDE DE BELÉM – SESMA/PMB,"/>
    <n v="96"/>
    <m/>
    <n v="1440"/>
    <m/>
    <m/>
    <m/>
    <s v="BAIXA"/>
    <m/>
    <m/>
    <s v="Pregão Eletrônico – Sistema de Registro de Preços ARP"/>
    <x v="2"/>
    <s v="MATERIAIS"/>
    <s v="CONSUMO"/>
  </r>
  <r>
    <n v="309"/>
    <x v="303"/>
    <s v="“AQUISIÇÃO DE MATERIAL TÉCNICO CATEGORIA TUBOS E DRENOS”, objetivando abastecer os estabelecimentos de Saúde da SECRETARIA MUNICIPAL DE SAÚDE DE BELÉM – SESMA/PMB,"/>
    <n v="372"/>
    <m/>
    <n v="1469.4"/>
    <m/>
    <m/>
    <m/>
    <s v="BAIXA"/>
    <m/>
    <m/>
    <s v="Pregão Eletrônico – Sistema de Registro de Preços ARP"/>
    <x v="2"/>
    <s v="MATERIAIS"/>
    <s v="CONSUMO"/>
  </r>
  <r>
    <n v="310"/>
    <x v="304"/>
    <s v="“AQUISIÇÃO DE MATERIAL TÉCNICO CATEGORIA TUBOS E DRENOS”, objetivando abastecer os estabelecimentos de Saúde da SECRETARIA MUNICIPAL DE SAÚDE DE BELÉM – SESMA/PMB,"/>
    <n v="444"/>
    <m/>
    <n v="1753.8000000000002"/>
    <m/>
    <m/>
    <m/>
    <s v="BAIXA"/>
    <m/>
    <m/>
    <s v="Pregão Eletrônico – Sistema de Registro de Preços ARP"/>
    <x v="2"/>
    <s v="MATERIAIS"/>
    <s v="CONSUMO"/>
  </r>
  <r>
    <n v="311"/>
    <x v="305"/>
    <s v="“AQUISIÇÃO DE MATERIAL TÉCNICO CATEGORIA TUBOS E DRENOS”, objetivando abastecer os estabelecimentos de Saúde da SECRETARIA MUNICIPAL DE SAÚDE DE BELÉM – SESMA/PMB,"/>
    <n v="516"/>
    <m/>
    <n v="2012.3999999999999"/>
    <m/>
    <m/>
    <m/>
    <s v="BAIXA"/>
    <m/>
    <m/>
    <s v="Pregão Eletrônico – Sistema de Registro de Preços ARP"/>
    <x v="2"/>
    <s v="MATERIAIS"/>
    <s v="CONSUMO"/>
  </r>
  <r>
    <n v="312"/>
    <x v="306"/>
    <s v="“AQUISIÇÃO DE MATERIAL TÉCNICO CATEGORIA TUBOS E DRENOS”, objetivando abastecer os estabelecimentos de Saúde da SECRETARIA MUNICIPAL DE SAÚDE DE BELÉM – SESMA/PMB,"/>
    <n v="732"/>
    <m/>
    <n v="3396.4799999999996"/>
    <m/>
    <m/>
    <m/>
    <s v="BAIXA"/>
    <m/>
    <m/>
    <s v="Pregão Eletrônico – Sistema de Registro de Preços ARP"/>
    <x v="2"/>
    <s v="MATERIAIS"/>
    <s v="CONSUMO"/>
  </r>
  <r>
    <n v="313"/>
    <x v="307"/>
    <s v="“AQUISIÇÃO DE MATERIAL TÉCNICO CATEGORIA TUBOS E DRENOS”, objetivando abastecer os estabelecimentos de Saúde da SECRETARIA MUNICIPAL DE SAÚDE DE BELÉM – SESMA/PMB,"/>
    <n v="600"/>
    <m/>
    <n v="2370"/>
    <m/>
    <m/>
    <m/>
    <s v="BAIXA"/>
    <m/>
    <m/>
    <s v="Pregão Eletrônico – Sistema de Registro de Preços ARP"/>
    <x v="2"/>
    <s v="MATERIAIS"/>
    <s v="CONSUMO"/>
  </r>
  <r>
    <n v="314"/>
    <x v="308"/>
    <s v="“AQUISIÇÃO DE MATERIAL TÉCNICO CATEGORIA TUBOS E DRENOS”, objetivando abastecer os estabelecimentos de Saúde da SECRETARIA MUNICIPAL DE SAÚDE DE BELÉM – SESMA/PMB,"/>
    <n v="600"/>
    <m/>
    <n v="2370"/>
    <m/>
    <m/>
    <m/>
    <s v="BAIXA"/>
    <m/>
    <m/>
    <s v="Pregão Eletrônico – Sistema de Registro de Preços ARP"/>
    <x v="2"/>
    <s v="MATERIAIS"/>
    <s v="CONSUMO"/>
  </r>
  <r>
    <n v="315"/>
    <x v="309"/>
    <s v="“AQUISIÇÃO DE MATERIAL TÉCNICO CATEGORIA TUBOS E DRENOS”, objetivando abastecer os estabelecimentos de Saúde da SECRETARIA MUNICIPAL DE SAÚDE DE BELÉM – SESMA/PMB,"/>
    <n v="5592"/>
    <m/>
    <n v="3131.5200000000004"/>
    <m/>
    <m/>
    <m/>
    <s v="BAIXA"/>
    <m/>
    <m/>
    <s v="Pregão Eletrônico – Sistema de Registro de Preços ARP"/>
    <x v="2"/>
    <s v="MATERIAIS"/>
    <s v="CONSUMO"/>
  </r>
  <r>
    <n v="316"/>
    <x v="310"/>
    <s v="“AQUISIÇÃO DE MATERIAL TÉCNICO CATEGORIA TUBOS E DRENOS”, objetivando abastecer os estabelecimentos de Saúde da SECRETARIA MUNICIPAL DE SAÚDE DE BELÉM – SESMA/PMB,"/>
    <n v="6672"/>
    <m/>
    <n v="3803.0399999999995"/>
    <m/>
    <m/>
    <m/>
    <s v="BAIXA"/>
    <m/>
    <m/>
    <s v="Pregão Eletrônico – Sistema de Registro de Preços ARP"/>
    <x v="2"/>
    <s v="MATERIAIS"/>
    <s v="CONSUMO"/>
  </r>
  <r>
    <n v="317"/>
    <x v="311"/>
    <s v="“AQUISIÇÃO DE MATERIAL TÉCNICO CATEGORIA TUBOS E DRENOS”, objetivando abastecer os estabelecimentos de Saúde da SECRETARIA MUNICIPAL DE SAÚDE DE BELÉM – SESMA/PMB,"/>
    <n v="7668"/>
    <m/>
    <n v="4524.12"/>
    <m/>
    <m/>
    <m/>
    <s v="BAIXA"/>
    <m/>
    <m/>
    <s v="Pregão Eletrônico – Sistema de Registro de Preços ARP"/>
    <x v="2"/>
    <s v="MATERIAIS"/>
    <s v="CONSUMO"/>
  </r>
  <r>
    <n v="318"/>
    <x v="312"/>
    <s v="“AQUISIÇÃO DE MATERIAL TÉCNICO CATEGORIA TUBOS E DRENOS”, objetivando abastecer os estabelecimentos de Saúde da SECRETARIA MUNICIPAL DE SAÚDE DE BELÉM – SESMA/PMB,"/>
    <n v="24960"/>
    <m/>
    <n v="15225.6"/>
    <m/>
    <m/>
    <m/>
    <s v="BAIXA"/>
    <m/>
    <m/>
    <s v="Pregão Eletrônico – Sistema de Registro de Preços ARP"/>
    <x v="2"/>
    <s v="MATERIAIS"/>
    <s v="CONSUMO"/>
  </r>
  <r>
    <n v="319"/>
    <x v="313"/>
    <s v="“AQUISIÇÃO DE MATERIAL TÉCNICO CATEGORIA TUBOS E DRENOS”, objetivando abastecer os estabelecimentos de Saúde da SECRETARIA MUNICIPAL DE SAÚDE DE BELÉM – SESMA/PMB,"/>
    <n v="27384"/>
    <m/>
    <n v="16704.239999999998"/>
    <m/>
    <m/>
    <m/>
    <s v="BAIXA"/>
    <m/>
    <m/>
    <s v="Pregão Eletrônico – Sistema de Registro de Preços ARP"/>
    <x v="2"/>
    <s v="MATERIAIS"/>
    <s v="CONSUMO"/>
  </r>
  <r>
    <n v="320"/>
    <x v="314"/>
    <s v="“AQUISIÇÃO DE MATERIAL TÉCNICO CATEGORIA TUBOS E DRENOS”, objetivando abastecer os estabelecimentos de Saúde da SECRETARIA MUNICIPAL DE SAÚDE DE BELÉM – SESMA/PMB,"/>
    <n v="21144"/>
    <m/>
    <n v="13320.72"/>
    <m/>
    <m/>
    <m/>
    <s v="BAIXA"/>
    <m/>
    <m/>
    <s v="Pregão Eletrônico – Sistema de Registro de Preços ARP"/>
    <x v="2"/>
    <s v="MATERIAIS"/>
    <s v="CONSUMO"/>
  </r>
  <r>
    <n v="321"/>
    <x v="315"/>
    <s v="“AQUISIÇÃO DE MATERIAL TÉCNICO CATEGORIA TUBOS E DRENOS”, objetivando abastecer os estabelecimentos de Saúde da SECRETARIA MUNICIPAL DE SAÚDE DE BELÉM – SESMA/PMB,"/>
    <n v="10320"/>
    <m/>
    <n v="6604.8"/>
    <m/>
    <m/>
    <m/>
    <s v="BAIXA"/>
    <m/>
    <m/>
    <s v="Pregão Eletrônico – Sistema de Registro de Preços ARP"/>
    <x v="2"/>
    <s v="MATERIAIS"/>
    <s v="CONSUMO"/>
  </r>
  <r>
    <n v="322"/>
    <x v="316"/>
    <s v="“AQUISIÇÃO DE MATERIAL TÉCNICO CATEGORIA TUBOS E DRENOS”, objetivando abastecer os estabelecimentos de Saúde da SECRETARIA MUNICIPAL DE SAÚDE DE BELÉM – SESMA/PMB,"/>
    <n v="780"/>
    <m/>
    <n v="78000"/>
    <m/>
    <m/>
    <m/>
    <s v="BAIXA"/>
    <m/>
    <m/>
    <s v="Pregão Eletrônico – Sistema de Registro de Preços ARP"/>
    <x v="2"/>
    <s v="MATERIAIS"/>
    <s v="CONSUMO"/>
  </r>
  <r>
    <n v="323"/>
    <x v="317"/>
    <s v="“AQUISIÇÃO DE MATERIAL TÉCNICO CATEGORIA TUBOS E DRENOS”, objetivando abastecer os estabelecimentos de Saúde da SECRETARIA MUNICIPAL DE SAÚDE DE BELÉM – SESMA/PMB,"/>
    <n v="840"/>
    <m/>
    <n v="100800"/>
    <m/>
    <m/>
    <m/>
    <s v="BAIXA"/>
    <m/>
    <m/>
    <s v="Pregão Eletrônico – Sistema de Registro de Preços ARP"/>
    <x v="2"/>
    <s v="MATERIAIS"/>
    <s v="CONSUMO"/>
  </r>
  <r>
    <n v="324"/>
    <x v="318"/>
    <s v="“AQUISIÇÃO DE MATERIAL TÉCNICO CATEGORIA TUBOS E DRENOS”, objetivando abastecer os estabelecimentos de Saúde da SECRETARIA MUNICIPAL DE SAÚDE DE BELÉM – SESMA/PMB,"/>
    <n v="780"/>
    <m/>
    <n v="158691"/>
    <m/>
    <m/>
    <m/>
    <s v="BAIXA"/>
    <m/>
    <m/>
    <s v="Pregão Eletrônico – Sistema de Registro de Preços ARP"/>
    <x v="2"/>
    <s v="MATERIAIS"/>
    <s v="CONSUMO"/>
  </r>
  <r>
    <n v="325"/>
    <x v="319"/>
    <s v="“AQUISIÇÃO DE MATERIAL TÉCNICO CATEGORIA TUBOS E DRENOS”, objetivando abastecer os estabelecimentos de Saúde da SECRETARIA MUNICIPAL DE SAÚDE DE BELÉM – SESMA/PMB,"/>
    <n v="420"/>
    <m/>
    <n v="126000"/>
    <m/>
    <m/>
    <m/>
    <s v="BAIXA"/>
    <m/>
    <m/>
    <s v="Pregão Eletrônico – Sistema de Registro de Preços ARP"/>
    <x v="2"/>
    <s v="MATERIAIS"/>
    <s v="CONSUMO"/>
  </r>
  <r>
    <n v="326"/>
    <x v="320"/>
    <s v="“AQUISIÇÃO DE MATERIAL TÉCNICO CATEGORIA TUBOS E DRENOS”, objetivando abastecer os estabelecimentos de Saúde da SECRETARIA MUNICIPAL DE SAÚDE DE BELÉM – SESMA/PMB,"/>
    <n v="780"/>
    <m/>
    <n v="116625.60000000001"/>
    <m/>
    <m/>
    <m/>
    <s v="BAIXA"/>
    <m/>
    <m/>
    <s v="Pregão Eletrônico – Sistema de Registro de Preços ARP"/>
    <x v="2"/>
    <s v="MATERIAIS"/>
    <s v="CONSUMO"/>
  </r>
  <r>
    <n v="327"/>
    <x v="321"/>
    <s v="“AQUISIÇÃO DE MATERIAL TÉCNICO CATEGORIA TUBOS E DRENOS”, objetivando abastecer os estabelecimentos de Saúde da SECRETARIA MUNICIPAL DE SAÚDE DE BELÉM – SESMA/PMB,"/>
    <n v="1092"/>
    <m/>
    <n v="150696"/>
    <m/>
    <m/>
    <m/>
    <s v="BAIXA"/>
    <m/>
    <m/>
    <s v="Pregão Eletrônico – Sistema de Registro de Preços ARP"/>
    <x v="2"/>
    <s v="MATERIAIS"/>
    <s v="CONSUMO"/>
  </r>
  <r>
    <n v="328"/>
    <x v="322"/>
    <s v="“AQUISIÇÃO DE MATERIAL TÉCNICO CATEGORIA TUBOS E DRENOS”, objetivando abastecer os estabelecimentos de Saúde da SECRETARIA MUNICIPAL DE SAÚDE DE BELÉM – SESMA/PMB,"/>
    <n v="612"/>
    <m/>
    <n v="90576"/>
    <m/>
    <m/>
    <m/>
    <s v="BAIXA"/>
    <m/>
    <m/>
    <s v="Pregão Eletrônico – Sistema de Registro de Preços ARP"/>
    <x v="2"/>
    <s v="MATERIAIS"/>
    <s v="CONSUMO"/>
  </r>
  <r>
    <n v="329"/>
    <x v="323"/>
    <s v="“AQUISIÇÃO DE MATERIAL TÉCNICO CATEGORIA TUBOS E DRENOS”, objetivando abastecer os estabelecimentos de Saúde da SECRETARIA MUNICIPAL DE SAÚDE DE BELÉM – SESMA/PMB,"/>
    <n v="1044"/>
    <m/>
    <n v="87904.8"/>
    <m/>
    <m/>
    <m/>
    <s v="BAIXA"/>
    <m/>
    <m/>
    <s v="Pregão Eletrônico – Sistema de Registro de Preços ARP"/>
    <x v="2"/>
    <s v="MATERIAIS"/>
    <s v="CONSUMO"/>
  </r>
  <r>
    <n v="330"/>
    <x v="324"/>
    <s v="“AQUISIÇÃO DE MATERIAL TÉCNICO CATEGORIA TUBOS E DRENOS”, objetivando abastecer os estabelecimentos de Saúde da SECRETARIA MUNICIPAL DE SAÚDE DE BELÉM – SESMA/PMB,"/>
    <n v="9036"/>
    <m/>
    <n v="325296"/>
    <m/>
    <m/>
    <m/>
    <s v="BAIXA"/>
    <m/>
    <m/>
    <s v="Pregão Eletrônico – Sistema de Registro de Preços ARP"/>
    <x v="2"/>
    <s v="MATERIAIS"/>
    <s v="CONSUMO"/>
  </r>
  <r>
    <n v="331"/>
    <x v="325"/>
    <s v="“AQUISIÇÃO DE MATERIAL TÉCNICO CATEGORIA TUBOS E DRENOS”, objetivando abastecer os estabelecimentos de Saúde da SECRETARIA MUNICIPAL DE SAÚDE DE BELÉM – SESMA/PMB,"/>
    <n v="1764"/>
    <m/>
    <n v="72324"/>
    <m/>
    <m/>
    <m/>
    <s v="BAIXA"/>
    <m/>
    <m/>
    <s v="Pregão Eletrônico – Sistema de Registro de Preços ARP"/>
    <x v="2"/>
    <s v="MATERIAIS"/>
    <s v="CONSUMO"/>
  </r>
  <r>
    <n v="332"/>
    <x v="326"/>
    <s v="“AQUISIÇÃO DE MATERIAL TÉCNICO CATEGORIA TUBOS E DRENOS”, objetivando abastecer os estabelecimentos de Saúde da SECRETARIA MUNICIPAL DE SAÚDE DE BELÉM – SESMA/PMB,"/>
    <n v="114840"/>
    <m/>
    <n v="283654.80000000005"/>
    <m/>
    <m/>
    <m/>
    <s v="BAIXA"/>
    <m/>
    <m/>
    <s v="Pregão Eletrônico – Sistema de Registro de Preços ARP"/>
    <x v="2"/>
    <s v="MATERIAIS"/>
    <s v="CONSUMO"/>
  </r>
  <r>
    <n v="333"/>
    <x v="327"/>
    <s v="“AQUISIÇÃO DE MATERIAL TÉCNICO CATEGORIA TUBOS E DRENOS”, objetivando abastecer os estabelecimentos de Saúde da SECRETARIA MUNICIPAL DE SAÚDE DE BELÉM – SESMA/PMB,"/>
    <n v="148920"/>
    <m/>
    <n v="369321.6"/>
    <m/>
    <m/>
    <m/>
    <s v="BAIXA"/>
    <m/>
    <m/>
    <s v="Pregão Eletrônico – Sistema de Registro de Preços ARP"/>
    <x v="2"/>
    <s v="MATERIAIS"/>
    <s v="CONSUMO"/>
  </r>
  <r>
    <n v="334"/>
    <x v="328"/>
    <s v="“AQUISIÇÃO DE MATERIAL TÉCNICO CATEGORIA TUBOS E DRENOS”, objetivando abastecer os estabelecimentos de Saúde da SECRETARIA MUNICIPAL DE SAÚDE DE BELÉM – SESMA/PMB,"/>
    <n v="163200"/>
    <m/>
    <n v="543456"/>
    <m/>
    <m/>
    <m/>
    <s v="BAIXA"/>
    <m/>
    <m/>
    <s v="Pregão Eletrônico – Sistema de Registro de Preços ARP"/>
    <x v="2"/>
    <s v="MATERIAIS"/>
    <s v="CONSUMO"/>
  </r>
  <r>
    <n v="335"/>
    <x v="329"/>
    <s v="“AQUISIÇÃO DE MATERIAL TÉCNICO CATEGORIA TUBOS E DRENOS”, objetivando abastecer os estabelecimentos de Saúde da SECRETARIA MUNICIPAL DE SAÚDE DE BELÉM – SESMA/PMB,"/>
    <n v="32964"/>
    <m/>
    <n v="126581.75999999999"/>
    <m/>
    <m/>
    <m/>
    <s v="BAIXA"/>
    <m/>
    <m/>
    <s v="Pregão Eletrônico – Sistema de Registro de Preços ARP"/>
    <x v="2"/>
    <s v="MATERIAIS"/>
    <s v="CONSUMO"/>
  </r>
  <r>
    <n v="336"/>
    <x v="330"/>
    <s v="“AQUISIÇÃO DE MATERIAL TÉCNICO CATEGORIA TUBOS E DRENOS”, objetivando abastecer os estabelecimentos de Saúde da SECRETARIA MUNICIPAL DE SAÚDE DE BELÉM – SESMA/PMB,"/>
    <n v="36024"/>
    <m/>
    <n v="125363.52"/>
    <m/>
    <m/>
    <m/>
    <s v="BAIXA"/>
    <m/>
    <m/>
    <s v="Pregão Eletrônico – Sistema de Registro de Preços ARP"/>
    <x v="2"/>
    <s v="MATERIAIS"/>
    <s v="CONSUMO"/>
  </r>
  <r>
    <n v="337"/>
    <x v="331"/>
    <s v="“AQUISIÇÃO DE MATERIAL TÉCNICO CATEGORIA TUBOS E DRENOS”, objetivando abastecer os estabelecimentos de Saúde da SECRETARIA MUNICIPAL DE SAÚDE DE BELÉM – SESMA/PMB,"/>
    <n v="68484"/>
    <m/>
    <n v="214354.91999999998"/>
    <m/>
    <m/>
    <m/>
    <s v="BAIXA"/>
    <m/>
    <m/>
    <s v="Pregão Eletrônico – Sistema de Registro de Preços ARP"/>
    <x v="2"/>
    <s v="MATERIAIS"/>
    <s v="CONSUMO"/>
  </r>
  <r>
    <n v="338"/>
    <x v="332"/>
    <s v="“AQUISIÇÃO DE MATERIAL TÉCNICO CATEGORIA COMSUMIVEIS”, objetivando abastecer os estabelecimentos de Saúde da SECRETARIA MUNICIPAL DE SAÚDE DE BELÉM – SESMA/PMB,"/>
    <n v="120"/>
    <m/>
    <n v="25140"/>
    <m/>
    <m/>
    <m/>
    <s v="BAIXA"/>
    <m/>
    <m/>
    <s v="Pregão Eletrônico – Sistema de Registro de Preços ARP"/>
    <x v="2"/>
    <s v="MATERIAIS"/>
    <s v="CONSUMO"/>
  </r>
  <r>
    <n v="339"/>
    <x v="333"/>
    <s v="“AQUISIÇÃO DE MATERIAL TÉCNICO CATEGORIA COMSUMIVEIS”, objetivando abastecer os estabelecimentos de Saúde da SECRETARIA MUNICIPAL DE SAÚDE DE BELÉM – SESMA/PMB,"/>
    <n v="9084"/>
    <m/>
    <n v="1258134"/>
    <m/>
    <m/>
    <m/>
    <s v="BAIXA"/>
    <m/>
    <m/>
    <s v="Pregão Eletrônico – Sistema de Registro de Preços ARP"/>
    <x v="2"/>
    <s v="MATERIAIS"/>
    <s v="CONSUMO"/>
  </r>
  <r>
    <n v="340"/>
    <x v="334"/>
    <s v="“AQUISIÇÃO DE MATERIAL TÉCNICO CATEGORIA COMSUMIVEIS”, objetivando abastecer os estabelecimentos de Saúde da SECRETARIA MUNICIPAL DE SAÚDE DE BELÉM – SESMA/PMB,"/>
    <n v="2304"/>
    <m/>
    <n v="86123.520000000004"/>
    <m/>
    <m/>
    <m/>
    <s v="BAIXA"/>
    <m/>
    <m/>
    <s v="Pregão Eletrônico – Sistema de Registro de Preços ARP"/>
    <x v="2"/>
    <s v="MATERIAIS"/>
    <s v="CONSUMO"/>
  </r>
  <r>
    <n v="341"/>
    <x v="335"/>
    <s v="“AQUISIÇÃO DE MATERIAL TÉCNICO CATEGORIA OXIGENOTERAPIA”, objetivando abastecer os estabelecimentos de Saúde da SECRETARIA MUNICIPAL DE SAÚDE DE BELÉM – SESMA/PMB,"/>
    <n v="95928"/>
    <m/>
    <n v="102642.96"/>
    <m/>
    <m/>
    <m/>
    <s v="BAIXA"/>
    <m/>
    <m/>
    <s v="Pregão Eletrônico – Sistema de Registro de Preços ARP"/>
    <x v="2"/>
    <s v="MATERIAIS"/>
    <s v="CONSUMO"/>
  </r>
  <r>
    <n v="342"/>
    <x v="336"/>
    <s v="“AQUISIÇÃO DE MATERIAL TÉCNICO CATEGORIA OXIGENOTERAPIA”, objetivando abastecer os estabelecimentos de Saúde da SECRETARIA MUNICIPAL DE SAÚDE DE BELÉM – SESMA/PMB,"/>
    <n v="14640"/>
    <m/>
    <n v="23716.800000000003"/>
    <m/>
    <m/>
    <m/>
    <s v="BAIXA"/>
    <m/>
    <m/>
    <s v="Pregão Eletrônico – Sistema de Registro de Preços ARP"/>
    <x v="2"/>
    <s v="MATERIAIS"/>
    <s v="CONSUMO"/>
  </r>
  <r>
    <n v="343"/>
    <x v="337"/>
    <s v="“AQUISIÇÃO DE MATERIAL TÉCNICO CATEGORIA BANDAGEM”, objetivando abastecer os estabelecimentos de Saúde da SECRETARIA MUNICIPAL DE SAÚDE DE BELÉM – SESMA/PMB,"/>
    <n v="324"/>
    <m/>
    <n v="21319.200000000001"/>
    <m/>
    <m/>
    <m/>
    <s v="BAIXA"/>
    <m/>
    <m/>
    <s v="Pregão Eletrônico – Sistema de Registro de Preços ARP"/>
    <x v="2"/>
    <s v="MATERIAIS"/>
    <s v="CONSUMO"/>
  </r>
  <r>
    <n v="344"/>
    <x v="338"/>
    <s v="“AQUISIÇÃO DE MATERIAL TÉCNICO CATEGORIA BANDAGEM”, objetivando abastecer os estabelecimentos de Saúde da SECRETARIA MUNICIPAL DE SAÚDE DE BELÉM – SESMA/PMB,"/>
    <n v="252"/>
    <m/>
    <n v="16581.599999999999"/>
    <m/>
    <m/>
    <m/>
    <s v="BAIXA"/>
    <m/>
    <m/>
    <s v="Pregão Eletrônico – Sistema de Registro de Preços ARP"/>
    <x v="2"/>
    <s v="MATERIAIS"/>
    <s v="CONSUMO"/>
  </r>
  <r>
    <n v="345"/>
    <x v="339"/>
    <s v="“AQUISIÇÃO DE MATERIAL TÉCNICO CATEGORIA OXIGENOTERAPIA”, objetivando abastecer os estabelecimentos de Saúde da SECRETARIA MUNICIPAL DE SAÚDE DE BELÉM – SESMA/PMB,"/>
    <n v="1680"/>
    <m/>
    <n v="586320"/>
    <m/>
    <m/>
    <m/>
    <s v="BAIXA"/>
    <m/>
    <m/>
    <s v="Pregão Eletrônico – Sistema de Registro de Preços ARP"/>
    <x v="2"/>
    <s v="MATERIAIS"/>
    <s v="CONSUMO"/>
  </r>
  <r>
    <n v="346"/>
    <x v="340"/>
    <s v="“AQUISIÇÃO DE MATERIAL TÉCNICO CATEGORIA OXIGENOTERAPIA”, objetivando abastecer os estabelecimentos de Saúde da SECRETARIA MUNICIPAL DE SAÚDE DE BELÉM – SESMA/PMB,"/>
    <n v="468"/>
    <m/>
    <n v="163332"/>
    <m/>
    <m/>
    <m/>
    <s v="BAIXA"/>
    <m/>
    <m/>
    <s v="Pregão Eletrônico – Sistema de Registro de Preços ARP"/>
    <x v="2"/>
    <s v="MATERIAIS"/>
    <s v="CONSUMO"/>
  </r>
  <r>
    <n v="347"/>
    <x v="341"/>
    <s v="“AQUISIÇÃO DE MATERIAL TÉCNICO CATEGORIA OXIGENOTERAPIA”, objetivando abastecer os estabelecimentos de Saúde da SECRETARIA MUNICIPAL DE SAÚDE DE BELÉM – SESMA/PMB,"/>
    <n v="372"/>
    <m/>
    <n v="9407.8799999999992"/>
    <m/>
    <m/>
    <m/>
    <s v="BAIXA"/>
    <m/>
    <m/>
    <s v="Pregão Eletrônico – Sistema de Registro de Preços ARP"/>
    <x v="2"/>
    <s v="MATERIAIS"/>
    <s v="CONSUMO"/>
  </r>
  <r>
    <n v="348"/>
    <x v="342"/>
    <s v="“AQUISIÇÃO DE MATERIAL TÉCNICO CATEGORIA OXIGENOTERAPIA”, objetivando abastecer os estabelecimentos de Saúde da SECRETARIA MUNICIPAL DE SAÚDE DE BELÉM – SESMA/PMB,"/>
    <n v="1416"/>
    <m/>
    <n v="66552"/>
    <m/>
    <m/>
    <m/>
    <s v="BAIXA"/>
    <m/>
    <m/>
    <s v="Pregão Eletrônico – Sistema de Registro de Preços ARP"/>
    <x v="2"/>
    <s v="MATERIAIS"/>
    <s v="CONSUMO"/>
  </r>
  <r>
    <n v="349"/>
    <x v="343"/>
    <s v="“AQUISIÇÃO DE MATERIAL TÉCNICO CATEGORIA OXIGENOTERAPIA”, objetivando abastecer os estabelecimentos de Saúde da SECRETARIA MUNICIPAL DE SAÚDE DE BELÉM – SESMA/PMB,"/>
    <n v="684"/>
    <m/>
    <n v="30636.36"/>
    <m/>
    <m/>
    <m/>
    <s v="BAIXA"/>
    <m/>
    <m/>
    <s v="Pregão Eletrônico – Sistema de Registro de Preços ARP"/>
    <x v="2"/>
    <s v="MATERIAIS"/>
    <s v="CONSUMO"/>
  </r>
  <r>
    <n v="350"/>
    <x v="344"/>
    <s v="“AQUISIÇÃO DE MATERIAL TÉCNICO CATEGORIA OXIGENOTERAPIA”, objetivando abastecer os estabelecimentos de Saúde da SECRETARIA MUNICIPAL DE SAÚDE DE BELÉM – SESMA/PMB,"/>
    <n v="972"/>
    <m/>
    <n v="27118.799999999999"/>
    <m/>
    <m/>
    <m/>
    <s v="BAIXA"/>
    <m/>
    <m/>
    <s v="Pregão Eletrônico – Sistema de Registro de Preços ARP"/>
    <x v="2"/>
    <s v="MATERIAIS"/>
    <s v="CONSUMO"/>
  </r>
  <r>
    <n v="351"/>
    <x v="345"/>
    <s v="“AQUISIÇÃO DE MATERIAL TÉCNICO CATEGORIA OXIGENOTERAPIA ”, objetivando abastecer os estabelecimentos de Saúde da SECRETARIA MUNICIPAL DE SAÚDE DE BELÉM – SESMA/PMB,"/>
    <n v="312"/>
    <m/>
    <n v="8704.7999999999993"/>
    <m/>
    <m/>
    <m/>
    <s v="BAIXA"/>
    <m/>
    <m/>
    <s v="Pregão Eletrônico – Sistema de Registro de Preços ARP"/>
    <x v="2"/>
    <s v="MATERIAIS"/>
    <s v="CONSUMO"/>
  </r>
  <r>
    <n v="352"/>
    <x v="346"/>
    <s v="“AQUISIÇÃO DE MATERIAL TÉCNICO CATEGORIA COMSUMIVEIS”, objetivando abastecer os estabelecimentos de Saúde da SECRETARIA MUNICIPAL DE SAÚDE DE BELÉM – SESMA/PMB,"/>
    <n v="6780"/>
    <m/>
    <n v="3796.8"/>
    <m/>
    <m/>
    <m/>
    <s v="BAIXA"/>
    <m/>
    <m/>
    <s v="Pregão Eletrônico – Sistema de Registro de Preços ARP"/>
    <x v="2"/>
    <s v="MATERIAIS"/>
    <s v="CONSUMO"/>
  </r>
  <r>
    <n v="353"/>
    <x v="347"/>
    <s v="“AQUISIÇÃO DE MATERIAL TÉCNICO CATEGORIA BANDAGEM”, objetivando abastecer os estabelecimentos de Saúde da SECRETARIA MUNICIPAL DE SAÚDE DE BELÉM – SESMA/PMB,"/>
    <n v="1836"/>
    <m/>
    <n v="25336.800000000003"/>
    <m/>
    <m/>
    <m/>
    <s v="BAIXA"/>
    <m/>
    <m/>
    <s v="Pregão Eletrônico – Sistema de Registro de Preços ARP"/>
    <x v="2"/>
    <s v="MATERIAIS"/>
    <s v="CONSUMO"/>
  </r>
  <r>
    <n v="354"/>
    <x v="348"/>
    <s v="“AQUISIÇÃO DE MATERIAL TÉCNICO CATEGORIA  BANDAGEM””, objetivando abastecer os estabelecimentos de Saúde da SECRETARIA MUNICIPAL DE SAÚDE DE BELÉM – SESMA/PMB,"/>
    <n v="1872"/>
    <m/>
    <n v="25833.600000000002"/>
    <m/>
    <m/>
    <m/>
    <s v="BAIXA"/>
    <m/>
    <m/>
    <s v="Pregão Eletrônico – Sistema de Registro de Preços ARP"/>
    <x v="2"/>
    <s v="MATERIAIS"/>
    <s v="CONSUMO"/>
  </r>
  <r>
    <n v="355"/>
    <x v="349"/>
    <s v="“AQUISIÇÃO DE MATERIAL TÉCNICO CATEGORIA  BANDAGEM””, objetivando abastecer os estabelecimentos de Saúde da SECRETARIA MUNICIPAL DE SAÚDE DE BELÉM – SESMA/PMB,"/>
    <n v="1656"/>
    <m/>
    <n v="22852.800000000003"/>
    <m/>
    <m/>
    <m/>
    <s v="BAIXA"/>
    <m/>
    <m/>
    <s v="Pregão Eletrônico – Sistema de Registro de Preços ARP"/>
    <x v="2"/>
    <s v="MATERIAIS"/>
    <s v="CONSUMO"/>
  </r>
  <r>
    <n v="356"/>
    <x v="350"/>
    <s v="“AQUISIÇÃO DE MATERIAL TÉCNICO CATEGORIA  BANDAGEM””, objetivando abastecer os estabelecimentos de Saúde da SECRETARIA MUNICIPAL DE SAÚDE DE BELÉM – SESMA/PMB,"/>
    <n v="4872"/>
    <m/>
    <n v="478966.32"/>
    <m/>
    <m/>
    <m/>
    <s v="BAIXA"/>
    <m/>
    <m/>
    <s v="Pregão Eletrônico – Sistema de Registro de Preços ARP"/>
    <x v="2"/>
    <s v="MATERIAIS"/>
    <s v="CONSUMO"/>
  </r>
  <r>
    <n v="357"/>
    <x v="351"/>
    <s v="“AQUISIÇÃO DE MATERIAL TÉCNICO CATEGORIA  BANDAGEM””, objetivando abastecer os estabelecimentos de Saúde da SECRETARIA MUNICIPAL DE SAÚDE DE BELÉM – SESMA/PMB,"/>
    <n v="4512"/>
    <m/>
    <n v="36005.760000000002"/>
    <m/>
    <m/>
    <m/>
    <s v="BAIXA"/>
    <m/>
    <m/>
    <s v="Pregão Eletrônico – Sistema de Registro de Preços ARP"/>
    <x v="2"/>
    <s v="MATERIAIS"/>
    <s v="CONSUMO"/>
  </r>
  <r>
    <n v="358"/>
    <x v="352"/>
    <s v="“AQUISIÇÃO DE MATERIAL TÉCNICO CATEGORIA  BANDAGEM””, objetivando abastecer os estabelecimentos de Saúde da SECRETARIA MUNICIPAL DE SAÚDE DE BELÉM – SESMA/PMB,"/>
    <n v="8532"/>
    <m/>
    <n v="86941.08"/>
    <m/>
    <m/>
    <m/>
    <s v="BAIXA"/>
    <m/>
    <m/>
    <s v="Pregão Eletrônico – Sistema de Registro de Preços ARP"/>
    <x v="2"/>
    <s v="MATERIAIS"/>
    <s v="CONSUMO"/>
  </r>
  <r>
    <n v="359"/>
    <x v="353"/>
    <s v="“AQUISIÇÃO DE MATERIAL TÉCNICO CATEGORIA  BANDAGEM””, objetivando abastecer os estabelecimentos de Saúde da SECRETARIA MUNICIPAL DE SAÚDE DE BELÉM – SESMA/PMB,"/>
    <n v="12288"/>
    <m/>
    <n v="127672.32000000001"/>
    <m/>
    <m/>
    <m/>
    <s v="BAIXA"/>
    <m/>
    <m/>
    <s v="Pregão Eletrônico – Sistema de Registro de Preços ARP"/>
    <x v="2"/>
    <s v="MATERIAIS"/>
    <s v="CONSUMO"/>
  </r>
  <r>
    <n v="360"/>
    <x v="354"/>
    <s v="“AQUISIÇÃO DE MATERIAL TÉCNICO CATEGORIA  TUBOS E DRENOS””, objetivando abastecer os estabelecimentos de Saúde da SECRETARIA MUNICIPAL DE SAÚDE DE BELÉM – SESMA/PMB,"/>
    <n v="51204"/>
    <m/>
    <n v="199695.6"/>
    <m/>
    <m/>
    <m/>
    <s v="BAIXA"/>
    <m/>
    <m/>
    <s v="Pregão Eletrônico – Sistema de Registro de Preços ARP"/>
    <x v="2"/>
    <s v="MATERIAIS"/>
    <s v="CONSUMO"/>
  </r>
  <r>
    <n v="361"/>
    <x v="355"/>
    <s v="“AQUISIÇÃO DE MATERIAL TÉCNICO CATEGORIA  TUBOS E DRENOS””, objetivando abastecer os estabelecimentos de Saúde da SECRETARIA MUNICIPAL DE SAÚDE DE BELÉM – SESMA/PMB,"/>
    <n v="5832"/>
    <m/>
    <n v="27993.599999999999"/>
    <m/>
    <m/>
    <m/>
    <s v="BAIXA"/>
    <m/>
    <m/>
    <s v="Pregão Eletrônico – Sistema de Registro de Preços ARP"/>
    <x v="2"/>
    <s v="MATERIAIS"/>
    <s v="CONSUMO"/>
  </r>
  <r>
    <n v="362"/>
    <x v="356"/>
    <s v="“AQUISIÇÃO DE MATERIAL TÉCNICO CATEGORIA  TUBOS E DRENOS””, objetivando abastecer os estabelecimentos de Saúde da SECRETARIA MUNICIPAL DE SAÚDE DE BELÉM – SESMA/PMB,"/>
    <n v="5880"/>
    <m/>
    <n v="28635.600000000002"/>
    <m/>
    <m/>
    <m/>
    <s v="BAIXA"/>
    <m/>
    <m/>
    <s v="Pregão Eletrônico – Sistema de Registro de Preços ARP"/>
    <x v="2"/>
    <s v="MATERIAIS"/>
    <s v="CONSUMO"/>
  </r>
  <r>
    <n v="363"/>
    <x v="357"/>
    <s v="“AQUISIÇÃO DE MATERIAL TÉCNICO CATEGORIA  TUBOS E DRENOS””, objetivando abastecer os estabelecimentos de Saúde da SECRETARIA MUNICIPAL DE SAÚDE DE BELÉM – SESMA/PMB,"/>
    <n v="18888"/>
    <m/>
    <n v="93495.6"/>
    <m/>
    <m/>
    <m/>
    <s v="BAIXA"/>
    <m/>
    <m/>
    <s v="Pregão Eletrônico – Sistema de Registro de Preços ARP"/>
    <x v="2"/>
    <s v="MATERIAIS"/>
    <s v="CONSUMO"/>
  </r>
  <r>
    <n v="364"/>
    <x v="358"/>
    <s v="“AQUISIÇÃO DE MATERIAL TÉCNICO CATEGORIA  OXIGENOTERAPIA””, objetivando abastecer os estabelecimentos de Saúde da SECRETARIA MUNICIPAL DE SAÚDE DE BELÉM – SESMA/PMB,"/>
    <n v="1920"/>
    <m/>
    <n v="9600"/>
    <m/>
    <m/>
    <m/>
    <s v="BAIXA"/>
    <m/>
    <m/>
    <s v="Pregão Eletrônico – Sistema de Registro de Preços ARP"/>
    <x v="2"/>
    <s v="MATERIAIS"/>
    <s v="CONSUMO"/>
  </r>
  <r>
    <n v="365"/>
    <x v="359"/>
    <s v="“AQUISIÇÃO DE MATERIAL TÉCNICO CATEGORIA  BANDAGEM””, objetivando abastecer os estabelecimentos de Saúde da SECRETARIA MUNICIPAL DE SAÚDE DE BELÉM – SESMA/PMB,"/>
    <n v="48804"/>
    <m/>
    <n v="306977.15999999997"/>
    <m/>
    <m/>
    <m/>
    <s v="BAIXA"/>
    <m/>
    <m/>
    <s v="Pregão Eletrônico – Sistema de Registro de Preços ARP"/>
    <x v="2"/>
    <s v="MATERIAIS"/>
    <s v="CONSUMO"/>
  </r>
  <r>
    <n v="366"/>
    <x v="360"/>
    <s v="“AQUISIÇÃO DE MATERIAL TÉCNICO CATEGORIA BANDAGEM”, objetivando abastecer os estabelecimentos de Saúde da SECRETARIA MUNICIPAL DE SAÚDE DE BELÉM – SESMA/PMB,"/>
    <n v="381864"/>
    <m/>
    <n v="378045.36"/>
    <m/>
    <m/>
    <m/>
    <s v="BAIXA"/>
    <m/>
    <m/>
    <s v="Pregão Eletrônico – Sistema de Registro de Preços ARP"/>
    <x v="2"/>
    <s v="MATERIAIS"/>
    <s v="CONSUMO"/>
  </r>
  <r>
    <n v="367"/>
    <x v="361"/>
    <s v="“AQUISIÇÃO DE MATERIAL TÉCNICO CATEGORIA BANDAGEM”, objetivando abastecer os estabelecimentos de Saúde da SECRETARIA MUNICIPAL DE SAÚDE DE BELÉM – SESMA/PMB,"/>
    <n v="1563204"/>
    <m/>
    <n v="672177.72"/>
    <m/>
    <m/>
    <m/>
    <s v="BAIXA"/>
    <m/>
    <m/>
    <s v="Pregão Eletrônico – Sistema de Registro de Preços ARP"/>
    <x v="2"/>
    <s v="MATERIAIS"/>
    <s v="CONSUMO"/>
  </r>
  <r>
    <n v="368"/>
    <x v="362"/>
    <s v="“AQUISIÇÃO DE MATERIAL TÉCNICO CATEGORIA BANDAGEM”, objetivando abastecer os estabelecimentos de Saúde da SECRETARIA MUNICIPAL DE SAÚDE DE BELÉM – SESMA/PMB,"/>
    <n v="26196"/>
    <m/>
    <n v="366744"/>
    <m/>
    <m/>
    <m/>
    <s v="BAIXA"/>
    <m/>
    <m/>
    <s v="Pregão Eletrônico – Sistema de Registro de Preços ARP"/>
    <x v="2"/>
    <s v="MATERIAIS"/>
    <s v="CONSUMO"/>
  </r>
  <r>
    <n v="369"/>
    <x v="363"/>
    <s v="“AQUISIÇÃO DE MATERIAL TÉCNICO CATEGORIA BANDAGEM”, objetivando abastecer os estabelecimentos de Saúde da SECRETARIA MUNICIPAL DE SAÚDE DE BELÉM – SESMA/PMB,"/>
    <n v="5815"/>
    <m/>
    <n v="447755"/>
    <m/>
    <m/>
    <m/>
    <s v="BAIXA"/>
    <m/>
    <m/>
    <s v="Pregão Eletrônico – Sistema de Registro de Preços ARP"/>
    <x v="2"/>
    <s v="MATERIAIS"/>
    <s v="CONSUMO"/>
  </r>
  <r>
    <n v="370"/>
    <x v="364"/>
    <s v="“AQUISIÇÃO DE MATERIAL TÉCNICO CATEGORIA COMSUMIVEIS”, objetivando abastecer os estabelecimentos de Saúde da SECRETARIA MUNICIPAL DE SAÚDE DE BELÉM – SESMA/PMB,"/>
    <n v="62580"/>
    <m/>
    <n v="128288.99999999999"/>
    <m/>
    <m/>
    <m/>
    <s v="BAIXA"/>
    <m/>
    <m/>
    <s v="Pregão Eletrônico – Sistema de Registro de Preços ARP"/>
    <x v="2"/>
    <s v="MATERIAIS"/>
    <s v="CONSUMO"/>
  </r>
  <r>
    <n v="371"/>
    <x v="365"/>
    <s v="“AQUISIÇÃO DE MATERIAL TÉCNICO CATEGORIA COMSUMIVEIS”, objetivando abastecer os estabelecimentos de Saúde da SECRETARIA MUNICIPAL DE SAÚDE DE BELÉM – SESMA/PMB,"/>
    <n v="94008"/>
    <m/>
    <n v="197416.80000000002"/>
    <m/>
    <m/>
    <m/>
    <s v="BAIXA"/>
    <m/>
    <m/>
    <s v="Pregão Eletrônico – Sistema de Registro de Preços ARP"/>
    <x v="2"/>
    <s v="MATERIAIS"/>
    <s v="CONSUMO"/>
  </r>
  <r>
    <n v="372"/>
    <x v="366"/>
    <s v="“AQUISIÇÃO DE MATERIAL TÉCNICO CATEGORIA COMSUMIVEIS”, objetivando abastecer os estabelecimentos de Saúde da SECRETARIA MUNICIPAL DE SAÚDE DE BELÉM – SESMA/PMB,"/>
    <n v="33168"/>
    <m/>
    <n v="77944.800000000003"/>
    <m/>
    <m/>
    <m/>
    <s v="BAIXA"/>
    <m/>
    <m/>
    <s v="Pregão Eletrônico – Sistema de Registro de Preços ARP"/>
    <x v="2"/>
    <s v="MATERIAIS"/>
    <s v="CONSUMO"/>
  </r>
  <r>
    <n v="373"/>
    <x v="367"/>
    <s v="“AQUISIÇÃO DE MATERIAL TÉCNICO CATEGORIA COMSUMIVEIS”, objetivando abastecer os estabelecimentos de Saúde da SECRETARIA MUNICIPAL DE SAÚDE DE BELÉM – SESMA/PMB,"/>
    <n v="360"/>
    <m/>
    <n v="72000"/>
    <m/>
    <m/>
    <m/>
    <s v="BAIXA"/>
    <m/>
    <m/>
    <s v="Pregão Eletrônico – Sistema de Registro de Preços ARP"/>
    <x v="2"/>
    <s v="MATERIAIS"/>
    <s v="CONSUMO"/>
  </r>
  <r>
    <n v="374"/>
    <x v="368"/>
    <s v="“AQUISIÇÃO DE MATERIAL TÉCNICO CATEGORIA COMSUMIVEIS”, objetivando abastecer os estabelecimentos de Saúde da SECRETARIA MUNICIPAL DE SAÚDE DE BELÉM – SESMA/PMB,"/>
    <n v="384"/>
    <m/>
    <n v="76032"/>
    <m/>
    <m/>
    <m/>
    <s v="BAIXA"/>
    <m/>
    <m/>
    <s v="Pregão Eletrônico – Sistema de Registro de Preços ARP"/>
    <x v="2"/>
    <s v="MATERIAIS"/>
    <s v="CONSUMO"/>
  </r>
  <r>
    <n v="375"/>
    <x v="369"/>
    <s v="“AQUISIÇÃO DE MATERIAL TÉCNICO CATEGORIA COMSUMIVEIS”, objetivando abastecer os estabelecimentos de Saúde da SECRETARIA MUNICIPAL DE SAÚDE DE BELÉM – SESMA/PMB,"/>
    <n v="1968"/>
    <m/>
    <n v="8186.88"/>
    <m/>
    <m/>
    <m/>
    <s v="BAIXA"/>
    <m/>
    <m/>
    <s v="Pregão Eletrônico – Sistema de Registro de Preços ARP"/>
    <x v="2"/>
    <s v="MATERIAIS"/>
    <s v="CONSUMO"/>
  </r>
  <r>
    <n v="376"/>
    <x v="370"/>
    <s v="“AQUISIÇÃO DE MATERIAL TÉCNICO CATEGORIA COMSUMIVEIS”, objetivando abastecer os estabelecimentos de Saúde da SECRETARIA MUNICIPAL DE SAÚDE DE BELÉM – SESMA/PMB,"/>
    <n v="11040"/>
    <m/>
    <n v="3643.2000000000003"/>
    <m/>
    <m/>
    <m/>
    <s v="BAIXA"/>
    <m/>
    <m/>
    <s v="Pregão Eletrônico – Sistema de Registro de Preços ARP"/>
    <x v="2"/>
    <s v="MATERIAIS"/>
    <s v="CONSUMO"/>
  </r>
  <r>
    <n v="377"/>
    <x v="371"/>
    <s v="“AQUISIÇÃO DE MATERIAL TÉCNICO CATEGORIA COMSUMIVEIS”, objetivando abastecer os estabelecimentos de Saúde da SECRETARIA MUNICIPAL DE SAÚDE DE BELÉM – SESMA/PMB,"/>
    <n v="79920"/>
    <m/>
    <n v="48751.199999999997"/>
    <m/>
    <m/>
    <m/>
    <s v="BAIXA"/>
    <m/>
    <m/>
    <s v="Pregão Eletrônico – Sistema de Registro de Preços ARP"/>
    <x v="2"/>
    <s v="MATERIAIS"/>
    <s v="CONSUMO"/>
  </r>
  <r>
    <n v="378"/>
    <x v="372"/>
    <s v="“AQUISIÇÃO DE MATERIAL TÉCNICO CATEGORIA COMSUMIVEIS”, objetivando abastecer os estabelecimentos de Saúde da SECRETARIA MUNICIPAL DE SAÚDE DE BELÉM – SESMA/PMB,"/>
    <n v="6660"/>
    <m/>
    <n v="14652.000000000002"/>
    <m/>
    <m/>
    <m/>
    <s v="BAIXA"/>
    <m/>
    <m/>
    <s v="Pregão Eletrônico – Sistema de Registro de Preços ARP"/>
    <x v="2"/>
    <s v="MATERIAIS"/>
    <s v="CONSUMO"/>
  </r>
  <r>
    <n v="379"/>
    <x v="373"/>
    <s v="“AQUISIÇÃO DE MATERIAL TÉCNICO CATEGORIA TUBOS E DRENOS”, objetivando abastecer os estabelecimentos de Saúde da SECRETARIA MUNICIPAL DE SAÚDE DE BELÉM – SESMA/PMB,"/>
    <n v="4164"/>
    <m/>
    <n v="8827.68"/>
    <m/>
    <m/>
    <m/>
    <s v="BAIXA"/>
    <m/>
    <m/>
    <s v="Pregão Eletrônico – Sistema de Registro de Preços ARP"/>
    <x v="2"/>
    <s v="MATERIAIS"/>
    <s v="CONSUMO"/>
  </r>
  <r>
    <n v="380"/>
    <x v="374"/>
    <s v="“AQUISIÇÃO DE MATERIAL TÉCNICO CATEGORIA TUBOS E DRENOS ”, objetivando abastecer os estabelecimentos de Saúde da SECRETARIA MUNICIPAL DE SAÚDE DE BELÉM – SESMA/PMB,"/>
    <n v="3588"/>
    <m/>
    <n v="8252.4"/>
    <m/>
    <m/>
    <m/>
    <s v="BAIXA"/>
    <m/>
    <m/>
    <s v="Pregão Eletrônico – Sistema de Registro de Preços ARP"/>
    <x v="2"/>
    <s v="MATERIAIS"/>
    <s v="CONSUMO"/>
  </r>
  <r>
    <n v="381"/>
    <x v="375"/>
    <s v="“AQUISIÇÃO DE MATERIAL TÉCNICO CATEGORIA TUBOS E DRENOS”, objetivando abastecer os estabelecimentos de Saúde da SECRETARIA MUNICIPAL DE SAÚDE DE BELÉM – SESMA/PMB,"/>
    <n v="2544"/>
    <m/>
    <n v="15162.24"/>
    <m/>
    <m/>
    <m/>
    <s v="BAIXA"/>
    <m/>
    <m/>
    <s v="Pregão Eletrônico – Sistema de Registro de Preços ARP"/>
    <x v="2"/>
    <s v="MATERIAIS"/>
    <s v="CONSUMO"/>
  </r>
  <r>
    <n v="382"/>
    <x v="376"/>
    <s v="“AQUISIÇÃO DE MATERIAL TÉCNICO CATEGORIA TUBOS E DRENOS”, objetivando abastecer os estabelecimentos de Saúde da SECRETARIA MUNICIPAL DE SAÚDE DE BELÉM – SESMA/PMB,"/>
    <n v="564"/>
    <m/>
    <n v="3135.8399999999997"/>
    <m/>
    <m/>
    <m/>
    <s v="BAIXA"/>
    <m/>
    <m/>
    <s v="Pregão Eletrônico – Sistema de Registro de Preços ARP"/>
    <x v="2"/>
    <s v="MATERIAIS"/>
    <s v="CONSUMO"/>
  </r>
  <r>
    <n v="383"/>
    <x v="377"/>
    <s v="“AQUISIÇÃO DE MATERIAL TÉCNICO CATEGORIA TUBOS E DRENOS”, objetivando abastecer os estabelecimentos de Saúde da SECRETARIA MUNICIPAL DE SAÚDE DE BELÉM – SESMA/PMB,"/>
    <n v="168"/>
    <m/>
    <n v="898.8"/>
    <m/>
    <m/>
    <m/>
    <s v="BAIXA"/>
    <m/>
    <m/>
    <s v="Pregão Eletrônico – Sistema de Registro de Preços ARP"/>
    <x v="2"/>
    <s v="MATERIAIS"/>
    <s v="CONSUMO"/>
  </r>
  <r>
    <n v="384"/>
    <x v="378"/>
    <s v="“AQUISIÇÃO DE MATERIAL TÉCNICO CATEGORIA TUBOS E DRENOS”, objetivando abastecer os estabelecimentos de Saúde da SECRETARIA MUNICIPAL DE SAÚDE DE BELÉM – SESMA/PMB,"/>
    <n v="288"/>
    <m/>
    <n v="1512"/>
    <m/>
    <m/>
    <m/>
    <s v="BAIXA"/>
    <m/>
    <m/>
    <s v="Pregão Eletrônico – Sistema de Registro de Preços ARP"/>
    <x v="2"/>
    <s v="MATERIAIS"/>
    <s v="CONSUMO"/>
  </r>
  <r>
    <n v="385"/>
    <x v="379"/>
    <s v="“AQUISIÇÃO DE MATERIAL TÉCNICO CATEGORIA TUBOS E DRENOS”, objetivando abastecer os estabelecimentos de Saúde da SECRETARIA MUNICIPAL DE SAÚDE DE BELÉM – SESMA/PMB,"/>
    <n v="288"/>
    <m/>
    <n v="1601.28"/>
    <m/>
    <m/>
    <m/>
    <s v="BAIXA"/>
    <m/>
    <m/>
    <s v="Pregão Eletrônico – Sistema de Registro de Preços ARP"/>
    <x v="2"/>
    <s v="MATERIAIS"/>
    <s v="CONSUMO"/>
  </r>
  <r>
    <n v="386"/>
    <x v="380"/>
    <s v="“AQUISIÇÃO DE MATERIAL TÉCNICO CATEGORIA TUBOS E DRENOS”, objetivando abastecer os estabelecimentos de Saúde da SECRETARIA MUNICIPAL DE SAÚDE DE BELÉM – SESMA/PMB,"/>
    <n v="384"/>
    <m/>
    <n v="2016"/>
    <m/>
    <m/>
    <m/>
    <s v="BAIXA"/>
    <m/>
    <m/>
    <s v="Pregão Eletrônico – Sistema de Registro de Preços ARP"/>
    <x v="2"/>
    <s v="MATERIAIS"/>
    <s v="CONSUMO"/>
  </r>
  <r>
    <n v="387"/>
    <x v="381"/>
    <s v="“AQUISIÇÃO DE MATERIAL TÉCNICO CATEGORIA TUBOS E DRENOS”, objetivando abastecer os estabelecimentos de Saúde da SECRETARIA MUNICIPAL DE SAÚDE DE BELÉM – SESMA/PMB,"/>
    <n v="588"/>
    <m/>
    <n v="3087"/>
    <m/>
    <m/>
    <m/>
    <s v="BAIXA"/>
    <m/>
    <m/>
    <s v="Pregão Eletrônico – Sistema de Registro de Preços ARP"/>
    <x v="2"/>
    <s v="MATERIAIS"/>
    <s v="CONSUMO"/>
  </r>
  <r>
    <n v="388"/>
    <x v="382"/>
    <s v="“AQUISIÇÃO DE MATERIAL TÉCNICO CATEGORIA TUBOS E DRENOS”, objetivando abastecer os estabelecimentos de Saúde da SECRETARIA MUNICIPAL DE SAÚDE DE BELÉM – SESMA/PMB,"/>
    <n v="408"/>
    <m/>
    <n v="2142"/>
    <m/>
    <m/>
    <m/>
    <s v="BAIXA"/>
    <m/>
    <m/>
    <s v="Pregão Eletrônico – Sistema de Registro de Preços ARP"/>
    <x v="2"/>
    <s v="MATERIAIS"/>
    <s v="CONSUMO"/>
  </r>
  <r>
    <n v="389"/>
    <x v="383"/>
    <s v="“AQUISIÇÃO DE MATERIAL TÉCNICO CATEGORIA TUBOS E DRENOS”, objetivando abastecer os estabelecimentos de Saúde da SECRETARIA MUNICIPAL DE SAÚDE DE BELÉM – SESMA/PMB,"/>
    <n v="408"/>
    <m/>
    <n v="2142"/>
    <m/>
    <m/>
    <m/>
    <s v="BAIXA"/>
    <m/>
    <m/>
    <s v="Pregão Eletrônico – Sistema de Registro de Preços ARP"/>
    <x v="2"/>
    <s v="MATERIAIS"/>
    <s v="CONSUMO"/>
  </r>
  <r>
    <n v="390"/>
    <x v="384"/>
    <s v="“AQUISIÇÃO DE MATERIAL TÉCNICO CATEGORIA TUBOS E DRENOS”, objetivando abastecer os estabelecimentos de Saúde da SECRETARIA MUNICIPAL DE SAÚDE DE BELÉM – SESMA/PMB,"/>
    <n v="372"/>
    <m/>
    <n v="2086.92"/>
    <m/>
    <m/>
    <m/>
    <s v="BAIXA"/>
    <m/>
    <m/>
    <s v="Pregão Eletrônico – Sistema de Registro de Preços ARP"/>
    <x v="2"/>
    <s v="MATERIAIS"/>
    <s v="CONSUMO"/>
  </r>
  <r>
    <n v="391"/>
    <x v="385"/>
    <s v="“AQUISIÇÃO DE MATERIAL TÉCNICO CATEGORIA TUBOS E DRENOS”, objetivando abastecer os estabelecimentos de Saúde da SECRETARIA MUNICIPAL DE SAÚDE DE BELÉM – SESMA/PMB,"/>
    <n v="528"/>
    <m/>
    <n v="2983.2000000000003"/>
    <m/>
    <m/>
    <m/>
    <s v="BAIXA"/>
    <m/>
    <m/>
    <s v="Pregão Eletrônico – Sistema de Registro de Preços ARP"/>
    <x v="2"/>
    <s v="MATERIAIS"/>
    <s v="CONSUMO"/>
  </r>
  <r>
    <n v="392"/>
    <x v="386"/>
    <s v="“AQUISIÇÃO DE MATERIAL TÉCNICO CATEGORIA TUBOS E DRENOS”, objetivando abastecer os estabelecimentos de Saúde da SECRETARIA MUNICIPAL DE SAÚDE DE BELÉM – SESMA/PMB,"/>
    <n v="1008"/>
    <m/>
    <n v="5654.88"/>
    <m/>
    <m/>
    <m/>
    <s v="BAIXA"/>
    <m/>
    <m/>
    <s v="Pregão Eletrônico – Sistema de Registro de Preços ARP"/>
    <x v="2"/>
    <s v="MATERIAIS"/>
    <s v="CONSUMO"/>
  </r>
  <r>
    <n v="393"/>
    <x v="387"/>
    <s v="“AQUISIÇÃO DE MATERIAL TÉCNICO CATEGORIA TUBOS E DRENOS”, objetivando abastecer os estabelecimentos de Saúde da SECRETARIA MUNICIPAL DE SAÚDE DE BELÉM – SESMA/PMB,"/>
    <n v="828"/>
    <m/>
    <n v="4645.08"/>
    <m/>
    <m/>
    <m/>
    <s v="BAIXA"/>
    <m/>
    <m/>
    <s v="Pregão Eletrônico – Sistema de Registro de Preços ARP"/>
    <x v="2"/>
    <s v="MATERIAIS"/>
    <s v="CONSUMO"/>
  </r>
  <r>
    <n v="394"/>
    <x v="388"/>
    <s v="“AQUISIÇÃO DE MATERIAL TÉCNICO CATEGORIA TUBOS E DRENOS”, objetivando abastecer os estabelecimentos de Saúde da SECRETARIA MUNICIPAL DE SAÚDE DE BELÉM – SESMA/PMB,"/>
    <n v="948"/>
    <m/>
    <n v="5318.2800000000007"/>
    <m/>
    <m/>
    <m/>
    <s v="BAIXA"/>
    <m/>
    <m/>
    <s v="Pregão Eletrônico – Sistema de Registro de Preços ARP"/>
    <x v="2"/>
    <s v="MATERIAIS"/>
    <s v="CONSUMO"/>
  </r>
  <r>
    <n v="395"/>
    <x v="389"/>
    <s v="“AQUISIÇÃO DE MATERIAL TÉCNICO CATEGORIA TUBOS E DRENOS”, objetivando abastecer os estabelecimentos de Saúde da SECRETARIA MUNICIPAL DE SAÚDE DE BELÉM – SESMA/PMB,"/>
    <n v="1548"/>
    <m/>
    <n v="8684.2800000000007"/>
    <m/>
    <m/>
    <m/>
    <s v="BAIXA"/>
    <m/>
    <m/>
    <s v="Pregão Eletrônico – Sistema de Registro de Preços ARP"/>
    <x v="2"/>
    <s v="MATERIAIS"/>
    <s v="CONSUMO"/>
  </r>
  <r>
    <n v="396"/>
    <x v="390"/>
    <s v="“AQUISIÇÃO DE MATERIAL TÉCNICO CATEGORIA TUBOS E DRENOS”, objetivando abastecer os estabelecimentos de Saúde da SECRETARIA MUNICIPAL DE SAÚDE DE BELÉM – SESMA/PMB,"/>
    <n v="1092"/>
    <m/>
    <n v="6126.1200000000008"/>
    <m/>
    <m/>
    <m/>
    <s v="BAIXA"/>
    <m/>
    <m/>
    <s v="Pregão Eletrônico – Sistema de Registro de Preços ARP"/>
    <x v="2"/>
    <s v="MATERIAIS"/>
    <s v="CONSUMO"/>
  </r>
  <r>
    <n v="397"/>
    <x v="391"/>
    <s v="“AQUISIÇÃO DE MATERIAL TÉCNICO CATEGORIA INTRAVENOSO”, objetivando abastecer os estabelecimentos de Saúde da SECRETARIA MUNICIPAL DE SAÚDE DE BELÉM – SESMA/PMB,"/>
    <n v="13200"/>
    <m/>
    <n v="13332"/>
    <m/>
    <m/>
    <m/>
    <s v="BAIXA"/>
    <m/>
    <m/>
    <s v="Pregão Eletrônico – Sistema de Registro de Preços ARP"/>
    <x v="2"/>
    <s v="MATERIAIS"/>
    <s v="CONSUMO"/>
  </r>
  <r>
    <n v="398"/>
    <x v="392"/>
    <s v="“AQUISIÇÃO DE MATERIAL TÉCNICO CATEGORIA COMSUMIVEIS”, objetivando abastecer os estabelecimentos de Saúde da SECRETARIA MUNICIPAL DE SAÚDE DE BELÉM – SESMA/PMB,"/>
    <n v="6312"/>
    <m/>
    <n v="67664.639999999999"/>
    <m/>
    <m/>
    <m/>
    <s v="BAIXA"/>
    <m/>
    <m/>
    <s v="Pregão Eletrônico – Sistema de Registro de Preços ARP"/>
    <x v="2"/>
    <s v="MATERIAIS"/>
    <s v="CONSUMO"/>
  </r>
  <r>
    <n v="399"/>
    <x v="393"/>
    <s v="“AQUISIÇÃO DE MATERIAL TÉCNICO CATEGORIA COMSUMIVEIS”, objetivando abastecer os estabelecimentos de Saúde da SECRETARIA MUNICIPAL DE SAÚDE DE BELÉM – SESMA/PMB,"/>
    <n v="1092"/>
    <m/>
    <n v="13628.16"/>
    <m/>
    <m/>
    <m/>
    <s v="BAIXA"/>
    <m/>
    <m/>
    <s v="Pregão Eletrônico – Sistema de Registro de Preços ARP"/>
    <x v="2"/>
    <s v="MATERIAIS"/>
    <s v="CONSUMO"/>
  </r>
  <r>
    <n v="400"/>
    <x v="394"/>
    <s v="“AQUISIÇÃO DE MATERIAL TÉCNICO CATEGORIA INTRAVENOSO”, objetivando abastecer os estabelecimentos de Saúde da SECRETARIA MUNICIPAL DE SAÚDE DE BELÉM – SESMA/PMB,"/>
    <n v="31524"/>
    <m/>
    <n v="179686.80000000002"/>
    <m/>
    <m/>
    <m/>
    <s v="BAIXA"/>
    <m/>
    <m/>
    <s v="Pregão Eletrônico – Sistema de Registro de Preços ARP"/>
    <x v="2"/>
    <s v="MATERIAIS"/>
    <s v="CONSUMO"/>
  </r>
  <r>
    <n v="401"/>
    <x v="395"/>
    <s v="“AQUISIÇÃO DE MATERIAL TÉCNICO CATEGORIA INTRAVENOSO”, objetivando abastecer os estabelecimentos de Saúde da SECRETARIA MUNICIPAL DE SAÚDE DE BELÉM – SESMA/PMB,"/>
    <n v="10800"/>
    <m/>
    <n v="58860"/>
    <m/>
    <m/>
    <m/>
    <s v="BAIXA"/>
    <m/>
    <m/>
    <s v="Pregão Eletrônico – Sistema de Registro de Preços ARP"/>
    <x v="2"/>
    <s v="MATERIAIS"/>
    <s v="CONSUMO"/>
  </r>
  <r>
    <n v="402"/>
    <x v="396"/>
    <s v="“AQUISIÇÃO DE MATERIAL TÉCNICO CATEGORIA INTRAVENOSO”, objetivando abastecer os estabelecimentos de Saúde da SECRETARIA MUNICIPAL DE SAÚDE DE BELÉM – SESMA/PMB,"/>
    <n v="17088"/>
    <m/>
    <n v="23923.199999999997"/>
    <m/>
    <m/>
    <m/>
    <s v="BAIXA"/>
    <m/>
    <m/>
    <s v="Pregão Eletrônico – Sistema de Registro de Preços ARP"/>
    <x v="2"/>
    <s v="MATERIAIS"/>
    <s v="CONSUMO"/>
  </r>
  <r>
    <n v="403"/>
    <x v="397"/>
    <s v="“AQUISIÇÃO DE MATERIAL TÉCNICO CATEGORIA INTRAVENOSO”, objetivando abastecer os estabelecimentos de Saúde da SECRETARIA MUNICIPAL DE SAÚDE DE BELÉM – SESMA/PMB,"/>
    <n v="790740"/>
    <m/>
    <n v="632592"/>
    <m/>
    <m/>
    <m/>
    <s v="BAIXA"/>
    <m/>
    <m/>
    <s v="Pregão Eletrônico – Sistema de Registro de Preços ARP"/>
    <x v="2"/>
    <s v="MATERIAIS"/>
    <s v="CONSUMO"/>
  </r>
  <r>
    <n v="404"/>
    <x v="398"/>
    <s v="“AQUISIÇÃO DE MATERIAL TÉCNICO CATEGORIA INTRAVENOSO”, objetivando abastecer os estabelecimentos de Saúde da SECRETARIA MUNICIPAL DE SAÚDE DE BELÉM – SESMA/PMB,"/>
    <n v="96840"/>
    <m/>
    <n v="135576"/>
    <m/>
    <m/>
    <m/>
    <s v="BAIXA"/>
    <m/>
    <m/>
    <s v="Pregão Eletrônico – Sistema de Registro de Preços ARP"/>
    <x v="2"/>
    <s v="MATERIAIS"/>
    <s v="CONSUMO"/>
  </r>
  <r>
    <n v="405"/>
    <x v="399"/>
    <s v="“AQUISIÇÃO DE MATERIAL TÉCNICO CATEGORIA INTRAVENOSO”, objetivando abastecer os estabelecimentos de Saúde da SECRETARIA MUNICIPAL DE SAÚDE DE BELÉM – SESMA/PMB,"/>
    <n v="3480"/>
    <m/>
    <n v="15660"/>
    <m/>
    <m/>
    <m/>
    <s v="BAIXA"/>
    <m/>
    <m/>
    <s v="Pregão Eletrônico – Sistema de Registro de Preços ARP"/>
    <x v="2"/>
    <s v="MATERIAIS"/>
    <s v="CONSUMO"/>
  </r>
  <r>
    <n v="406"/>
    <x v="400"/>
    <s v="“AQUISIÇÃO DE MATERIAL TÉCNICO CATEGORIA INTRAVENOSO”, objetivando abastecer os estabelecimentos de Saúde da SECRETARIA MUNICIPAL DE SAÚDE DE BELÉM – SESMA/PMB,"/>
    <n v="13200"/>
    <m/>
    <n v="0"/>
    <m/>
    <m/>
    <m/>
    <s v="BAIXA"/>
    <m/>
    <m/>
    <s v="Pregão Eletrônico – Sistema de Registro de Preços ARP"/>
    <x v="2"/>
    <s v="MATERIAIS"/>
    <s v="CONSUMO"/>
  </r>
  <r>
    <n v="407"/>
    <x v="401"/>
    <s v="“AQUISIÇÃO DE MATERIAL TÉCNICO CATEGORIA INTRAVENOSO”, objetivando abastecer os estabelecimentos de Saúde da SECRETARIA MUNICIPAL DE SAÚDE DE BELÉM – SESMA/PMB,"/>
    <n v="14400"/>
    <m/>
    <n v="47952"/>
    <m/>
    <m/>
    <m/>
    <s v="BAIXA"/>
    <m/>
    <m/>
    <s v="Pregão Eletrônico – Sistema de Registro de Preços ARP"/>
    <x v="2"/>
    <s v="MATERIAIS"/>
    <s v="CONSUMO"/>
  </r>
  <r>
    <n v="408"/>
    <x v="402"/>
    <s v="“AQUISIÇÃO DE MATERIAL TÉCNICO CATEGORIA INTRAVENOSO”, objetivando abastecer os estabelecimentos de Saúde da SECRETARIA MUNICIPAL DE SAÚDE DE BELÉM – SESMA/PMB,"/>
    <n v="18000"/>
    <m/>
    <n v="435600"/>
    <m/>
    <m/>
    <m/>
    <s v="BAIXA"/>
    <m/>
    <m/>
    <s v="Pregão Eletrônico – Sistema de Registro de Preços ARP"/>
    <x v="2"/>
    <s v="MATERIAIS"/>
    <s v="CONSUMO"/>
  </r>
  <r>
    <n v="409"/>
    <x v="403"/>
    <s v="“AQUISIÇÃO DE MATERIAL TÉCNICO CATEGORIA INTRAVENOSO”, objetivando abastecer os estabelecimentos de Saúde da SECRETARIA MUNICIPAL DE SAÚDE DE BELÉM – SESMA/PMB,"/>
    <n v="18000"/>
    <m/>
    <n v="345600"/>
    <m/>
    <m/>
    <m/>
    <s v="BAIXA"/>
    <m/>
    <m/>
    <s v="Pregão Eletrônico – Sistema de Registro de Preços ARP"/>
    <x v="2"/>
    <s v="MATERIAIS"/>
    <s v="CONSUMO"/>
  </r>
  <r>
    <n v="410"/>
    <x v="404"/>
    <s v="“AQUISIÇÃO DE MATERIAL TÉCNICO CATEGORIA INTRAVENOSO”, objetivando abastecer os estabelecimentos de Saúde da SECRETARIA MUNICIPAL DE SAÚDE DE BELÉM – SESMA/PMB,"/>
    <n v="19848"/>
    <m/>
    <n v="508108.80000000005"/>
    <m/>
    <m/>
    <m/>
    <s v="BAIXA"/>
    <m/>
    <m/>
    <s v="Pregão Eletrônico – Sistema de Registro de Preços ARP"/>
    <x v="2"/>
    <s v="MATERIAIS"/>
    <s v="CONSUMO"/>
  </r>
  <r>
    <n v="411"/>
    <x v="405"/>
    <s v="“AQUISIÇÃO DE MATERIAL TÉCNICO CATEGORIA INTRAVENOSO”, objetivando abastecer os estabelecimentos de Saúde da SECRETARIA MUNICIPAL DE SAÚDE DE BELÉM – SESMA/PMB,"/>
    <n v="6000"/>
    <m/>
    <n v="280980"/>
    <m/>
    <m/>
    <m/>
    <s v="BAIXA"/>
    <m/>
    <m/>
    <s v="Pregão Eletrônico – Sistema de Registro de Preços ARP"/>
    <x v="2"/>
    <s v="MATERIAIS"/>
    <s v="CONSUMO"/>
  </r>
  <r>
    <n v="412"/>
    <x v="406"/>
    <s v="“AQUISIÇÃO DE MATERIAL TÉCNICO CATEGORIA INTRAVENOSO”, objetivando abastecer os estabelecimentos de Saúde da SECRETARIA MUNICIPAL DE SAÚDE DE BELÉM – SESMA/PMB,"/>
    <n v="48024"/>
    <m/>
    <n v="93646.8"/>
    <m/>
    <m/>
    <m/>
    <s v="BAIXA"/>
    <m/>
    <m/>
    <s v="Pregão Eletrônico – Sistema de Registro de Preços ARP"/>
    <x v="2"/>
    <s v="MATERIAIS"/>
    <s v="CONSUMO"/>
  </r>
  <r>
    <n v="413"/>
    <x v="407"/>
    <s v="“AQUISIÇÃO DE MATERIAL TÉCNICO CATEGORIA INTRAVENOSO”, objetivando abastecer os estabelecimentos de Saúde da SECRETARIA MUNICIPAL DE SAÚDE DE BELÉM – SESMA/PMB,"/>
    <n v="7800"/>
    <m/>
    <n v="249366"/>
    <m/>
    <m/>
    <m/>
    <s v="BAIXA"/>
    <m/>
    <m/>
    <s v="Pregão Eletrônico – Sistema de Registro de Preços ARP"/>
    <x v="2"/>
    <s v="MATERIAIS"/>
    <s v="CONSUMO"/>
  </r>
  <r>
    <n v="414"/>
    <x v="408"/>
    <s v="“AQUISIÇÃO DE MATERIAL TÉCNICO CATEGORIA INTRAVENOSO”, objetivando abastecer os estabelecimentos de Saúde da SECRETARIA MUNICIPAL DE SAÚDE DE BELÉM – SESMA/PMB,"/>
    <n v="17448"/>
    <m/>
    <n v="527104.07999999996"/>
    <m/>
    <m/>
    <m/>
    <s v="BAIXA"/>
    <m/>
    <m/>
    <s v="Pregão Eletrônico – Sistema de Registro de Preços ARP"/>
    <x v="2"/>
    <s v="MATERIAIS"/>
    <s v="CONSUMO"/>
  </r>
  <r>
    <n v="415"/>
    <x v="409"/>
    <s v="“AQUISIÇÃO DE MATERIAL TÉCNICO CATEGORIA INTRAVENOSO”, objetivando abastecer os estabelecimentos de Saúde da SECRETARIA MUNICIPAL DE SAÚDE DE BELÉM – SESMA/PMB,"/>
    <n v="8400"/>
    <m/>
    <n v="168000"/>
    <m/>
    <m/>
    <m/>
    <s v="BAIXA"/>
    <m/>
    <m/>
    <s v="Pregão Eletrônico – Sistema de Registro de Preços ARP"/>
    <x v="2"/>
    <s v="MATERIAIS"/>
    <s v="CONSUMO"/>
  </r>
  <r>
    <n v="416"/>
    <x v="410"/>
    <s v="“AQUISIÇÃO DE MATERIAL TÉCNICO CATEGORIA INTRAVENOSO”, objetivando abastecer os estabelecimentos de Saúde da SECRETARIA MUNICIPAL DE SAÚDE DE BELÉM – SESMA/PMB,"/>
    <n v="10836"/>
    <m/>
    <n v="4767.84"/>
    <m/>
    <m/>
    <m/>
    <s v="BAIXA"/>
    <m/>
    <m/>
    <s v="Pregão Eletrônico – Sistema de Registro de Preços ARP"/>
    <x v="2"/>
    <s v="MATERIAIS"/>
    <s v="CONSUMO"/>
  </r>
  <r>
    <n v="417"/>
    <x v="411"/>
    <s v="“AQUISIÇÃO DE MATERIAL TÉCNICO CATEGORIA INTRAVENOSO”, objetivando abastecer os estabelecimentos de Saúde da SECRETARIA MUNICIPAL DE SAÚDE DE BELÉM – SESMA/PMB,"/>
    <n v="116652"/>
    <m/>
    <n v="43161.24"/>
    <m/>
    <m/>
    <m/>
    <s v="BAIXA"/>
    <m/>
    <m/>
    <s v="Pregão Eletrônico – Sistema de Registro de Preços ARP"/>
    <x v="2"/>
    <s v="MATERIAIS"/>
    <s v="CONSUMO"/>
  </r>
  <r>
    <n v="418"/>
    <x v="412"/>
    <s v="“AQUISIÇÃO DE MATERIAL TÉCNICO CATEGORIA INTRAVENOSO”, objetivando abastecer os estabelecimentos de Saúde da SECRETARIA MUNICIPAL DE SAÚDE DE BELÉM – SESMA/PMB,"/>
    <n v="323820"/>
    <m/>
    <n v="119813.4"/>
    <m/>
    <m/>
    <m/>
    <s v="BAIXA"/>
    <m/>
    <m/>
    <s v="Pregão Eletrônico – Sistema de Registro de Preços ARP"/>
    <x v="2"/>
    <s v="MATERIAIS"/>
    <s v="CONSUMO"/>
  </r>
  <r>
    <n v="419"/>
    <x v="413"/>
    <s v="“AQUISIÇÃO DE MATERIAL TÉCNICO CATEGORIA INTRAVENOSO”, objetivando abastecer os estabelecimentos de Saúde da SECRETARIA MUNICIPAL DE SAÚDE DE BELÉM – SESMA/PMB,"/>
    <n v="654060"/>
    <m/>
    <n v="242002.2"/>
    <m/>
    <m/>
    <m/>
    <s v="BAIXA"/>
    <m/>
    <m/>
    <s v="Pregão Eletrônico – Sistema de Registro de Preços ARP"/>
    <x v="2"/>
    <s v="MATERIAIS"/>
    <s v="CONSUMO"/>
  </r>
  <r>
    <n v="420"/>
    <x v="414"/>
    <s v="“AQUISIÇÃO DE MATERIAL TÉCNICO CATEGORIA INTRAVENOSO”, objetivando abastecer os estabelecimentos de Saúde da SECRETARIA MUNICIPAL DE SAÚDE DE BELÉM – SESMA/PMB,"/>
    <n v="248592"/>
    <m/>
    <n v="91979.04"/>
    <m/>
    <m/>
    <m/>
    <s v="BAIXA"/>
    <m/>
    <m/>
    <s v="Pregão Eletrônico – Sistema de Registro de Preços ARP"/>
    <x v="2"/>
    <s v="MATERIAIS"/>
    <s v="CONSUMO"/>
  </r>
  <r>
    <n v="421"/>
    <x v="415"/>
    <s v="“AQUISIÇÃO DE MATERIAL TÉCNICO CATEGORIA INTRAVENOSO”, objetivando abastecer os estabelecimentos de Saúde da SECRETARIA MUNICIPAL DE SAÚDE DE BELÉM – SESMA/PMB,"/>
    <n v="40776"/>
    <m/>
    <n v="15087.119999999999"/>
    <m/>
    <m/>
    <m/>
    <s v="BAIXA"/>
    <m/>
    <m/>
    <s v="Pregão Eletrônico – Sistema de Registro de Preços ARP"/>
    <x v="2"/>
    <s v="MATERIAIS"/>
    <s v="CONSUMO"/>
  </r>
  <r>
    <n v="422"/>
    <x v="416"/>
    <s v="“AQUISIÇÃO DE MATERIAL TÉCNICO CATEGORIA COMSUMIVEIS”, objetivando abastecer os estabelecimentos de Saúde da SECRETARIA MUNICIPAL DE SAÚDE DE BELÉM – SESMA/PMB,"/>
    <n v="4512"/>
    <m/>
    <n v="351845.76"/>
    <m/>
    <m/>
    <m/>
    <s v="BAIXA"/>
    <m/>
    <m/>
    <s v="Pregão Eletrônico – Sistema de Registro de Preços ARP"/>
    <x v="2"/>
    <s v="MATERIAIS"/>
    <s v="CONSUMO"/>
  </r>
  <r>
    <n v="423"/>
    <x v="417"/>
    <s v="“AQUISIÇÃO DE MATERIAL TÉCNICO CATEGORIA COMSUMIVEIS”, objetivando abastecer os estabelecimentos de Saúde da SECRETARIA MUNICIPAL DE SAÚDE DE BELÉM – SESMA/PMB,"/>
    <n v="1176"/>
    <m/>
    <n v="77333.760000000009"/>
    <m/>
    <m/>
    <m/>
    <s v="BAIXA"/>
    <m/>
    <m/>
    <s v="Pregão Eletrônico – Sistema de Registro de Preços ARP"/>
    <x v="2"/>
    <s v="MATERIAIS"/>
    <s v="CONSUMO"/>
  </r>
  <r>
    <n v="424"/>
    <x v="418"/>
    <s v="“AQUISIÇÃO DE MATERIAL TÉCNICO CATEGORIA COMSUMIVEIS”, objetivando abastecer os estabelecimentos de Saúde da SECRETARIA MUNICIPAL DE SAÚDE DE BELÉM – SESMA/PMB,"/>
    <n v="1092"/>
    <m/>
    <n v="75348"/>
    <m/>
    <m/>
    <m/>
    <s v="BAIXA"/>
    <m/>
    <m/>
    <s v="Pregão Eletrônico – Sistema de Registro de Preços ARP"/>
    <x v="2"/>
    <s v="MATERIAIS"/>
    <s v="CONSUMO"/>
  </r>
  <r>
    <n v="425"/>
    <x v="419"/>
    <s v="“AQUISIÇÃO DE MATERIAL TÉCNICO CATEGORIA BANDAGEM”, objetivando abastecer os estabelecimentos de Saúde da SECRETARIA MUNICIPAL DE SAÚDE DE BELÉM – SESMA/PMB,"/>
    <n v="72540"/>
    <m/>
    <n v="573066"/>
    <m/>
    <m/>
    <m/>
    <s v="BAIXA"/>
    <m/>
    <m/>
    <s v="Pregão Eletrônico – Sistema de Registro de Preços ARP"/>
    <x v="2"/>
    <s v="MATERIAIS"/>
    <s v="CONSUMO"/>
  </r>
  <r>
    <n v="426"/>
    <x v="420"/>
    <s v="“AQUISIÇÃO DE MATERIAL TÉCNICO CATEGORIA BANDAGEM”, objetivando abastecer os estabelecimentos de Saúde da SECRETARIA MUNICIPAL DE SAÚDE DE BELÉM – SESMA/PMB,"/>
    <n v="500"/>
    <m/>
    <n v="8070"/>
    <m/>
    <m/>
    <m/>
    <s v="BAIXA"/>
    <m/>
    <m/>
    <s v="Pregão Eletrônico – Sistema de Registro de Preços ARP"/>
    <x v="2"/>
    <s v="MATERIAIS"/>
    <s v="CONSUMO"/>
  </r>
  <r>
    <n v="427"/>
    <x v="421"/>
    <s v="“AQUISIÇÃO DE MATERIAL TÉCNICO CATEGORIA BANDAGEM”, objetivando abastecer os estabelecimentos de Saúde da SECRETARIA MUNICIPAL DE SAÚDE DE BELÉM – SESMA/PMB,"/>
    <n v="47760"/>
    <m/>
    <n v="111280.8"/>
    <m/>
    <m/>
    <m/>
    <s v="BAIXA"/>
    <m/>
    <m/>
    <s v="Pregão Eletrônico – Sistema de Registro de Preços ARP"/>
    <x v="2"/>
    <s v="MATERIAIS"/>
    <s v="CONSUMO"/>
  </r>
  <r>
    <n v="428"/>
    <x v="422"/>
    <s v="“AQUISIÇÃO DE MATERIAL TÉCNICO CATEGORIA CME”, objetivando abastecer os estabelecimentos de Saúde da SECRETARIA MUNICIPAL DE SAÚDE DE BELÉM – SESMA/PMB,"/>
    <n v="2400"/>
    <m/>
    <n v="216600"/>
    <m/>
    <m/>
    <m/>
    <s v="BAIXA"/>
    <m/>
    <m/>
    <s v="Pregão Eletrônico – Sistema de Registro de Preços ARP"/>
    <x v="2"/>
    <s v="MATERIAIS"/>
    <s v="CONSUMO"/>
  </r>
  <r>
    <n v="429"/>
    <x v="423"/>
    <s v="“AQUISIÇÃO DE MATERIAL TÉCNICO CATEGORIA BANDAGEM”, objetivando abastecer os estabelecimentos de Saúde da SECRETARIA MUNICIPAL DE SAÚDE DE BELÉM – SESMA/PMB,"/>
    <n v="24204"/>
    <m/>
    <n v="102867"/>
    <m/>
    <m/>
    <m/>
    <s v="BAIXA"/>
    <m/>
    <m/>
    <s v="Pregão Eletrônico – Sistema de Registro de Preços ARP"/>
    <x v="2"/>
    <s v="MATERIAIS"/>
    <s v="CONSUMO"/>
  </r>
  <r>
    <n v="430"/>
    <x v="424"/>
    <s v="“AQUISIÇÃO DE MATERIAL TÉCNICO CATEGORIA OXIGENOTERAPIA”, objetivando abastecer os estabelecimentos de Saúde da SECRETARIA MUNICIPAL DE SAÚDE DE BELÉM – SESMA/PMB,"/>
    <n v="11184"/>
    <m/>
    <n v="70794.720000000001"/>
    <m/>
    <m/>
    <m/>
    <s v="BAIXA"/>
    <m/>
    <m/>
    <s v="Pregão Eletrônico – Sistema de Registro de Preços ARP"/>
    <x v="2"/>
    <s v="MATERIAIS"/>
    <s v="CONSUMO"/>
  </r>
  <r>
    <n v="431"/>
    <x v="425"/>
    <s v="“AQUISIÇÃO DE MATERIAL TÉCNICO CATEGORIA OXIGENOTERAPIA”, objetivando abastecer os estabelecimentos de Saúde da SECRETARIA MUNICIPAL DE SAÚDE DE BELÉM – SESMA/PMB,"/>
    <n v="8640"/>
    <m/>
    <n v="166147.20000000001"/>
    <m/>
    <m/>
    <m/>
    <s v="BAIXA"/>
    <m/>
    <m/>
    <s v="Pregão Eletrônico – Sistema de Registro de Preços ARP"/>
    <x v="2"/>
    <s v="MATERIAIS"/>
    <s v="CONSUMO"/>
  </r>
  <r>
    <n v="432"/>
    <x v="426"/>
    <s v="“AQUISIÇÃO DE MATERIAL TÉCNICO CATEGORIA BANDAGEM”, objetivando abastecer os estabelecimentos de Saúde da SECRETARIA MUNICIPAL DE SAÚDE DE BELÉM – SESMA/PMB,"/>
    <n v="5184"/>
    <m/>
    <n v="30585.600000000002"/>
    <m/>
    <m/>
    <m/>
    <s v="BAIXA"/>
    <m/>
    <m/>
    <s v="Pregão Eletrônico – Sistema de Registro de Preços ARP"/>
    <x v="2"/>
    <s v="MATERIAIS"/>
    <s v="CONSUMO"/>
  </r>
  <r>
    <n v="433"/>
    <x v="427"/>
    <s v="“AQUISIÇÃO DE MATERIAL TÉCNICO CATEGORIA OXIGENOTERAPIA”, objetivando abastecer os estabelecimentos de Saúde da SECRETARIA MUNICIPAL DE SAÚDE DE BELÉM – SESMA/PMB,"/>
    <n v="1560"/>
    <m/>
    <n v="57860.400000000009"/>
    <m/>
    <m/>
    <m/>
    <s v="BAIXA"/>
    <m/>
    <m/>
    <s v="Pregão Eletrônico – Sistema de Registro de Preços ARP"/>
    <x v="2"/>
    <s v="MATERIAIS"/>
    <s v="CONSUMO"/>
  </r>
  <r>
    <n v="434"/>
    <x v="428"/>
    <s v="“AQUISIÇÃO DE MATERIAL TÉCNICO CATEGORIA OXIGENOTERAPIA”, objetivando abastecer os estabelecimentos de Saúde da SECRETARIA MUNICIPAL DE SAÚDE DE BELÉM – SESMA/PMB,"/>
    <n v="2376"/>
    <m/>
    <n v="190080"/>
    <m/>
    <m/>
    <m/>
    <s v="BAIXA"/>
    <m/>
    <m/>
    <s v="Pregão Eletrônico – Sistema de Registro de Preços ARP"/>
    <x v="2"/>
    <s v="MATERIAIS"/>
    <s v="CONSUMO"/>
  </r>
  <r>
    <n v="435"/>
    <x v="429"/>
    <s v="“AQUISIÇÃO DE MATERIAL TÉCNICO CATEGORIA OXIGENOTERAPIA”, objetivando abastecer os estabelecimentos de Saúde da SECRETARIA MUNICIPAL DE SAÚDE DE BELÉM – SESMA/PMB,"/>
    <n v="3036"/>
    <m/>
    <n v="195822"/>
    <m/>
    <m/>
    <m/>
    <s v="BAIXA"/>
    <m/>
    <m/>
    <s v="Pregão Eletrônico – Sistema de Registro de Preços ARP"/>
    <x v="2"/>
    <s v="MATERIAIS"/>
    <s v="CONSUMO"/>
  </r>
  <r>
    <n v="436"/>
    <x v="430"/>
    <s v="“AQUISIÇÃO DE MATERIAL TÉCNICO CATEGORIA HIGIENE E CONFORTO”, objetivando abastecer os estabelecimentos de Saúde da SECRETARIA MUNICIPAL DE SAÚDE DE BELÉM – SESMA/PMB,"/>
    <n v="80400"/>
    <m/>
    <n v="79596"/>
    <m/>
    <m/>
    <m/>
    <s v="BAIXA"/>
    <m/>
    <m/>
    <s v="Pregão Eletrônico – Sistema de Registro de Preços ARP"/>
    <x v="2"/>
    <s v="MATERIAIS"/>
    <s v="CONSUMO"/>
  </r>
  <r>
    <n v="437"/>
    <x v="431"/>
    <s v="“AQUISIÇÃO DE MATERIAL TÉCNICO CATEGORIA HIGIENE E CONFORTO”, objetivando abastecer os estabelecimentos de Saúde da SECRETARIA MUNICIPAL DE SAÚDE DE BELÉM – SESMA/PMB,"/>
    <n v="142008"/>
    <m/>
    <n v="184610.4"/>
    <m/>
    <m/>
    <m/>
    <s v="BAIXA"/>
    <m/>
    <m/>
    <s v="Pregão Eletrônico – Sistema de Registro de Preços ARP"/>
    <x v="2"/>
    <s v="MATERIAIS"/>
    <s v="CONSUMO"/>
  </r>
  <r>
    <n v="438"/>
    <x v="432"/>
    <s v="“AQUISIÇÃO DE MATERIAL TÉCNICO CATEGORIA HIGIENE E CONFORTO”, objetivando abastecer os estabelecimentos de Saúde da SECRETARIA MUNICIPAL DE SAÚDE DE BELÉM – SESMA/PMB,"/>
    <n v="116880"/>
    <m/>
    <n v="134412"/>
    <m/>
    <m/>
    <m/>
    <s v="BAIXA"/>
    <m/>
    <m/>
    <s v="Pregão Eletrônico – Sistema de Registro de Preços ARP"/>
    <x v="2"/>
    <s v="MATERIAIS"/>
    <s v="CONSUMO"/>
  </r>
  <r>
    <n v="439"/>
    <x v="433"/>
    <s v="“AQUISIÇÃO DE MATERIAL TÉCNICO CATEGORIA HIGIENE E CONFORTO”, objetivando abastecer os estabelecimentos de Saúde da SECRETARIA MUNICIPAL DE SAÚDE DE BELÉM – SESMA/PMB,"/>
    <n v="25512"/>
    <m/>
    <n v="15307.199999999999"/>
    <m/>
    <m/>
    <m/>
    <s v="BAIXA"/>
    <m/>
    <m/>
    <s v="Pregão Eletrônico – Sistema de Registro de Preços ARP"/>
    <x v="2"/>
    <s v="MATERIAIS"/>
    <s v="CONSUMO"/>
  </r>
  <r>
    <n v="440"/>
    <x v="434"/>
    <s v="“AQUISIÇÃO DE MATERIAL TÉCNICO CATEGORIA HIGIENE E CONFORTO”, objetivando abastecer os estabelecimentos de Saúde da SECRETARIA MUNICIPAL DE SAÚDE DE BELÉM – SESMA/PMB,"/>
    <n v="24000"/>
    <m/>
    <n v="14880"/>
    <m/>
    <m/>
    <m/>
    <s v="BAIXA"/>
    <m/>
    <m/>
    <s v="Pregão Eletrônico – Sistema de Registro de Preços ARP"/>
    <x v="2"/>
    <s v="MATERIAIS"/>
    <s v="CONSUMO"/>
  </r>
  <r>
    <n v="441"/>
    <x v="435"/>
    <s v="“AQUISIÇÃO DE MATERIAL TÉCNICO CATEGORIA HIGIENE E CONFORTO”, objetivando abastecer os estabelecimentos de Saúde da SECRETARIA MUNICIPAL DE SAÚDE DE BELÉM – SESMA/PMB,"/>
    <n v="16800"/>
    <m/>
    <n v="8232"/>
    <m/>
    <m/>
    <m/>
    <s v="BAIXA"/>
    <m/>
    <m/>
    <s v="Pregão Eletrônico – Sistema de Registro de Preços ARP"/>
    <x v="2"/>
    <s v="MATERIAIS"/>
    <s v="CONSUMO"/>
  </r>
  <r>
    <n v="442"/>
    <x v="436"/>
    <s v="“AQUISIÇÃO DE MATERIAL TÉCNICO CATEGORIA OXIGENOTERAPIA”, objetivando abastecer os estabelecimentos de Saúde da SECRETARIA MUNICIPAL DE SAÚDE DE BELÉM – SESMA/PMB,"/>
    <n v="2760"/>
    <m/>
    <n v="11040"/>
    <m/>
    <m/>
    <m/>
    <s v="BAIXA"/>
    <m/>
    <m/>
    <s v="Pregão Eletrônico – Sistema de Registro de Preços ARP"/>
    <x v="2"/>
    <s v="MATERIAIS"/>
    <s v="CONSUMO"/>
  </r>
  <r>
    <n v="443"/>
    <x v="437"/>
    <s v="“AQUISIÇÃO DE MATERIAL TÉCNICO CATEGORIA OXIGENOTERAPIA”, objetivando abastecer os estabelecimentos de Saúde da SECRETARIA MUNICIPAL DE SAÚDE DE BELÉM – SESMA/PMB,"/>
    <n v="3924"/>
    <m/>
    <n v="18442.8"/>
    <m/>
    <m/>
    <m/>
    <s v="BAIXA"/>
    <m/>
    <m/>
    <s v="Pregão Eletrônico – Sistema de Registro de Preços ARP"/>
    <x v="2"/>
    <s v="MATERIAIS"/>
    <s v="CONSUMO"/>
  </r>
  <r>
    <n v="444"/>
    <x v="438"/>
    <s v="“AQUISIÇÃO DE MATERIAL TÉCNICO CATEGORIA OXIGENOTERAPIA”, objetivando abastecer os estabelecimentos de Saúde da SECRETARIA MUNICIPAL DE SAÚDE DE BELÉM – SESMA/PMB,"/>
    <n v="6096"/>
    <m/>
    <n v="18470.879999999997"/>
    <m/>
    <m/>
    <m/>
    <s v="BAIXA"/>
    <m/>
    <m/>
    <s v="Pregão Eletrônico – Sistema de Registro de Preços ARP"/>
    <x v="2"/>
    <s v="MATERIAIS"/>
    <s v="CONSUMO"/>
  </r>
  <r>
    <n v="445"/>
    <x v="439"/>
    <s v="“AQUISIÇÃO DE MATERIAL TÉCNICO CATEGORIA SOLUÇÕES”, objetivando abastecer os estabelecimentos de Saúde da SECRETARIA MUNICIPAL DE SAÚDE DE BELÉM – SESMA/PMB,"/>
    <n v="2544"/>
    <m/>
    <n v="105321.59999999999"/>
    <m/>
    <m/>
    <m/>
    <s v="BAIXA"/>
    <m/>
    <m/>
    <s v="Pregão Eletrônico – Sistema de Registro de Preços ARP"/>
    <x v="2"/>
    <s v="MATERIAIS"/>
    <s v="CONSUMO"/>
  </r>
  <r>
    <n v="446"/>
    <x v="440"/>
    <s v="“AQUISIÇÃO DE MATERIAL TÉCNICO CATEGORIA SOLUÇÕES”, objetivando abastecer os estabelecimentos de Saúde da SECRETARIA MUNICIPAL DE SAÚDE DE BELÉM – SESMA/PMB,"/>
    <n v="9972"/>
    <m/>
    <n v="26724.960000000003"/>
    <m/>
    <m/>
    <m/>
    <s v="BAIXA"/>
    <m/>
    <m/>
    <s v="Pregão Eletrônico – Sistema de Registro de Preços ARP"/>
    <x v="2"/>
    <s v="MATERIAIS"/>
    <s v="CONSUMO"/>
  </r>
  <r>
    <n v="447"/>
    <x v="441"/>
    <s v="“AQUISIÇÃO DE MATERIAL TÉCNICO CATEGORIA SOLUÇÕES”, objetivando abastecer os estabelecimentos de Saúde da SECRETARIA MUNICIPAL DE SAÚDE DE BELÉM – SESMA/PMB,"/>
    <n v="11712"/>
    <m/>
    <n v="31388.160000000003"/>
    <m/>
    <m/>
    <m/>
    <s v="BAIXA"/>
    <m/>
    <m/>
    <s v="Pregão Eletrônico – Sistema de Registro de Preços ARP"/>
    <x v="2"/>
    <s v="MATERIAIS"/>
    <s v="CONSUMO"/>
  </r>
  <r>
    <n v="448"/>
    <x v="442"/>
    <s v="“AQUISIÇÃO DE MATERIAL TÉCNICO CATEGORIA SOLUÇÕES”, objetivando abastecer os estabelecimentos de Saúde da SECRETARIA MUNICIPAL DE SAÚDE DE BELÉM – SESMA/PMB,"/>
    <n v="600"/>
    <m/>
    <n v="1188000"/>
    <m/>
    <m/>
    <m/>
    <s v="BAIXA"/>
    <m/>
    <m/>
    <s v="Pregão Eletrônico – Sistema de Registro de Preços ARP"/>
    <x v="2"/>
    <s v="MATERIAIS"/>
    <s v="CONSUMO"/>
  </r>
  <r>
    <n v="449"/>
    <x v="443"/>
    <s v="“AQUISIÇÃO DE MATERIAL TÉCNICO CATEGORIA CME”, objetivando abastecer os estabelecimentos de Saúde da SECRETARIA MUNICIPAL DE SAÚDE DE BELÉM – SESMA/PMB,"/>
    <n v="40668"/>
    <m/>
    <n v="4115601.6"/>
    <m/>
    <m/>
    <m/>
    <s v="BAIXA"/>
    <m/>
    <m/>
    <s v="Pregão Eletrônico – Sistema de Registro de Preços ARP"/>
    <x v="2"/>
    <s v="MATERIAIS"/>
    <s v="CONSUMO"/>
  </r>
  <r>
    <n v="450"/>
    <x v="444"/>
    <s v="“AQUISIÇÃO DE MATERIAL TÉCNICO CATEGORIA CME”, objetivando abastecer os estabelecimentos de Saúde da SECRETARIA MUNICIPAL DE SAÚDE DE BELÉM – SESMA/PMB,"/>
    <n v="10800"/>
    <m/>
    <n v="4320"/>
    <m/>
    <m/>
    <m/>
    <s v="BAIXA"/>
    <m/>
    <m/>
    <s v="Pregão Eletrônico – Sistema de Registro de Preços ARP"/>
    <x v="2"/>
    <s v="MATERIAIS"/>
    <s v="CONSUMO"/>
  </r>
  <r>
    <n v="451"/>
    <x v="445"/>
    <s v="“AQUISIÇÃO DE MATERIAL TÉCNICO CATEGORIA CME”, objetivando abastecer os estabelecimentos de Saúde da SECRETARIA MUNICIPAL DE SAÚDE DE BELÉM – SESMA/PMB,"/>
    <n v="2400"/>
    <m/>
    <n v="1008"/>
    <m/>
    <m/>
    <m/>
    <s v="BAIXA"/>
    <m/>
    <m/>
    <s v="Pregão Eletrônico – Sistema de Registro de Preços ARP"/>
    <x v="2"/>
    <s v="MATERIAIS"/>
    <s v="CONSUMO"/>
  </r>
  <r>
    <n v="452"/>
    <x v="446"/>
    <s v="“AQUISIÇÃO DE MATERIAL TÉCNICO CATEGORIA CME”, objetivando abastecer os estabelecimentos de Saúde da SECRETARIA MUNICIPAL DE SAÚDE DE BELÉM – SESMA/PMB,"/>
    <n v="9420"/>
    <m/>
    <n v="45216"/>
    <m/>
    <m/>
    <m/>
    <s v="BAIXA"/>
    <m/>
    <m/>
    <s v="Pregão Eletrônico – Sistema de Registro de Preços ARP"/>
    <x v="2"/>
    <s v="MATERIAIS"/>
    <s v="CONSUMO"/>
  </r>
  <r>
    <n v="453"/>
    <x v="447"/>
    <s v="“AQUISIÇÃO DE MATERIAL TÉCNICO CATEGORIA CME”, objetivando abastecer os estabelecimentos de Saúde da SECRETARIA MUNICIPAL DE SAÚDE DE BELÉM – SESMA/PMB,"/>
    <n v="10560"/>
    <m/>
    <n v="50688"/>
    <m/>
    <m/>
    <m/>
    <s v="BAIXA"/>
    <m/>
    <m/>
    <s v="Pregão Eletrônico – Sistema de Registro de Preços ARP"/>
    <x v="2"/>
    <s v="MATERIAIS"/>
    <s v="CONSUMO"/>
  </r>
  <r>
    <n v="454"/>
    <x v="448"/>
    <s v="“AQUISIÇÃO DE MATERIAL TÉCNICO CATEGORIA CME”, objetivando abastecer os estabelecimentos de Saúde da SECRETARIA MUNICIPAL DE SAÚDE DE BELÉM – SESMA/PMB,"/>
    <n v="17040"/>
    <m/>
    <n v="401121.6"/>
    <m/>
    <m/>
    <m/>
    <s v="BAIXA"/>
    <m/>
    <m/>
    <s v="Pregão Eletrônico – Sistema de Registro de Preços ARP"/>
    <x v="2"/>
    <s v="MATERIAIS"/>
    <s v="CONSUMO"/>
  </r>
  <r>
    <n v="455"/>
    <x v="449"/>
    <s v="“AQUISIÇÃO DE MATERIAL TÉCNICO CATEGORIA CME”, objetivando abastecer os estabelecimentos de Saúde da SECRETARIA MUNICIPAL DE SAÚDE DE BELÉM – SESMA/PMB,"/>
    <n v="13440"/>
    <m/>
    <n v="108057.59999999999"/>
    <m/>
    <m/>
    <m/>
    <s v="BAIXA"/>
    <m/>
    <m/>
    <s v="Pregão Eletrônico – Sistema de Registro de Preços ARP"/>
    <x v="2"/>
    <s v="MATERIAIS"/>
    <s v="CONSUMO"/>
  </r>
  <r>
    <n v="456"/>
    <x v="450"/>
    <s v="“AQUISIÇÃO DE MATERIAL TÉCNICO CATEGORIA TUBOS E DRENOS”, objetivando abastecer os estabelecimentos de Saúde da SECRETARIA MUNICIPAL DE SAÚDE DE BELÉM – SESMA/PMB,"/>
    <n v="54"/>
    <m/>
    <n v="85852.439999999988"/>
    <m/>
    <m/>
    <m/>
    <s v="BAIXA"/>
    <m/>
    <m/>
    <s v="Pregão Eletrônico – Sistema de Registro de Preços ARP"/>
    <x v="2"/>
    <s v="MATERIAIS"/>
    <s v="CONSUMO"/>
  </r>
  <r>
    <n v="457"/>
    <x v="451"/>
    <s v="“AQUISIÇÃO DE MATERIAL TÉCNICO CATEGORIA OXIGENOTERAPIA”, objetivando abastecer os estabelecimentos de Saúde da SECRETARIA MUNICIPAL DE SAÚDE DE BELÉM – SESMA/PMB,"/>
    <n v="11652"/>
    <m/>
    <n v="93915.12000000001"/>
    <m/>
    <m/>
    <m/>
    <s v="BAIXA"/>
    <m/>
    <m/>
    <s v="Pregão Eletrônico – Sistema de Registro de Preços ARP"/>
    <x v="2"/>
    <s v="MATERIAIS"/>
    <s v="CONSUMO"/>
  </r>
  <r>
    <n v="458"/>
    <x v="452"/>
    <s v="“AQUISIÇÃO DE MATERIAL TÉCNICO CATEGORIA OXIGENOTERAPIA”, objetivando abastecer os estabelecimentos de Saúde da SECRETARIA MUNICIPAL DE SAÚDE DE BELÉM – SESMA/PMB,"/>
    <n v="5988"/>
    <m/>
    <n v="48263.280000000006"/>
    <m/>
    <m/>
    <m/>
    <s v="BAIXA"/>
    <m/>
    <m/>
    <s v="Pregão Eletrônico – Sistema de Registro de Preços ARP"/>
    <x v="2"/>
    <s v="MATERIAIS"/>
    <s v="CONSUMO"/>
  </r>
  <r>
    <n v="459"/>
    <x v="453"/>
    <s v="“AQUISIÇÃO DE MATERIAL TÉCNICO CATEGORIA COMSUMIVEIS”, objetivando abastecer os estabelecimentos de Saúde da SECRETARIA MUNICIPAL DE SAÚDE DE BELÉM – SESMA/PMB,"/>
    <n v="120"/>
    <m/>
    <n v="1404"/>
    <m/>
    <m/>
    <m/>
    <s v="BAIXA"/>
    <m/>
    <m/>
    <s v="Pregão Eletrônico – Sistema de Registro de Preços ARP"/>
    <x v="2"/>
    <s v="MATERIAIS"/>
    <s v="CONSUMO"/>
  </r>
  <r>
    <n v="460"/>
    <x v="454"/>
    <s v="“AQUISIÇÃO DE MATERIAL TÉCNICO CATEGORIA COMSUMIVEIS”, objetivando abastecer os estabelecimentos de Saúde da SECRETARIA MUNICIPAL DE SAÚDE DE BELÉM – SESMA/PMB,"/>
    <n v="108"/>
    <m/>
    <n v="1263.5999999999999"/>
    <m/>
    <m/>
    <m/>
    <s v="BAIXA"/>
    <m/>
    <m/>
    <s v="Pregão Eletrônico – Sistema de Registro de Preços ARP"/>
    <x v="2"/>
    <s v="MATERIAIS"/>
    <s v="CONSUMO"/>
  </r>
  <r>
    <n v="461"/>
    <x v="455"/>
    <s v="“AQUISIÇÃO DE MATERIAL TÉCNICO CATEGORIA COMSUMIVEIS”, objetivando abastecer os estabelecimentos de Saúde da SECRETARIA MUNICIPAL DE SAÚDE DE BELÉM – SESMA/PMB,"/>
    <n v="641"/>
    <m/>
    <n v="15255.800000000001"/>
    <m/>
    <m/>
    <m/>
    <s v="BAIXA"/>
    <m/>
    <m/>
    <s v="Pregão Eletrônico – Sistema de Registro de Preços ARP"/>
    <x v="2"/>
    <s v="MATERIAIS"/>
    <s v="CONSUMO"/>
  </r>
  <r>
    <n v="462"/>
    <x v="456"/>
    <s v="“AQUISIÇÃO DE MATERIAL TÉCNICO CATEGORIA COMSUMIVEIS”, objetivando abastecer os estabelecimentos de Saúde da SECRETARIA MUNICIPAL DE SAÚDE DE BELÉM – SESMA/PMB,"/>
    <n v="1087"/>
    <m/>
    <n v="25870.600000000002"/>
    <m/>
    <m/>
    <m/>
    <s v="BAIXA"/>
    <m/>
    <m/>
    <s v="Pregão Eletrônico – Sistema de Registro de Preços ARP"/>
    <x v="2"/>
    <s v="MATERIAIS"/>
    <s v="CONSUMO"/>
  </r>
  <r>
    <n v="463"/>
    <x v="457"/>
    <s v="“AQUISIÇÃO DE MATERIAL TÉCNICO CATEGORIA COMSUMIVEIS”, objetivando abastecer os estabelecimentos de Saúde da SECRETARIA MUNICIPAL DE SAÚDE DE BELÉM – SESMA/PMB,"/>
    <n v="3017"/>
    <m/>
    <n v="71804.600000000006"/>
    <m/>
    <m/>
    <m/>
    <s v="BAIXA"/>
    <m/>
    <m/>
    <s v="Pregão Eletrônico – Sistema de Registro de Preços ARP"/>
    <x v="2"/>
    <s v="MATERIAIS"/>
    <s v="CONSUMO"/>
  </r>
  <r>
    <n v="464"/>
    <x v="458"/>
    <s v="“AQUISIÇÃO DE MATERIAL TÉCNICO CATEGORIA BANDAGEM”, objetivando abastecer os estabelecimentos de Saúde da SECRETARIA MUNICIPAL DE SAÚDE DE BELÉM – SESMA/PMB,"/>
    <n v="37644"/>
    <m/>
    <n v="251838.36000000002"/>
    <m/>
    <m/>
    <m/>
    <s v="BAIXA"/>
    <m/>
    <m/>
    <s v="Pregão Eletrônico – Sistema de Registro de Preços ARP"/>
    <x v="2"/>
    <s v="MATERIAIS"/>
    <s v="CONSUMO"/>
  </r>
  <r>
    <n v="465"/>
    <x v="459"/>
    <s v="“AQUISIÇÃO DE MATERIAL TÉCNICO CATEGORIA BANDAGEM”, objetivando abastecer os estabelecimentos de Saúde da SECRETARIA MUNICIPAL DE SAÚDE DE BELÉM – SESMA/PMB,"/>
    <n v="3013"/>
    <m/>
    <n v="90390"/>
    <m/>
    <m/>
    <m/>
    <s v="BAIXA"/>
    <m/>
    <m/>
    <s v="Pregão Eletrônico – Sistema de Registro de Preços ARP"/>
    <x v="2"/>
    <s v="MATERIAIS"/>
    <s v="CONSUMO"/>
  </r>
  <r>
    <n v="466"/>
    <x v="460"/>
    <s v="“AQUISIÇÃO DE MATERIAL TÉCNICO CATEGORIA BANDAGEM”, objetivando abastecer os estabelecimentos de Saúde da SECRETARIA MUNICIPAL DE SAÚDE DE BELÉM – SESMA/PMB,"/>
    <n v="225444"/>
    <m/>
    <n v="236716.2"/>
    <m/>
    <m/>
    <m/>
    <s v="BAIXA"/>
    <m/>
    <m/>
    <s v="Pregão Eletrônico – Sistema de Registro de Preços ARP"/>
    <x v="2"/>
    <s v="MATERIAIS"/>
    <s v="CONSUMO"/>
  </r>
  <r>
    <n v="467"/>
    <x v="461"/>
    <s v="“AQUISIÇÃO DE MATERIAL TÉCNICO CATEGORIA BANDAGEM”, objetivando abastecer os estabelecimentos de Saúde da SECRETARIA MUNICIPAL DE SAÚDE DE BELÉM – SESMA/PMB,"/>
    <n v="382764"/>
    <m/>
    <n v="401902.2"/>
    <m/>
    <m/>
    <m/>
    <s v="BAIXA"/>
    <m/>
    <m/>
    <s v="Pregão Eletrônico – Sistema de Registro de Preços ARP"/>
    <x v="2"/>
    <s v="MATERIAIS"/>
    <s v="CONSUMO"/>
  </r>
  <r>
    <n v="468"/>
    <x v="462"/>
    <s v="“AQUISIÇÃO DE MATERIAL TÉCNICO CATEGORIA BANDAGEM”, objetivando abastecer os estabelecimentos de Saúde da SECRETARIA MUNICIPAL DE SAÚDE DE BELÉM – SESMA/PMB,"/>
    <n v="204648"/>
    <m/>
    <n v="214880.40000000002"/>
    <m/>
    <m/>
    <m/>
    <s v="BAIXA"/>
    <m/>
    <m/>
    <s v="Pregão Eletrônico – Sistema de Registro de Preços ARP"/>
    <x v="2"/>
    <s v="MATERIAIS"/>
    <s v="CONSUMO"/>
  </r>
  <r>
    <n v="469"/>
    <x v="463"/>
    <s v="“AQUISIÇÃO DE MATERIAL TÉCNICO CATEGORIA BANDAGEM”, objetivando abastecer os estabelecimentos de Saúde da SECRETARIA MUNICIPAL DE SAÚDE DE BELÉM – SESMA/PMB,"/>
    <n v="82980"/>
    <m/>
    <n v="87129"/>
    <m/>
    <m/>
    <m/>
    <s v="BAIXA"/>
    <m/>
    <m/>
    <s v="Pregão Eletrônico – Sistema de Registro de Preços ARP"/>
    <x v="2"/>
    <s v="MATERIAIS"/>
    <s v="CONSUMO"/>
  </r>
  <r>
    <n v="470"/>
    <x v="464"/>
    <s v="“AQUISIÇÃO DE MATERIAL TÉCNICO CATEGORIA BANDAGEM”, objetivando abastecer os estabelecimentos de Saúde da SECRETARIA MUNICIPAL DE SAÚDE DE BELÉM – SESMA/PMB,"/>
    <n v="55596"/>
    <m/>
    <n v="1111920"/>
    <m/>
    <m/>
    <m/>
    <s v="BAIXA"/>
    <m/>
    <m/>
    <s v="Pregão Eletrônico – Sistema de Registro de Preços ARP"/>
    <x v="2"/>
    <s v="MATERIAIS"/>
    <s v="CONSUMO"/>
  </r>
  <r>
    <n v="471"/>
    <x v="465"/>
    <s v="“AQUISIÇÃO DE MATERIAL TÉCNICO CATEGORIA BANDAGEM”, objetivando abastecer os estabelecimentos de Saúde da SECRETARIA MUNICIPAL DE SAÚDE DE BELÉM – SESMA/PMB,"/>
    <n v="177132"/>
    <m/>
    <n v="3542640"/>
    <m/>
    <m/>
    <m/>
    <s v="BAIXA"/>
    <m/>
    <m/>
    <s v="Pregão Eletrônico – Sistema de Registro de Preços ARP"/>
    <x v="2"/>
    <s v="MATERIAIS"/>
    <s v="CONSUMO"/>
  </r>
  <r>
    <n v="472"/>
    <x v="466"/>
    <s v="“AQUISIÇÃO DE MATERIAL TÉCNICO CATEGORIA BANDAGEM”, objetivando abastecer os estabelecimentos de Saúde da SECRETARIA MUNICIPAL DE SAÚDE DE BELÉM – SESMA/PMB,"/>
    <n v="148212"/>
    <m/>
    <n v="2964240"/>
    <m/>
    <m/>
    <m/>
    <s v="BAIXA"/>
    <m/>
    <m/>
    <s v="Pregão Eletrônico – Sistema de Registro de Preços ARP"/>
    <x v="2"/>
    <s v="MATERIAIS"/>
    <s v="CONSUMO"/>
  </r>
  <r>
    <n v="473"/>
    <x v="467"/>
    <s v="“AQUISIÇÃO DE MATERIAL TÉCNICO CATEGORIA BANDAGEM”, objetivando abastecer os estabelecimentos de Saúde da SECRETARIA MUNICIPAL DE SAÚDE DE BELÉM – SESMA/PMB,"/>
    <n v="180"/>
    <m/>
    <n v="2190.6"/>
    <m/>
    <m/>
    <m/>
    <s v="BAIXA"/>
    <m/>
    <m/>
    <s v="Pregão Eletrônico – Sistema de Registro de Preços ARP"/>
    <x v="2"/>
    <s v="MATERIAIS"/>
    <s v="CONSUMO"/>
  </r>
  <r>
    <n v="474"/>
    <x v="468"/>
    <s v="“AQUISIÇÃO DE MATERIAL TÉCNICO CATEGORIA BANDAGEM”, objetivando abastecer os estabelecimentos de Saúde da SECRETARIA MUNICIPAL DE SAÚDE DE BELÉM – SESMA/PMB,"/>
    <n v="432"/>
    <m/>
    <n v="5257.44"/>
    <m/>
    <m/>
    <m/>
    <s v="BAIXA"/>
    <m/>
    <m/>
    <s v="Pregão Eletrônico – Sistema de Registro de Preços ARP"/>
    <x v="2"/>
    <s v="MATERIAIS"/>
    <s v="CONSUMO"/>
  </r>
  <r>
    <n v="475"/>
    <x v="469"/>
    <s v="“AQUISIÇÃO DE MATERIAL TÉCNICO CATEGORIA BANDAGEM”, objetivando abastecer os estabelecimentos de Saúde da SECRETARIA MUNICIPAL DE SAÚDE DE BELÉM – SESMA/PMB,"/>
    <n v="528"/>
    <m/>
    <n v="6425.76"/>
    <m/>
    <m/>
    <m/>
    <s v="BAIXA"/>
    <m/>
    <m/>
    <s v="Pregão Eletrônico – Sistema de Registro de Preços ARP"/>
    <x v="2"/>
    <s v="MATERIAIS"/>
    <s v="CONSUMO"/>
  </r>
  <r>
    <n v="476"/>
    <x v="470"/>
    <s v="“AQUISIÇÃO DE MATERIAL TÉCNICO CATEGORIA BANDAGEM”, objetivando abastecer os estabelecimentos de Saúde da SECRETARIA MUNICIPAL DE SAÚDE DE BELÉM – SESMA/PMB,"/>
    <n v="180"/>
    <m/>
    <n v="2190.6"/>
    <m/>
    <m/>
    <m/>
    <s v="BAIXA"/>
    <m/>
    <m/>
    <s v="Pregão Eletrônico – Sistema de Registro de Preços ARP"/>
    <x v="2"/>
    <s v="MATERIAIS"/>
    <s v="CONSUMO"/>
  </r>
  <r>
    <n v="477"/>
    <x v="471"/>
    <s v="“AQUISIÇÃO DE MATERIAL TÉCNICO CATEGORIA COMSUMIVEIS”, objetivando abastecer os estabelecimentos de Saúde da SECRETARIA MUNICIPAL DE SAÚDE DE BELÉM – SESMA/PMB,"/>
    <n v="1296"/>
    <m/>
    <n v="69206.399999999994"/>
    <m/>
    <m/>
    <m/>
    <s v="BAIXA"/>
    <m/>
    <m/>
    <s v="Pregão Eletrônico – Sistema de Registro de Preços ARP"/>
    <x v="2"/>
    <s v="MATERIAIS"/>
    <s v="CONSUMO"/>
  </r>
  <r>
    <n v="478"/>
    <x v="472"/>
    <s v="“AQUISIÇÃO DE MATERIAL TÉCNICO CATEGORIA COMSUMIVEIS”, objetivando abastecer os estabelecimentos de Saúde da SECRETARIA MUNICIPAL DE SAÚDE DE BELÉM – SESMA/PMB,"/>
    <n v="1548"/>
    <m/>
    <n v="82663.199999999997"/>
    <m/>
    <m/>
    <m/>
    <s v="BAIXA"/>
    <m/>
    <m/>
    <s v="Pregão Eletrônico – Sistema de Registro de Preços ARP"/>
    <x v="2"/>
    <s v="MATERIAIS"/>
    <s v="CONSUMO"/>
  </r>
  <r>
    <n v="479"/>
    <x v="473"/>
    <s v="“AQUISIÇÃO DE MATERIAL TÉCNICO CATEGORIA BANDAGEM”, objetivando abastecer os estabelecimentos de Saúde da SECRETARIA MUNICIPAL DE SAÚDE DE BELÉM – SESMA/PMB,"/>
    <n v="46673"/>
    <m/>
    <n v="770104.5"/>
    <m/>
    <m/>
    <m/>
    <s v="BAIXA"/>
    <m/>
    <m/>
    <s v="Pregão Eletrônico – Sistema de Registro de Preços ARP"/>
    <x v="2"/>
    <s v="MATERIAIS"/>
    <s v="CONSUMO"/>
  </r>
  <r>
    <n v="480"/>
    <x v="474"/>
    <s v="“AQUISIÇÃO DE MATERIAL TÉCNICO CATEGORIA BANDAGEM”, objetivando abastecer os estabelecimentos de Saúde da SECRETARIA MUNICIPAL DE SAÚDE DE BELÉM – SESMA/PMB,"/>
    <n v="201720"/>
    <m/>
    <n v="191634"/>
    <m/>
    <m/>
    <m/>
    <s v="BAIXA"/>
    <m/>
    <m/>
    <s v="Pregão Eletrônico – Sistema de Registro de Preços ARP"/>
    <x v="2"/>
    <s v="MATERIAIS"/>
    <s v="CONSUMO"/>
  </r>
  <r>
    <n v="481"/>
    <x v="475"/>
    <s v="“AQUISIÇÃO DE MATERIAL TÉCNICO CATEGORIA OXIGENOTERAPIA”, objetivando abastecer os estabelecimentos de Saúde da SECRETARIA MUNICIPAL DE SAÚDE DE BELÉM – SESMA/PMB,"/>
    <n v="708"/>
    <m/>
    <n v="81066"/>
    <m/>
    <m/>
    <m/>
    <s v="BAIXA"/>
    <m/>
    <m/>
    <s v="Pregão Eletrônico – Sistema de Registro de Preços ARP"/>
    <x v="2"/>
    <s v="MATERIAIS"/>
    <s v="CONSUMO"/>
  </r>
  <r>
    <n v="482"/>
    <x v="476"/>
    <s v="“AQUISIÇÃO DE MATERIAL TÉCNICO CATEGORIA OXIGENOTERAPIA”, objetivando abastecer os estabelecimentos de Saúde da SECRETARIA MUNICIPAL DE SAÚDE DE BELÉM – SESMA/PMB,"/>
    <n v="1992"/>
    <m/>
    <n v="228084"/>
    <m/>
    <m/>
    <m/>
    <s v="BAIXA"/>
    <m/>
    <m/>
    <s v="Pregão Eletrônico – Sistema de Registro de Preços ARP"/>
    <x v="2"/>
    <s v="MATERIAIS"/>
    <s v="CONSUMO"/>
  </r>
  <r>
    <n v="483"/>
    <x v="477"/>
    <s v="“AQUISIÇÃO DE MATERIAL TÉCNICO CATEGORIA OXIGENOTERAPIA”, objetivando abastecer os estabelecimentos de Saúde da SECRETARIA MUNICIPAL DE SAÚDE DE BELÉM – SESMA/PMB,"/>
    <n v="1344"/>
    <m/>
    <n v="153888"/>
    <m/>
    <m/>
    <m/>
    <s v="BAIXA"/>
    <m/>
    <m/>
    <s v="Pregão Eletrônico – Sistema de Registro de Preços ARP"/>
    <x v="2"/>
    <s v="MATERIAIS"/>
    <s v="CONSUMO"/>
  </r>
  <r>
    <n v="484"/>
    <x v="478"/>
    <s v="“AQUISIÇÃO DE MATERIAL TÉCNICO CATEGORIA OXIGENOTERAPIA”, objetivando abastecer os estabelecimentos de Saúde da SECRETARIA MUNICIPAL DE SAÚDE DE BELÉM – SESMA/PMB,"/>
    <n v="2616"/>
    <m/>
    <n v="211896"/>
    <m/>
    <m/>
    <m/>
    <s v="BAIXA"/>
    <m/>
    <m/>
    <s v="Pregão Eletrônico – Sistema de Registro de Preços ARP"/>
    <x v="2"/>
    <s v="MATERIAIS"/>
    <s v="CONSUMO"/>
  </r>
  <r>
    <n v="485"/>
    <x v="479"/>
    <s v="“AQUISIÇÃO DE MATERIAL TÉCNICO CATEGORIA OXIGENOTERAPIA”, objetivando abastecer os estabelecimentos de Saúde da SECRETARIA MUNICIPAL DE SAÚDE DE BELÉM – SESMA/PMB,"/>
    <n v="1656"/>
    <m/>
    <n v="137448"/>
    <m/>
    <m/>
    <m/>
    <s v="BAIXA"/>
    <m/>
    <m/>
    <s v="Pregão Eletrônico – Sistema de Registro de Preços ARP"/>
    <x v="2"/>
    <s v="MATERIAIS"/>
    <s v="CONSUMO"/>
  </r>
  <r>
    <n v="486"/>
    <x v="480"/>
    <s v="“AQUISIÇÃO DE MATERIAL TÉCNICO CATEGORIA OXIGENOTERAPIA”, objetivando abastecer os estabelecimentos de Saúde da SECRETARIA MUNICIPAL DE SAÚDE DE BELÉM – SESMA/PMB,"/>
    <n v="204"/>
    <m/>
    <n v="36618"/>
    <m/>
    <m/>
    <m/>
    <s v="BAIXA"/>
    <m/>
    <m/>
    <s v="Pregão Eletrônico – Sistema de Registro de Preços ARP"/>
    <x v="2"/>
    <s v="MATERIAIS"/>
    <s v="CONSUMO"/>
  </r>
  <r>
    <n v="487"/>
    <x v="481"/>
    <s v="“AQUISIÇÃO DE MATERIAL TÉCNICO CATEGORIA OXIGENOTERAPIA”, objetivando abastecer os estabelecimentos de Saúde da SECRETARIA MUNICIPAL DE SAÚDE DE BELÉM – SESMA/PMB,"/>
    <n v="228"/>
    <m/>
    <n v="41154"/>
    <m/>
    <m/>
    <m/>
    <s v="BAIXA"/>
    <m/>
    <m/>
    <s v="Pregão Eletrônico – Sistema de Registro de Preços ARP"/>
    <x v="2"/>
    <s v="MATERIAIS"/>
    <s v="CONSUMO"/>
  </r>
  <r>
    <n v="488"/>
    <x v="482"/>
    <s v="“AQUISIÇÃO DE MATERIAL TÉCNICO CATEGORIA OXIGENOTERAPIA”, objetivando abastecer os estabelecimentos de Saúde da SECRETARIA MUNICIPAL DE SAÚDE DE BELÉM – SESMA/PMB,"/>
    <n v="228"/>
    <m/>
    <n v="40926"/>
    <m/>
    <m/>
    <m/>
    <s v="BAIXA"/>
    <m/>
    <m/>
    <s v="Pregão Eletrônico – Sistema de Registro de Preços ARP"/>
    <x v="2"/>
    <s v="MATERIAIS"/>
    <s v="CONSUMO"/>
  </r>
  <r>
    <n v="489"/>
    <x v="483"/>
    <s v="“AQUISIÇÃO DE MATERIAL TÉCNICO CATEGORIA OXIGENOTERAPIA”, objetivando abastecer os estabelecimentos de Saúde da SECRETARIA MUNICIPAL DE SAÚDE DE BELÉM – SESMA/PMB,"/>
    <n v="552"/>
    <m/>
    <n v="99624.959999999992"/>
    <m/>
    <m/>
    <m/>
    <s v="BAIXA"/>
    <m/>
    <m/>
    <s v="Pregão Eletrônico – Sistema de Registro de Preços ARP"/>
    <x v="2"/>
    <s v="MATERIAIS"/>
    <s v="CONSUMO"/>
  </r>
  <r>
    <n v="490"/>
    <x v="484"/>
    <s v="“AQUISIÇÃO DE MATERIAL TÉCNICO CATEGORIA OXIGENOTERAPIA”, objetivando abastecer os estabelecimentos de Saúde da SECRETARIA MUNICIPAL DE SAÚDE DE BELÉM – SESMA/PMB,"/>
    <n v="1020"/>
    <m/>
    <n v="12229.800000000001"/>
    <m/>
    <m/>
    <m/>
    <s v="BAIXA"/>
    <m/>
    <m/>
    <s v="Pregão Eletrônico – Sistema de Registro de Preços ARP"/>
    <x v="2"/>
    <s v="MATERIAIS"/>
    <s v="CONSUMO"/>
  </r>
  <r>
    <n v="491"/>
    <x v="485"/>
    <s v="“AQUISIÇÃO DE MATERIAL TÉCNICO CATEGORIA OXIGENOTERAPIA”, objetivando abastecer os estabelecimentos de Saúde da SECRETARIA MUNICIPAL DE SAÚDE DE BELÉM – SESMA/PMB,"/>
    <n v="864"/>
    <m/>
    <n v="10359.36"/>
    <m/>
    <m/>
    <m/>
    <s v="BAIXA"/>
    <m/>
    <m/>
    <s v="Pregão Eletrônico – Sistema de Registro de Preços ARP"/>
    <x v="2"/>
    <s v="MATERIAIS"/>
    <s v="CONSUMO"/>
  </r>
  <r>
    <n v="492"/>
    <x v="486"/>
    <s v="“AQUISIÇÃO DE MATERIAL TÉCNICO CATEGORIA OXIGENOTERAPIA”, objetivando abastecer os estabelecimentos de Saúde da SECRETARIA MUNICIPAL DE SAÚDE DE BELÉM – SESMA/PMB,"/>
    <n v="672"/>
    <m/>
    <n v="228480"/>
    <m/>
    <m/>
    <m/>
    <s v="BAIXA"/>
    <m/>
    <m/>
    <s v="Pregão Eletrônico – Sistema de Registro de Preços ARP"/>
    <x v="2"/>
    <s v="MATERIAIS"/>
    <s v="CONSUMO"/>
  </r>
  <r>
    <n v="493"/>
    <x v="487"/>
    <s v="“AQUISIÇÃO DE MATERIAL TÉCNICO CATEGORIA OXIGENOTERAPIA”, objetivando abastecer os estabelecimentos de Saúde da SECRETARIA MUNICIPAL DE SAÚDE DE BELÉM – SESMA/PMB,"/>
    <n v="552"/>
    <m/>
    <n v="38364"/>
    <m/>
    <m/>
    <m/>
    <s v="BAIXA"/>
    <m/>
    <m/>
    <s v="Pregão Eletrônico – Sistema de Registro de Preços ARP"/>
    <x v="2"/>
    <s v="MATERIAIS"/>
    <s v="CONSUMO"/>
  </r>
  <r>
    <n v="494"/>
    <x v="488"/>
    <s v="“AQUISIÇÃO DE MATERIAL TÉCNICO CATEGORIA OXIGENOTERAPIA”, objetivando abastecer os estabelecimentos de Saúde da SECRETARIA MUNICIPAL DE SAÚDE DE BELÉM – SESMA/PMB,"/>
    <n v="468"/>
    <m/>
    <n v="159120"/>
    <m/>
    <m/>
    <m/>
    <s v="BAIXA"/>
    <m/>
    <m/>
    <s v="Pregão Eletrônico – Sistema de Registro de Preços ARP"/>
    <x v="2"/>
    <s v="MATERIAIS"/>
    <s v="CONSUMO"/>
  </r>
  <r>
    <n v="495"/>
    <x v="489"/>
    <s v="“AQUISIÇÃO DE MATERIAL TÉCNICO CATEGORIA OXIGENOTERAPIA”, objetivando abastecer os estabelecimentos de Saúde da SECRETARIA MUNICIPAL DE SAÚDE DE BELÉM – SESMA/PMB,"/>
    <n v="480"/>
    <m/>
    <n v="158400"/>
    <m/>
    <m/>
    <m/>
    <s v="BAIXA"/>
    <m/>
    <m/>
    <s v="Pregão Eletrônico – Sistema de Registro de Preços ARP"/>
    <x v="2"/>
    <s v="MATERIAIS"/>
    <s v="CONSUMO"/>
  </r>
  <r>
    <n v="496"/>
    <x v="490"/>
    <s v="“AQUISIÇÃO DE MATERIAL TÉCNICO CATEGORIA OXIGENOTERAPIA”, objetivando abastecer os estabelecimentos de Saúde da SECRETARIA MUNICIPAL DE SAÚDE DE BELÉM – SESMA/PMB,"/>
    <n v="480"/>
    <m/>
    <n v="220080"/>
    <m/>
    <m/>
    <m/>
    <s v="BAIXA"/>
    <m/>
    <m/>
    <s v="Pregão Eletrônico – Sistema de Registro de Preços ARP"/>
    <x v="2"/>
    <s v="MATERIAIS"/>
    <s v="CONSUMO"/>
  </r>
  <r>
    <n v="497"/>
    <x v="491"/>
    <s v="“AQUISIÇÃO DE MATERIAL TÉCNICO CATEGORIA OXIGENOTERAPIA”, objetivando abastecer os estabelecimentos de Saúde da SECRETARIA MUNICIPAL DE SAÚDE DE BELÉM – SESMA/PMB,"/>
    <n v="480"/>
    <m/>
    <n v="163200"/>
    <m/>
    <m/>
    <m/>
    <s v="BAIXA"/>
    <m/>
    <m/>
    <s v="Pregão Eletrônico – Sistema de Registro de Preços ARP"/>
    <x v="2"/>
    <s v="MATERIAIS"/>
    <s v="CONSUMO"/>
  </r>
  <r>
    <n v="498"/>
    <x v="492"/>
    <s v="“AQUISIÇÃO DE MATERIAL TÉCNICO CATEGORIA OXIGENOTERAPIA”, objetivando abastecer os estabelecimentos de Saúde da SECRETARIA MUNICIPAL DE SAÚDE DE BELÉM – SESMA/PMB,"/>
    <n v="480"/>
    <m/>
    <n v="3576"/>
    <m/>
    <m/>
    <m/>
    <s v="BAIXA"/>
    <m/>
    <m/>
    <s v="Pregão Eletrônico – Sistema de Registro de Preços ARP"/>
    <x v="2"/>
    <s v="MATERIAIS"/>
    <s v="CONSUMO"/>
  </r>
  <r>
    <n v="499"/>
    <x v="493"/>
    <s v="“AQUISIÇÃO DE MATERIAL TÉCNICO CATEGORIA OXIGENOTERAPIA”, objetivando abastecer os estabelecimentos de Saúde da SECRETARIA MUNICIPAL DE SAÚDE DE BELÉM – SESMA/PMB,"/>
    <n v="420"/>
    <m/>
    <n v="3129"/>
    <m/>
    <m/>
    <m/>
    <s v="BAIXA"/>
    <m/>
    <m/>
    <s v="Pregão Eletrônico – Sistema de Registro de Preços ARP"/>
    <x v="2"/>
    <s v="MATERIAIS"/>
    <s v="CONSUMO"/>
  </r>
  <r>
    <n v="500"/>
    <x v="494"/>
    <s v="“AQUISIÇÃO DE MATERIAL TÉCNICO CATEGORIA COMSUMIVEIS”, objetivando abastecer os estabelecimentos de Saúde da SECRETARIA MUNICIPAL DE SAÚDE DE BELÉM – SESMA/PMB,"/>
    <n v="10848"/>
    <m/>
    <n v="44910.719999999994"/>
    <m/>
    <m/>
    <m/>
    <s v="BAIXA"/>
    <m/>
    <m/>
    <s v="Pregão Eletrônico – Sistema de Registro de Preços ARP"/>
    <x v="2"/>
    <s v="MATERIAIS"/>
    <s v="CONSUMO"/>
  </r>
  <r>
    <n v="501"/>
    <x v="495"/>
    <s v="“AQUISIÇÃO DE MATERIAL TÉCNICO CATEGORIA COMSUMIVEIS”, objetivando abastecer os estabelecimentos de Saúde da SECRETARIA MUNICIPAL DE SAÚDE DE BELÉM – SESMA/PMB,"/>
    <n v="3756"/>
    <m/>
    <n v="33804"/>
    <m/>
    <m/>
    <m/>
    <s v="BAIXA"/>
    <m/>
    <m/>
    <s v="Pregão Eletrônico – Sistema de Registro de Preços ARP"/>
    <x v="2"/>
    <s v="MATERIAIS"/>
    <s v="CONSUMO"/>
  </r>
  <r>
    <n v="502"/>
    <x v="496"/>
    <s v="“AQUISIÇÃO DE MATERIAL TÉCNICO CATEGORIA MATERIAL DE ESTERELIZAÇÃO”, objetivando abastecer os estabelecimentos de Saúde da SECRETARIA MUNICIPAL DE SAÚDE DE BELÉM – SESMA/PMB,"/>
    <n v="1896"/>
    <m/>
    <n v="236431.2"/>
    <m/>
    <m/>
    <m/>
    <s v="BAIXA"/>
    <m/>
    <m/>
    <s v="Pregão Eletrônico – Sistema de Registro de Preços ARP"/>
    <x v="2"/>
    <s v="MATERIAIS"/>
    <s v="CONSUMO"/>
  </r>
  <r>
    <n v="503"/>
    <x v="497"/>
    <s v="“AQUISIÇÃO DE MATERIAL TÉCNICO CATEGORIA MATERIAL DE ESTERELIZAÇÃO”, objetivando abastecer os estabelecimentos de Saúde da SECRETARIA MUNICIPAL DE SAÚDE DE BELÉM – SESMA/PMB,"/>
    <n v="1524"/>
    <m/>
    <n v="368046"/>
    <m/>
    <m/>
    <m/>
    <s v="BAIXA"/>
    <m/>
    <m/>
    <s v="Pregão Eletrônico – Sistema de Registro de Preços ARP"/>
    <x v="2"/>
    <s v="MATERIAIS"/>
    <s v="CONSUMO"/>
  </r>
  <r>
    <n v="504"/>
    <x v="498"/>
    <s v="“AQUISIÇÃO DE MATERIAL TÉCNICO CATEGORIA MATERIAL DE ESTERELIZAÇÃO”, objetivando abastecer os estabelecimentos de Saúde da SECRETARIA MUNICIPAL DE SAÚDE DE BELÉM – SESMA/PMB,"/>
    <n v="4548"/>
    <m/>
    <n v="199657.19999999998"/>
    <m/>
    <m/>
    <m/>
    <s v="BAIXA"/>
    <m/>
    <m/>
    <s v="Pregão Eletrônico – Sistema de Registro de Preços ARP"/>
    <x v="2"/>
    <s v="MATERIAIS"/>
    <s v="CONSUMO"/>
  </r>
  <r>
    <n v="505"/>
    <x v="499"/>
    <s v="“AQUISIÇÃO DE MATERIAL TÉCNICO CATEGORIA MATERIAL DE ESTERELIZAÇÃO”, objetivando abastecer os estabelecimentos de Saúde da SECRETARIA MUNICIPAL DE SAÚDE DE BELÉM – SESMA/PMB,"/>
    <n v="2328"/>
    <m/>
    <n v="227445.6"/>
    <m/>
    <m/>
    <m/>
    <s v="BAIXA"/>
    <m/>
    <m/>
    <s v="Pregão Eletrônico – Sistema de Registro de Preços ARP"/>
    <x v="2"/>
    <s v="MATERIAIS"/>
    <s v="CONSUMO"/>
  </r>
  <r>
    <n v="506"/>
    <x v="500"/>
    <s v="“AQUISIÇÃO DE MATERIAL TÉCNICO CATEGORIA MATERIAL DE ESTERELIZAÇÃO”, objetivando abastecer os estabelecimentos de Saúde da SECRETARIA MUNICIPAL DE SAÚDE DE BELÉM – SESMA/PMB,"/>
    <n v="1728"/>
    <m/>
    <n v="151891.20000000001"/>
    <m/>
    <m/>
    <m/>
    <s v="BAIXA"/>
    <m/>
    <m/>
    <s v="Pregão Eletrônico – Sistema de Registro de Preços ARP"/>
    <x v="2"/>
    <s v="MATERIAIS"/>
    <s v="CONSUMO"/>
  </r>
  <r>
    <n v="507"/>
    <x v="501"/>
    <s v="“AQUISIÇÃO DE MATERIAL TÉCNICO CATEGORIA MATERIAL DE ESTERELIZAÇÃO”, objetivando abastecer os estabelecimentos de Saúde da SECRETARIA MUNICIPAL DE SAÚDE DE BELÉM – SESMA/PMB,"/>
    <n v="2004"/>
    <m/>
    <n v="284367.60000000003"/>
    <m/>
    <m/>
    <m/>
    <s v="BAIXA"/>
    <m/>
    <m/>
    <s v="Pregão Eletrônico – Sistema de Registro de Preços ARP"/>
    <x v="2"/>
    <s v="MATERIAIS"/>
    <s v="CONSUMO"/>
  </r>
  <r>
    <n v="508"/>
    <x v="502"/>
    <s v="“AQUISIÇÃO DE MATERIAL TÉCNICO CATEGORIA MATERIAL DE ESTERELIZAÇÃO”, objetivando abastecer os estabelecimentos de Saúde da SECRETARIA MUNICIPAL DE SAÚDE DE BELÉM – SESMA/PMB,"/>
    <n v="240"/>
    <m/>
    <n v="244963.19999999998"/>
    <m/>
    <m/>
    <m/>
    <s v="BAIXA"/>
    <m/>
    <m/>
    <s v="Pregão Eletrônico – Sistema de Registro de Preços ARP"/>
    <x v="2"/>
    <s v="MATERIAIS"/>
    <s v="CONSUMO"/>
  </r>
  <r>
    <n v="509"/>
    <x v="503"/>
    <s v="“AQUISIÇÃO DE MATERIAL TÉCNICO CATEGORIA MATERIAL DE ESTERELIZAÇÃO”, objetivando abastecer os estabelecimentos de Saúde da SECRETARIA MUNICIPAL DE SAÚDE DE BELÉM – SESMA/PMB,"/>
    <n v="240"/>
    <m/>
    <n v="244963.19999999998"/>
    <m/>
    <m/>
    <m/>
    <s v="BAIXA"/>
    <m/>
    <m/>
    <s v="Pregão Eletrônico – Sistema de Registro de Preços ARP"/>
    <x v="2"/>
    <s v="MATERIAIS"/>
    <s v="CONSUMO"/>
  </r>
  <r>
    <n v="510"/>
    <x v="504"/>
    <s v="“AQUISIÇÃO DE MATERIAL TÉCNICO CATEGORIA MATERIAL DE ESTERELIZAÇÃO”, objetivando abastecer os estabelecimentos de Saúde da SECRETARIA MUNICIPAL DE SAÚDE DE BELÉM – SESMA/PMB,"/>
    <n v="240"/>
    <m/>
    <n v="244963.19999999998"/>
    <m/>
    <m/>
    <m/>
    <s v="BAIXA"/>
    <m/>
    <m/>
    <s v="Pregão Eletrônico – Sistema de Registro de Preços ARP"/>
    <x v="2"/>
    <s v="MATERIAIS"/>
    <s v="CONSUMO"/>
  </r>
  <r>
    <n v="511"/>
    <x v="505"/>
    <s v="“AQUISIÇÃO DE MATERIAL TÉCNICO CATEGORIA MATERIAL DE ESTERELIZAÇÃO”, objetivando abastecer os estabelecimentos de Saúde da SECRETARIA MUNICIPAL DE SAÚDE DE BELÉM – SESMA/PMB,"/>
    <n v="240"/>
    <m/>
    <n v="244963.19999999998"/>
    <m/>
    <m/>
    <m/>
    <s v="BAIXA"/>
    <m/>
    <m/>
    <s v="Pregão Eletrônico – Sistema de Registro de Preços ARP"/>
    <x v="2"/>
    <s v="MATERIAIS"/>
    <s v="CONSUMO"/>
  </r>
  <r>
    <n v="512"/>
    <x v="506"/>
    <s v="“AQUISIÇÃO DE MATERIAL TÉCNICO CATEGORIA MATERIAL DE ESTERELIZAÇÃO”, objetivando abastecer os estabelecimentos de Saúde da SECRETARIA MUNICIPAL DE SAÚDE DE BELÉM – SESMA/PMB,"/>
    <n v="240"/>
    <m/>
    <n v="244963.19999999998"/>
    <m/>
    <m/>
    <m/>
    <s v="BAIXA"/>
    <m/>
    <m/>
    <s v="Pregão Eletrônico – Sistema de Registro de Preços ARP"/>
    <x v="2"/>
    <s v="MATERIAIS"/>
    <s v="CONSUMO"/>
  </r>
  <r>
    <n v="513"/>
    <x v="507"/>
    <s v="“AQUISIÇÃO DE MATERIAL TÉCNICO CATEGORIA MATERIAL DE ESTERELIZAÇÃO”, objetivando abastecer os estabelecimentos de Saúde da SECRETARIA MUNICIPAL DE SAÚDE DE BELÉM – SESMA/PMB,"/>
    <n v="240"/>
    <m/>
    <n v="244963.19999999998"/>
    <m/>
    <m/>
    <m/>
    <s v="BAIXA"/>
    <m/>
    <m/>
    <s v="Pregão Eletrônico – Sistema de Registro de Preços ARP"/>
    <x v="2"/>
    <s v="MATERIAIS"/>
    <s v="CONSUMO"/>
  </r>
  <r>
    <n v="514"/>
    <x v="508"/>
    <s v="“AQUISIÇÃO DE MATERIAL TÉCNICO CATEGORIA COMSUMIVEIS”, objetivando abastecer os estabelecimentos de Saúde da SECRETARIA MUNICIPAL DE SAÚDE DE BELÉM – SESMA/PMB,"/>
    <n v="252"/>
    <m/>
    <n v="1008"/>
    <m/>
    <m/>
    <m/>
    <s v="BAIXA"/>
    <m/>
    <m/>
    <s v="Pregão Eletrônico – Sistema de Registro de Preços ARP"/>
    <x v="2"/>
    <s v="MATERIAIS"/>
    <s v="CONSUMO"/>
  </r>
  <r>
    <n v="515"/>
    <x v="509"/>
    <s v="“AQUISIÇÃO DE MATERIAL TÉCNICO CATEGORIA COMSUMIVEIS”, objetivando abastecer os estabelecimentos de Saúde da SECRETARIA MUNICIPAL DE SAÚDE DE BELÉM – SESMA/PMB,"/>
    <n v="756"/>
    <m/>
    <n v="10432.800000000001"/>
    <m/>
    <m/>
    <m/>
    <s v="BAIXA"/>
    <m/>
    <m/>
    <s v="Pregão Eletrônico – Sistema de Registro de Preços ARP"/>
    <x v="2"/>
    <s v="MATERIAIS"/>
    <s v="CONSUMO"/>
  </r>
  <r>
    <n v="516"/>
    <x v="510"/>
    <s v="“AQUISIÇÃO DE MATERIAL TÉCNICO CATEGORIA COMSUMIVEIS”, objetivando abastecer os estabelecimentos de Saúde da SECRETARIA MUNICIPAL DE SAÚDE DE BELÉM – SESMA/PMB,"/>
    <n v="1356"/>
    <m/>
    <n v="38510.400000000001"/>
    <m/>
    <m/>
    <m/>
    <s v="BAIXA"/>
    <m/>
    <m/>
    <s v="Pregão Eletrônico – Sistema de Registro de Preços ARP"/>
    <x v="2"/>
    <s v="MATERIAIS"/>
    <s v="CONSUMO"/>
  </r>
  <r>
    <n v="517"/>
    <x v="511"/>
    <s v="“AQUISIÇÃO DE MATERIAL TÉCNICO CATEGORIA COMSUMIVEIS”, objetivando abastecer os estabelecimentos de Saúde da SECRETARIA MUNICIPAL DE SAÚDE DE BELÉM – SESMA/PMB,"/>
    <n v="0"/>
    <m/>
    <n v="0"/>
    <m/>
    <m/>
    <m/>
    <s v="BAIXA"/>
    <m/>
    <m/>
    <s v="Pregão Eletrônico – Sistema de Registro de Preços ARP"/>
    <x v="2"/>
    <s v="MATERIAIS"/>
    <s v="CONSUMO"/>
  </r>
  <r>
    <n v="518"/>
    <x v="512"/>
    <s v="“AQUISIÇÃO DE MATERIAL TÉCNICO CATEGORIA IDENTIFICAÇÃO”, objetivando abastecer os estabelecimentos de Saúde da SECRETARIA MUNICIPAL DE SAÚDE DE BELÉM – SESMA/PMB,"/>
    <n v="31"/>
    <m/>
    <n v="4240.8"/>
    <m/>
    <m/>
    <m/>
    <s v="BAIXA"/>
    <m/>
    <m/>
    <s v="Pregão Eletrônico – Sistema de Registro de Preços ARP"/>
    <x v="2"/>
    <s v="MATERIAIS"/>
    <s v="CONSUMO"/>
  </r>
  <r>
    <n v="519"/>
    <x v="513"/>
    <s v="“AQUISIÇÃO DE MATERIAL TÉCNICO CATEGORIA IDENTIFICAÇÃO”, objetivando abastecer os estabelecimentos de Saúde da SECRETARIA MUNICIPAL DE SAÚDE DE BELÉM – SESMA/PMB,"/>
    <n v="249"/>
    <m/>
    <n v="34063.200000000004"/>
    <m/>
    <m/>
    <m/>
    <s v="BAIXA"/>
    <m/>
    <m/>
    <s v="Pregão Eletrônico – Sistema de Registro de Preços ARP"/>
    <x v="2"/>
    <s v="MATERIAIS"/>
    <s v="CONSUMO"/>
  </r>
  <r>
    <n v="520"/>
    <x v="514"/>
    <s v="“AQUISIÇÃO DE MATERIAL TÉCNICO CATEGORIA IDENTIFICAÇÃO”, objetivando abastecer os estabelecimentos de Saúde da SECRETARIA MUNICIPAL DE SAÚDE DE BELÉM – SESMA/PMB,"/>
    <n v="612"/>
    <m/>
    <n v="83721.600000000006"/>
    <m/>
    <m/>
    <m/>
    <s v="BAIXA"/>
    <m/>
    <m/>
    <s v="Pregão Eletrônico – Sistema de Registro de Preços ARP"/>
    <x v="2"/>
    <s v="MATERIAIS"/>
    <s v="CONSUMO"/>
  </r>
  <r>
    <n v="521"/>
    <x v="515"/>
    <s v="“AQUISIÇÃO DE MATERIAL TÉCNICO CATEGORIA IDENTIFICAÇÃO”, objetivando abastecer os estabelecimentos de Saúde da SECRETARIA MUNICIPAL DE SAÚDE DE BELÉM – SESMA/PMB,"/>
    <n v="182"/>
    <m/>
    <n v="24897.600000000002"/>
    <m/>
    <m/>
    <m/>
    <s v="BAIXA"/>
    <m/>
    <m/>
    <s v="Pregão Eletrônico – Sistema de Registro de Preços ARP"/>
    <x v="2"/>
    <s v="MATERIAIS"/>
    <s v="CONSUMO"/>
  </r>
  <r>
    <n v="522"/>
    <x v="516"/>
    <s v="“AQUISIÇÃO DE MATERIAL TÉCNICO CATEGORIA IDENTIFICAÇÃO”, objetivando abastecer os estabelecimentos de Saúde da SECRETARIA MUNICIPAL DE SAÚDE DE BELÉM – SESMA/PMB,"/>
    <n v="88"/>
    <m/>
    <n v="12038.400000000001"/>
    <m/>
    <m/>
    <m/>
    <s v="BAIXA"/>
    <m/>
    <m/>
    <s v="Pregão Eletrônico – Sistema de Registro de Preços ARP"/>
    <x v="2"/>
    <s v="MATERIAIS"/>
    <s v="CONSUMO"/>
  </r>
  <r>
    <n v="523"/>
    <x v="517"/>
    <s v="“AQUISIÇÃO DE MATERIAL TÉCNICO CATEGORIA IDENTIFICAÇÃO”, objetivando abastecer os estabelecimentos de Saúde da SECRETARIA MUNICIPAL DE SAÚDE DE BELÉM – SESMA/PMB,"/>
    <n v="374"/>
    <m/>
    <n v="51163.200000000004"/>
    <m/>
    <m/>
    <m/>
    <s v="BAIXA"/>
    <m/>
    <m/>
    <s v="Pregão Eletrônico – Sistema de Registro de Preços ARP"/>
    <x v="2"/>
    <s v="MATERIAIS"/>
    <s v="CONSUMO"/>
  </r>
  <r>
    <n v="524"/>
    <x v="518"/>
    <s v="“AQUISIÇÃO DE MATERIAL TÉCNICO CATEGORIA IDENTIFICAÇÃO”, objetivando abastecer os estabelecimentos de Saúde da SECRETARIA MUNICIPAL DE SAÚDE DE BELÉM – SESMA/PMB,"/>
    <n v="50"/>
    <m/>
    <n v="6840.0000000000009"/>
    <m/>
    <m/>
    <m/>
    <s v="BAIXA"/>
    <m/>
    <m/>
    <s v="Pregão Eletrônico – Sistema de Registro de Preços ARP"/>
    <x v="2"/>
    <s v="MATERIAIS"/>
    <s v="CONSUMO"/>
  </r>
  <r>
    <n v="525"/>
    <x v="519"/>
    <s v="“AQUISIÇÃO DE MATERIAL TÉCNICO CATEGORIA IDENTIFICAÇÃO”, objetivando abastecer os estabelecimentos de Saúde da SECRETARIA MUNICIPAL DE SAÚDE DE BELÉM – SESMA/PMB,"/>
    <n v="12600"/>
    <m/>
    <n v="7560"/>
    <m/>
    <m/>
    <m/>
    <s v="BAIXA"/>
    <m/>
    <m/>
    <s v="Pregão Eletrônico – Sistema de Registro de Preços ARP"/>
    <x v="2"/>
    <s v="MATERIAIS"/>
    <s v="CONSUMO"/>
  </r>
  <r>
    <n v="526"/>
    <x v="520"/>
    <s v="“AQUISIÇÃO DE MATERIAL TÉCNICO CATEGORIA IDENTIFICAÇÃO”, objetivando abastecer os estabelecimentos de Saúde da SECRETARIA MUNICIPAL DE SAÚDE DE BELÉM – SESMA/PMB,"/>
    <n v="996"/>
    <m/>
    <n v="597.6"/>
    <m/>
    <m/>
    <m/>
    <s v="BAIXA"/>
    <m/>
    <m/>
    <s v="Pregão Eletrônico – Sistema de Registro de Preços ARP"/>
    <x v="2"/>
    <s v="MATERIAIS"/>
    <s v="CONSUMO"/>
  </r>
  <r>
    <n v="527"/>
    <x v="521"/>
    <s v="“AQUISIÇÃO DE MATERIAL TÉCNICO CATEGORIA OXIGENOTERAPIA”, objetivando abastecer os estabelecimentos de Saúde da SECRETARIA MUNICIPAL DE SAÚDE DE BELÉM – SESMA/PMB,"/>
    <n v="2388"/>
    <m/>
    <n v="382080"/>
    <m/>
    <m/>
    <m/>
    <s v="BAIXA"/>
    <m/>
    <m/>
    <s v="Pregão Eletrônico – Sistema de Registro de Preços ARP"/>
    <x v="2"/>
    <s v="MATERIAIS"/>
    <s v="CONSUMO"/>
  </r>
  <r>
    <n v="528"/>
    <x v="522"/>
    <s v="“AQUISIÇÃO DE MATERIAL TÉCNICO CATEGORIA OXIGENOTERAPIA”, objetivando abastecer os estabelecimentos de Saúde da SECRETARIA MUNICIPAL DE SAÚDE DE BELÉM – SESMA/PMB,"/>
    <n v="1284"/>
    <m/>
    <n v="230555.04"/>
    <m/>
    <m/>
    <m/>
    <s v="BAIXA"/>
    <m/>
    <m/>
    <s v="Pregão Eletrônico – Sistema de Registro de Preços ARP"/>
    <x v="2"/>
    <s v="MATERIAIS"/>
    <s v="CONSUMO"/>
  </r>
  <r>
    <n v="529"/>
    <x v="523"/>
    <s v="“AQUISIÇÃO DE MATERIAL TÉCNICO CATEGORIA OXIGENOTERAPIA”, objetivando abastecer os estabelecimentos de Saúde da SECRETARIA MUNICIPAL DE SAÚDE DE BELÉM – SESMA/PMB,"/>
    <n v="552"/>
    <m/>
    <n v="101772.24"/>
    <m/>
    <m/>
    <m/>
    <s v="BAIXA"/>
    <m/>
    <m/>
    <s v="Pregão Eletrônico – Sistema de Registro de Preços ARP"/>
    <x v="2"/>
    <s v="MATERIAIS"/>
    <s v="CONSUMO"/>
  </r>
  <r>
    <n v="530"/>
    <x v="524"/>
    <s v="“AQUISIÇÃO DE MATERIAL TÉCNICO CATEGORIA BANDAGEM”, objetivando abastecer os estabelecimentos de Saúde da SECRETARIA MUNICIPAL DE SAÚDE DE BELÉM – SESMA/PMB,"/>
    <n v="7704"/>
    <m/>
    <n v="70106.399999999994"/>
    <m/>
    <m/>
    <m/>
    <s v="BAIXA"/>
    <m/>
    <m/>
    <s v="Pregão Eletrônico – Sistema de Registro de Preços ARP"/>
    <x v="2"/>
    <s v="MATERIAIS"/>
    <s v="CONSUMO"/>
  </r>
  <r>
    <n v="531"/>
    <x v="525"/>
    <s v="“AQUISIÇÃO DE MATERIAL TÉCNICO CATEGORIA INTRAVENOSO”, objetivando abastecer os estabelecimentos de Saúde da SECRETARIA MUNICIPAL DE SAÚDE DE BELÉM – SESMA/PMB,"/>
    <n v="465840"/>
    <m/>
    <n v="130435.20000000001"/>
    <m/>
    <m/>
    <m/>
    <s v="BAIXA"/>
    <m/>
    <m/>
    <s v="Pregão Eletrônico – Sistema de Registro de Preços ARP"/>
    <x v="2"/>
    <s v="MATERIAIS"/>
    <s v="CONSUMO"/>
  </r>
  <r>
    <n v="532"/>
    <x v="526"/>
    <s v="“AQUISIÇÃO DE MATERIAL TÉCNICO CATEGORIA INTRAVENOSO”, objetivando abastecer os estabelecimentos de Saúde da SECRETARIA MUNICIPAL DE SAÚDE DE BELÉM – SESMA/PMB,"/>
    <n v="1447380"/>
    <m/>
    <n v="361845"/>
    <m/>
    <m/>
    <m/>
    <s v="BAIXA"/>
    <m/>
    <m/>
    <s v="Pregão Eletrônico – Sistema de Registro de Preços ARP"/>
    <x v="2"/>
    <s v="MATERIAIS"/>
    <s v="CONSUMO"/>
  </r>
  <r>
    <n v="533"/>
    <x v="527"/>
    <s v="“AQUISIÇÃO DE MATERIAL TÉCNICO CATEGORIA INTRAVENOSO”, objetivando abastecer os estabelecimentos de Saúde da SECRETARIA MUNICIPAL DE SAÚDE DE BELÉM – SESMA/PMB,"/>
    <n v="1451772"/>
    <m/>
    <n v="377460.72000000003"/>
    <m/>
    <m/>
    <m/>
    <s v="BAIXA"/>
    <m/>
    <m/>
    <s v="Pregão Eletrônico – Sistema de Registro de Preços ARP"/>
    <x v="2"/>
    <s v="MATERIAIS"/>
    <s v="CONSUMO"/>
  </r>
  <r>
    <n v="534"/>
    <x v="528"/>
    <s v="“AQUISIÇÃO DE MATERIAL TÉCNICO CATEGORIA INTRAVENOSO”, objetivando abastecer os estabelecimentos de Saúde da SECRETARIA MUNICIPAL DE SAÚDE DE BELÉM – SESMA/PMB,"/>
    <n v="1326960"/>
    <m/>
    <n v="544053.6"/>
    <m/>
    <m/>
    <m/>
    <s v="BAIXA"/>
    <m/>
    <m/>
    <s v="Pregão Eletrônico – Sistema de Registro de Preços ARP"/>
    <x v="2"/>
    <s v="MATERIAIS"/>
    <s v="CONSUMO"/>
  </r>
  <r>
    <n v="535"/>
    <x v="529"/>
    <s v="“AQUISIÇÃO DE MATERIAL TÉCNICO CATEGORIA INTRAVENOSO”, objetivando abastecer os estabelecimentos de Saúde da SECRETARIA MUNICIPAL DE SAÚDE DE BELÉM – SESMA/PMB,"/>
    <n v="1314108"/>
    <m/>
    <n v="722759.4"/>
    <m/>
    <m/>
    <m/>
    <s v="BAIXA"/>
    <m/>
    <m/>
    <s v="Pregão Eletrônico – Sistema de Registro de Preços ARP"/>
    <x v="2"/>
    <s v="MATERIAIS"/>
    <s v="CONSUMO"/>
  </r>
  <r>
    <n v="536"/>
    <x v="530"/>
    <s v="“AQUISIÇÃO DE MATERIAL TÉCNICO CATEGORIA INTRAVENOSO”, objetivando abastecer os estabelecimentos de Saúde da SECRETARIA MUNICIPAL DE SAÚDE DE BELÉM – SESMA/PMB,"/>
    <n v="7992"/>
    <m/>
    <n v="39960"/>
    <m/>
    <m/>
    <m/>
    <s v="BAIXA"/>
    <m/>
    <m/>
    <s v="Pregão Eletrônico – Sistema de Registro de Preços ARP"/>
    <x v="2"/>
    <s v="MATERIAIS"/>
    <s v="CONSUMO"/>
  </r>
  <r>
    <n v="537"/>
    <x v="531"/>
    <s v="“AQUISIÇÃO DE MATERIAL TÉCNICO CATEGORIA COMSUMIVEIS”, objetivando abastecer os estabelecimentos de Saúde da SECRETARIA MUNICIPAL DE SAÚDE DE BELÉM – SESMA/PMB,"/>
    <n v="264"/>
    <m/>
    <n v="2296.7999999999997"/>
    <m/>
    <m/>
    <m/>
    <s v="BAIXA"/>
    <m/>
    <m/>
    <s v="Pregão Eletrônico – Sistema de Registro de Preços ARP"/>
    <x v="2"/>
    <s v="MATERIAIS"/>
    <s v="CONSUMO"/>
  </r>
  <r>
    <n v="538"/>
    <x v="532"/>
    <s v="“AQUISIÇÃO DE MATERIAL TÉCNICO CATEGORIA COMSUMIVEIS”, objetivando abastecer os estabelecimentos de Saúde da SECRETARIA MUNICIPAL DE SAÚDE DE BELÉM – SESMA/PMB,"/>
    <n v="264"/>
    <m/>
    <n v="2513.2799999999997"/>
    <m/>
    <m/>
    <m/>
    <s v="BAIXA"/>
    <m/>
    <m/>
    <s v="Pregão Eletrônico – Sistema de Registro de Preços ARP"/>
    <x v="2"/>
    <s v="MATERIAIS"/>
    <s v="CONSUMO"/>
  </r>
  <r>
    <n v="539"/>
    <x v="533"/>
    <s v="“AQUISIÇÃO DE MATERIAL TÉCNICO CATEGORIA COMSUMIVEIS”, objetivando abastecer os estabelecimentos de Saúde da SECRETARIA MUNICIPAL DE SAÚDE DE BELÉM – SESMA/PMB,"/>
    <n v="264"/>
    <m/>
    <n v="2624.16"/>
    <m/>
    <m/>
    <m/>
    <s v="BAIXA"/>
    <m/>
    <m/>
    <s v="Pregão Eletrônico – Sistema de Registro de Preços ARP"/>
    <x v="2"/>
    <s v="MATERIAIS"/>
    <s v="CONSUMO"/>
  </r>
  <r>
    <n v="540"/>
    <x v="534"/>
    <s v="“AQUISIÇÃO DE MATERIAL TÉCNICO CATEGORIA COMSUMIVEIS”, objetivando abastecer os estabelecimentos de Saúde da SECRETARIA MUNICIPAL DE SAÚDE DE BELÉM – SESMA/PMB,"/>
    <n v="324"/>
    <m/>
    <n v="3845.8799999999997"/>
    <m/>
    <m/>
    <m/>
    <s v="BAIXA"/>
    <m/>
    <m/>
    <s v="Pregão Eletrônico – Sistema de Registro de Preços ARP"/>
    <x v="2"/>
    <s v="MATERIAIS"/>
    <s v="CONSUMO"/>
  </r>
  <r>
    <n v="541"/>
    <x v="535"/>
    <s v="“AQUISIÇÃO DE MATERIAL TÉCNICO CATEGORIA TUBOS E DRENOS”, objetivando abastecer os estabelecimentos de Saúde da SECRETARIA MUNICIPAL DE SAÚDE DE BELÉM – SESMA/PMB,"/>
    <n v="600"/>
    <m/>
    <n v="24300"/>
    <m/>
    <m/>
    <m/>
    <s v="BAIXA"/>
    <m/>
    <m/>
    <s v="Pregão Eletrônico – Sistema de Registro de Preços ARP"/>
    <x v="2"/>
    <s v="MATERIAIS"/>
    <s v="CONSUMO"/>
  </r>
  <r>
    <n v="542"/>
    <x v="536"/>
    <s v="“AQUISIÇÃO DE MATERIAL TÉCNICO CATEGORIA TUBOS E DRENOS”, objetivando abastecer os estabelecimentos de Saúde da SECRETARIA MUNICIPAL DE SAÚDE DE BELÉM – SESMA/PMB,"/>
    <n v="840"/>
    <m/>
    <n v="34020"/>
    <m/>
    <m/>
    <m/>
    <s v="BAIXA"/>
    <m/>
    <m/>
    <s v="Pregão Eletrônico – Sistema de Registro de Preços ARP"/>
    <x v="2"/>
    <s v="MATERIAIS"/>
    <s v="CONSUMO"/>
  </r>
  <r>
    <n v="543"/>
    <x v="537"/>
    <s v="“AQUISIÇÃO DE MATERIAL TÉCNICO CATEGORIA TUBOS E DRENOS”, objetivando abastecer os estabelecimentos de Saúde da SECRETARIA MUNICIPAL DE SAÚDE DE BELÉM – SESMA/PMB,"/>
    <n v="840"/>
    <m/>
    <n v="34020"/>
    <m/>
    <m/>
    <m/>
    <s v="BAIXA"/>
    <m/>
    <m/>
    <s v="Pregão Eletrônico – Sistema de Registro de Preços ARP"/>
    <x v="2"/>
    <s v="MATERIAIS"/>
    <s v="CONSUMO"/>
  </r>
  <r>
    <n v="544"/>
    <x v="538"/>
    <s v="“AQUISIÇÃO DE MATERIAL TÉCNICO CATEGORIA TUBOS E DRENOS”, objetivando abastecer os estabelecimentos de Saúde da SECRETARIA MUNICIPAL DE SAÚDE DE BELÉM – SESMA/PMB,"/>
    <n v="804"/>
    <m/>
    <n v="3618"/>
    <m/>
    <m/>
    <m/>
    <s v="BAIXA"/>
    <m/>
    <m/>
    <s v="Pregão Eletrônico – Sistema de Registro de Preços ARP"/>
    <x v="2"/>
    <s v="MATERIAIS"/>
    <s v="CONSUMO"/>
  </r>
  <r>
    <n v="545"/>
    <x v="539"/>
    <s v="“AQUISIÇÃO DE MATERIAL TÉCNICO CATEGORIA TUBOS E DRENOS”, objetivando abastecer os estabelecimentos de Saúde da SECRETARIA MUNICIPAL DE SAÚDE DE BELÉM – SESMA/PMB,"/>
    <n v="1020"/>
    <m/>
    <n v="41310"/>
    <m/>
    <m/>
    <m/>
    <s v="BAIXA"/>
    <m/>
    <m/>
    <s v="Pregão Eletrônico – Sistema de Registro de Preços ARP"/>
    <x v="2"/>
    <s v="MATERIAIS"/>
    <s v="CONSUMO"/>
  </r>
  <r>
    <n v="546"/>
    <x v="540"/>
    <s v="“AQUISIÇÃO DE MATERIAL TÉCNICO CATEGORIA TUBOS E DRENOS”, objetivando abastecer os estabelecimentos de Saúde da SECRETARIA MUNICIPAL DE SAÚDE DE BELÉM – SESMA/PMB,"/>
    <n v="1740"/>
    <m/>
    <n v="70470"/>
    <m/>
    <m/>
    <m/>
    <s v="BAIXA"/>
    <m/>
    <m/>
    <s v="Pregão Eletrônico – Sistema de Registro de Preços ARP"/>
    <x v="2"/>
    <s v="MATERIAIS"/>
    <s v="CONSUMO"/>
  </r>
  <r>
    <n v="547"/>
    <x v="541"/>
    <s v="“AQUISIÇÃO DE MATERIAL TÉCNICO CATEGORIA TUBOS E DRENOS”, objetivando abastecer os estabelecimentos de Saúde da SECRETARIA MUNICIPAL DE SAÚDE DE BELÉM – SESMA/PMB,"/>
    <n v="552"/>
    <m/>
    <n v="11095.2"/>
    <m/>
    <m/>
    <m/>
    <s v="BAIXA"/>
    <m/>
    <m/>
    <s v="Pregão Eletrônico – Sistema de Registro de Preços ARP"/>
    <x v="2"/>
    <s v="MATERIAIS"/>
    <s v="CONSUMO"/>
  </r>
  <r>
    <n v="548"/>
    <x v="542"/>
    <s v="“AQUISIÇÃO DE MATERIAL TÉCNICO CATEGORIA TUBOS E DRENOS”, objetivando abastecer os estabelecimentos de Saúde da SECRETARIA MUNICIPAL DE SAÚDE DE BELÉM – SESMA/PMB,"/>
    <n v="1464"/>
    <m/>
    <n v="32354.400000000001"/>
    <m/>
    <m/>
    <m/>
    <s v="BAIXA"/>
    <m/>
    <m/>
    <s v="Pregão Eletrônico – Sistema de Registro de Preços ARP"/>
    <x v="2"/>
    <s v="MATERIAIS"/>
    <s v="CONSUMO"/>
  </r>
  <r>
    <n v="549"/>
    <x v="543"/>
    <s v="“AQUISIÇÃO DE MATERIAL TÉCNICO CATEGORIA TUBOS E DRENOS”, objetivando abastecer os estabelecimentos de Saúde da SECRETARIA MUNICIPAL DE SAÚDE DE BELÉM – SESMA/PMB,"/>
    <n v="3252"/>
    <m/>
    <n v="71869.200000000012"/>
    <m/>
    <m/>
    <m/>
    <s v="BAIXA"/>
    <m/>
    <m/>
    <s v="Pregão Eletrônico – Sistema de Registro de Preços ARP"/>
    <x v="2"/>
    <s v="MATERIAIS"/>
    <s v="CONSUMO"/>
  </r>
  <r>
    <n v="550"/>
    <x v="544"/>
    <s v="“AQUISIÇÃO DE MATERIAL TÉCNICO CATEGORIA TUBOS E DRENOS”, objetivando abastecer os estabelecimentos de Saúde da SECRETARIA MUNICIPAL DE SAÚDE DE BELÉM – SESMA/PMB,"/>
    <n v="2172"/>
    <m/>
    <n v="47784"/>
    <m/>
    <m/>
    <m/>
    <s v="BAIXA"/>
    <m/>
    <m/>
    <s v="Pregão Eletrônico – Sistema de Registro de Preços ARP"/>
    <x v="2"/>
    <s v="MATERIAIS"/>
    <s v="CONSUMO"/>
  </r>
  <r>
    <n v="551"/>
    <x v="545"/>
    <s v="“AQUISIÇÃO DE MATERIAL TÉCNICO CATEGORIA TUBOS E DRENOS”, objetivando abastecer os estabelecimentos de Saúde da SECRETARIA MUNICIPAL DE SAÚDE DE BELÉM – SESMA/PMB,"/>
    <n v="1092"/>
    <m/>
    <n v="24024"/>
    <m/>
    <m/>
    <m/>
    <s v="BAIXA"/>
    <m/>
    <m/>
    <s v="Pregão Eletrônico – Sistema de Registro de Preços ARP"/>
    <x v="2"/>
    <s v="MATERIAIS"/>
    <s v="CONSUMO"/>
  </r>
  <r>
    <n v="552"/>
    <x v="546"/>
    <s v="“AQUISIÇÃO DE MATERIAL TÉCNICO CATEGORIA TUBOS E DRENOS”, objetivando abastecer os estabelecimentos de Saúde da SECRETARIA MUNICIPAL DE SAÚDE DE BELÉM – SESMA/PMB,"/>
    <n v="180"/>
    <m/>
    <n v="1094.4000000000001"/>
    <m/>
    <m/>
    <m/>
    <s v="BAIXA"/>
    <m/>
    <m/>
    <s v="Pregão Eletrônico – Sistema de Registro de Preços ARP"/>
    <x v="2"/>
    <s v="MATERIAIS"/>
    <s v="CONSUMO"/>
  </r>
  <r>
    <n v="553"/>
    <x v="547"/>
    <s v="“AQUISIÇÃO DE MATERIAL TÉCNICO CATEGORIA TUBOS E DRENOS”, objetivando abastecer os estabelecimentos de Saúde da SECRETARIA MUNICIPAL DE SAÚDE DE BELÉM – SESMA/PMB,"/>
    <n v="2196"/>
    <m/>
    <n v="8015.4"/>
    <m/>
    <m/>
    <m/>
    <s v="BAIXA"/>
    <m/>
    <m/>
    <s v="Pregão Eletrônico – Sistema de Registro de Preços ARP"/>
    <x v="2"/>
    <s v="MATERIAIS"/>
    <s v="CONSUMO"/>
  </r>
  <r>
    <n v="554"/>
    <x v="548"/>
    <s v="“AQUISIÇÃO DE MATERIAL TÉCNICO CATEGORIA TUBOS E DRENOS”, objetivando abastecer os estabelecimentos de Saúde da SECRETARIA MUNICIPAL DE SAÚDE DE BELÉM – SESMA/PMB,"/>
    <n v="4020"/>
    <m/>
    <n v="14673"/>
    <m/>
    <m/>
    <m/>
    <s v="BAIXA"/>
    <m/>
    <m/>
    <s v="Pregão Eletrônico – Sistema de Registro de Preços ARP"/>
    <x v="2"/>
    <s v="MATERIAIS"/>
    <s v="CONSUMO"/>
  </r>
  <r>
    <n v="555"/>
    <x v="549"/>
    <s v="“AQUISIÇÃO DE MATERIAL TÉCNICO CATEGORIA TUBOS E DRENOS”, objetivando abastecer os estabelecimentos de Saúde da SECRETARIA MUNICIPAL DE SAÚDE DE BELÉM – SESMA/PMB,"/>
    <n v="4452"/>
    <m/>
    <n v="15047.76"/>
    <m/>
    <m/>
    <m/>
    <s v="BAIXA"/>
    <m/>
    <m/>
    <s v="Pregão Eletrônico – Sistema de Registro de Preços ARP"/>
    <x v="2"/>
    <s v="MATERIAIS"/>
    <s v="CONSUMO"/>
  </r>
  <r>
    <n v="556"/>
    <x v="550"/>
    <s v="“AQUISIÇÃO DE MATERIAL TÉCNICO CATEGORIA TUBOS E DRENOS”, objetivando abastecer os estabelecimentos de Saúde da SECRETARIA MUNICIPAL DE SAÚDE DE BELÉM – SESMA/PMB,"/>
    <n v="14124"/>
    <m/>
    <n v="47739.119999999995"/>
    <m/>
    <m/>
    <m/>
    <s v="BAIXA"/>
    <m/>
    <m/>
    <s v="Pregão Eletrônico – Sistema de Registro de Preços ARP"/>
    <x v="2"/>
    <s v="MATERIAIS"/>
    <s v="CONSUMO"/>
  </r>
  <r>
    <n v="557"/>
    <x v="551"/>
    <s v="“AQUISIÇÃO DE MATERIAL TÉCNICO CATEGORIA TUBOS E DRENOS”, objetivando abastecer os estabelecimentos de Saúde da SECRETARIA MUNICIPAL DE SAÚDE DE BELÉM – SESMA/PMB,"/>
    <n v="15456"/>
    <m/>
    <n v="52241.279999999999"/>
    <m/>
    <m/>
    <m/>
    <s v="BAIXA"/>
    <m/>
    <m/>
    <s v="Pregão Eletrônico – Sistema de Registro de Preços ARP"/>
    <x v="2"/>
    <s v="MATERIAIS"/>
    <s v="CONSUMO"/>
  </r>
  <r>
    <n v="558"/>
    <x v="552"/>
    <s v="“AQUISIÇÃO DE MATERIAL TÉCNICO CATEGORIA TUBOS E DRENOS”, objetivando abastecer os estabelecimentos de Saúde da SECRETARIA MUNICIPAL DE SAÚDE DE BELÉM – SESMA/PMB,"/>
    <n v="135608"/>
    <m/>
    <n v="458355.04"/>
    <m/>
    <m/>
    <m/>
    <s v="BAIXA"/>
    <m/>
    <m/>
    <s v="Pregão Eletrônico – Sistema de Registro de Preços ARP"/>
    <x v="2"/>
    <s v="MATERIAIS"/>
    <s v="CONSUMO"/>
  </r>
  <r>
    <n v="559"/>
    <x v="553"/>
    <s v="“AQUISIÇÃO DE MATERIAL TÉCNICO CATEGORIA TUBOS E DRENOS”, objetivando abastecer os estabelecimentos de Saúde da SECRETARIA MUNICIPAL DE SAÚDE DE BELÉM – SESMA/PMB,"/>
    <n v="7800"/>
    <m/>
    <n v="26364"/>
    <m/>
    <m/>
    <m/>
    <s v="BAIXA"/>
    <m/>
    <m/>
    <s v="Pregão Eletrônico – Sistema de Registro de Preços ARP"/>
    <x v="2"/>
    <s v="MATERIAIS"/>
    <s v="CONSUMO"/>
  </r>
  <r>
    <n v="560"/>
    <x v="554"/>
    <s v="“AQUISIÇÃO DE MATERIAL TÉCNICO CATEGORIA TUBOS E DRENOS”, objetivando abastecer os estabelecimentos de Saúde da SECRETARIA MUNICIPAL DE SAÚDE DE BELÉM – SESMA/PMB,"/>
    <n v="3360"/>
    <m/>
    <n v="12936"/>
    <m/>
    <m/>
    <m/>
    <s v="BAIXA"/>
    <m/>
    <m/>
    <s v="Pregão Eletrônico – Sistema de Registro de Preços ARP"/>
    <x v="2"/>
    <s v="MATERIAIS"/>
    <s v="CONSUMO"/>
  </r>
  <r>
    <n v="561"/>
    <x v="555"/>
    <s v="“AQUISIÇÃO DE MATERIAL TÉCNICO CATEGORIA TUBOS E DRENOS”, objetivando abastecer os estabelecimentos de Saúde da SECRETARIA MUNICIPAL DE SAÚDE DE BELÉM – SESMA/PMB,"/>
    <n v="900"/>
    <m/>
    <n v="13131"/>
    <m/>
    <m/>
    <m/>
    <s v="BAIXA"/>
    <m/>
    <m/>
    <s v="Pregão Eletrônico – Sistema de Registro de Preços ARP"/>
    <x v="2"/>
    <s v="MATERIAIS"/>
    <s v="CONSUMO"/>
  </r>
  <r>
    <n v="562"/>
    <x v="556"/>
    <s v="“AQUISIÇÃO DE MATERIAL TÉCNICO CATEGORIA TUBOS E DRENOS”, objetivando abastecer os estabelecimentos de Saúde da SECRETARIA MUNICIPAL DE SAÚDE DE BELÉM – SESMA/PMB,"/>
    <n v="900"/>
    <m/>
    <n v="13221"/>
    <m/>
    <m/>
    <m/>
    <s v="BAIXA"/>
    <m/>
    <m/>
    <s v="Pregão Eletrônico – Sistema de Registro de Preços ARP"/>
    <x v="2"/>
    <s v="MATERIAIS"/>
    <s v="CONSUMO"/>
  </r>
  <r>
    <n v="563"/>
    <x v="557"/>
    <s v="“AQUISIÇÃO DE MATERIAL TÉCNICO CATEGORIA TUBOS E DRENOS”, objetivando abastecer os estabelecimentos de Saúde da SECRETARIA MUNICIPAL DE SAÚDE DE BELÉM – SESMA/PMB,"/>
    <n v="1272"/>
    <m/>
    <n v="18685.68"/>
    <m/>
    <m/>
    <m/>
    <s v="BAIXA"/>
    <m/>
    <m/>
    <s v="Pregão Eletrônico – Sistema de Registro de Preços ARP"/>
    <x v="2"/>
    <s v="MATERIAIS"/>
    <s v="CONSUMO"/>
  </r>
  <r>
    <n v="564"/>
    <x v="558"/>
    <s v="“AQUISIÇÃO DE MATERIAL TÉCNICO CATEGORIA TUBOS E DRENOS”, objetivando abastecer os estabelecimentos de Saúde da SECRETARIA MUNICIPAL DE SAÚDE DE BELÉM – SESMA/PMB,"/>
    <n v="1392"/>
    <m/>
    <n v="20448.48"/>
    <m/>
    <m/>
    <m/>
    <s v="BAIXA"/>
    <m/>
    <m/>
    <s v="Pregão Eletrônico – Sistema de Registro de Preços ARP"/>
    <x v="2"/>
    <s v="MATERIAIS"/>
    <s v="CONSUMO"/>
  </r>
  <r>
    <n v="565"/>
    <x v="559"/>
    <s v="“AQUISIÇÃO DE MATERIAL TÉCNICO CATEGORIA TUBOS E DRENOS”, objetivando abastecer os estabelecimentos de Saúde da SECRETARIA MUNICIPAL DE SAÚDE DE BELÉM – SESMA/PMB,"/>
    <n v="1980"/>
    <m/>
    <n v="1267.2"/>
    <m/>
    <m/>
    <m/>
    <s v="BAIXA"/>
    <m/>
    <m/>
    <s v="Pregão Eletrônico – Sistema de Registro de Preços ARP"/>
    <x v="2"/>
    <s v="MATERIAIS"/>
    <s v="CONSUMO"/>
  </r>
  <r>
    <n v="566"/>
    <x v="560"/>
    <s v="“AQUISIÇÃO DE MATERIAL TÉCNICO CATEGORIA TUBOS E DRENOS”, objetivando abastecer os estabelecimentos de Saúde da SECRETARIA MUNICIPAL DE SAÚDE DE BELÉM – SESMA/PMB,"/>
    <n v="3192"/>
    <m/>
    <n v="2074.8000000000002"/>
    <m/>
    <m/>
    <m/>
    <s v="BAIXA"/>
    <m/>
    <m/>
    <s v="Pregão Eletrônico – Sistema de Registro de Preços ARP"/>
    <x v="2"/>
    <s v="MATERIAIS"/>
    <s v="CONSUMO"/>
  </r>
  <r>
    <n v="567"/>
    <x v="561"/>
    <s v="“AQUISIÇÃO DE MATERIAL TÉCNICO CATEGORIA TUBOS E DRENOS”, objetivando abastecer os estabelecimentos de Saúde da SECRETARIA MUNICIPAL DE SAÚDE DE BELÉM – SESMA/PMB,"/>
    <n v="4356"/>
    <m/>
    <n v="2918.52"/>
    <m/>
    <m/>
    <m/>
    <s v="BAIXA"/>
    <m/>
    <m/>
    <s v="Pregão Eletrônico – Sistema de Registro de Preços ARP"/>
    <x v="2"/>
    <s v="MATERIAIS"/>
    <s v="CONSUMO"/>
  </r>
  <r>
    <n v="568"/>
    <x v="562"/>
    <s v="“AQUISIÇÃO DE MATERIAL TÉCNICO CATEGORIA TUBOS E DRENOS”, objetivando abastecer os estabelecimentos de Saúde da SECRETARIA MUNICIPAL DE SAÚDE DE BELÉM – SESMA/PMB,"/>
    <n v="4680"/>
    <m/>
    <n v="3182.4"/>
    <m/>
    <m/>
    <m/>
    <s v="BAIXA"/>
    <m/>
    <m/>
    <s v="Pregão Eletrônico – Sistema de Registro de Preços ARP"/>
    <x v="2"/>
    <s v="MATERIAIS"/>
    <s v="CONSUMO"/>
  </r>
  <r>
    <n v="569"/>
    <x v="563"/>
    <s v="“AQUISIÇÃO DE MATERIAL TÉCNICO CATEGORIA TUBOS E DRENOS”, objetivando abastecer os estabelecimentos de Saúde da SECRETARIA MUNICIPAL DE SAÚDE DE BELÉM – SESMA/PMB,"/>
    <n v="8244"/>
    <m/>
    <n v="5688.36"/>
    <m/>
    <m/>
    <m/>
    <s v="BAIXA"/>
    <m/>
    <m/>
    <s v="Pregão Eletrônico – Sistema de Registro de Preços ARP"/>
    <x v="2"/>
    <s v="MATERIAIS"/>
    <s v="CONSUMO"/>
  </r>
  <r>
    <n v="570"/>
    <x v="564"/>
    <s v="“AQUISIÇÃO DE MATERIAL TÉCNICO CATEGORIA TUBOS E DRENOS”, objetivando abastecer os estabelecimentos de Saúde da SECRETARIA MUNICIPAL DE SAÚDE DE BELÉM – SESMA/PMB,"/>
    <n v="10752"/>
    <m/>
    <n v="7633.92"/>
    <m/>
    <m/>
    <m/>
    <s v="BAIXA"/>
    <m/>
    <m/>
    <s v="Pregão Eletrônico – Sistema de Registro de Preços ARP"/>
    <x v="2"/>
    <s v="MATERIAIS"/>
    <s v="CONSUMO"/>
  </r>
  <r>
    <n v="571"/>
    <x v="565"/>
    <s v="“AQUISIÇÃO DE MATERIAL TÉCNICO CATEGORIA TUBOS E DRENOS”, objetivando abastecer os estabelecimentos de Saúde da SECRETARIA MUNICIPAL DE SAÚDE DE BELÉM – SESMA/PMB,"/>
    <n v="11952"/>
    <m/>
    <n v="9203.0400000000009"/>
    <m/>
    <m/>
    <m/>
    <s v="BAIXA"/>
    <m/>
    <m/>
    <s v="Pregão Eletrônico – Sistema de Registro de Preços ARP"/>
    <x v="2"/>
    <s v="MATERIAIS"/>
    <s v="CONSUMO"/>
  </r>
  <r>
    <n v="572"/>
    <x v="566"/>
    <s v="“AQUISIÇÃO DE MATERIAL TÉCNICO CATEGORIA TUBOS E DRENOS”, objetivando abastecer os estabelecimentos de Saúde da SECRETARIA MUNICIPAL DE SAÚDE DE BELÉM – SESMA/PMB,"/>
    <n v="10908"/>
    <m/>
    <n v="8726.4"/>
    <m/>
    <m/>
    <m/>
    <s v="BAIXA"/>
    <m/>
    <m/>
    <s v="Pregão Eletrônico – Sistema de Registro de Preços ARP"/>
    <x v="2"/>
    <s v="MATERIAIS"/>
    <s v="CONSUMO"/>
  </r>
  <r>
    <n v="573"/>
    <x v="567"/>
    <s v="“AQUISIÇÃO DE MATERIAL TÉCNICO CATEGORIA TUBOS E DRENOS”, objetivando abastecer os estabelecimentos de Saúde da SECRETARIA MUNICIPAL DE SAÚDE DE BELÉM – SESMA/PMB,"/>
    <n v="10380"/>
    <m/>
    <n v="6124.2"/>
    <m/>
    <m/>
    <m/>
    <s v="BAIXA"/>
    <m/>
    <m/>
    <s v="Pregão Eletrônico – Sistema de Registro de Preços ARP"/>
    <x v="2"/>
    <s v="MATERIAIS"/>
    <s v="CONSUMO"/>
  </r>
  <r>
    <n v="574"/>
    <x v="568"/>
    <s v="“AQUISIÇÃO DE MATERIAL TÉCNICO CATEGORIA TUBOS E DRENOS”, objetivando abastecer os estabelecimentos de Saúde da SECRETARIA MUNICIPAL DE SAÚDE DE BELÉM – SESMA/PMB,"/>
    <n v="11220"/>
    <m/>
    <n v="6732"/>
    <m/>
    <m/>
    <m/>
    <s v="BAIXA"/>
    <m/>
    <m/>
    <s v="Pregão Eletrônico – Sistema de Registro de Preços ARP"/>
    <x v="2"/>
    <s v="MATERIAIS"/>
    <s v="CONSUMO"/>
  </r>
  <r>
    <n v="575"/>
    <x v="569"/>
    <s v="“AQUISIÇÃO DE MATERIAL TÉCNICO CATEGORIA TUBOS E DRENOS”, objetivando abastecer os estabelecimentos de Saúde da SECRETARIA MUNICIPAL DE SAÚDE DE BELÉM – SESMA/PMB,"/>
    <n v="13980"/>
    <m/>
    <n v="8527.7999999999993"/>
    <m/>
    <m/>
    <m/>
    <s v="BAIXA"/>
    <m/>
    <m/>
    <s v="Pregão Eletrônico – Sistema de Registro de Preços ARP"/>
    <x v="2"/>
    <s v="MATERIAIS"/>
    <s v="CONSUMO"/>
  </r>
  <r>
    <n v="576"/>
    <x v="570"/>
    <s v="“AQUISIÇÃO DE MATERIAL TÉCNICO CATEGORIA TUBOS E DRENOS”, objetivando abastecer os estabelecimentos de Saúde da SECRETARIA MUNICIPAL DE SAÚDE DE BELÉM – SESMA/PMB,"/>
    <n v="9672"/>
    <m/>
    <n v="6190.08"/>
    <m/>
    <m/>
    <m/>
    <s v="BAIXA"/>
    <m/>
    <m/>
    <s v="Pregão Eletrônico – Sistema de Registro de Preços ARP"/>
    <x v="2"/>
    <s v="MATERIAIS"/>
    <s v="CONSUMO"/>
  </r>
  <r>
    <n v="577"/>
    <x v="571"/>
    <s v="“AQUISIÇÃO DE MATERIAL TÉCNICO CATEGORIA TUBOS E DRENOS”, objetivando abastecer os estabelecimentos de Saúde da SECRETARIA MUNICIPAL DE SAÚDE DE BELÉM – SESMA/PMB,"/>
    <n v="8076"/>
    <m/>
    <n v="4361.04"/>
    <m/>
    <m/>
    <m/>
    <s v="BAIXA"/>
    <m/>
    <m/>
    <s v="Pregão Eletrônico – Sistema de Registro de Preços ARP"/>
    <x v="2"/>
    <s v="MATERIAIS"/>
    <s v="CONSUMO"/>
  </r>
  <r>
    <n v="578"/>
    <x v="572"/>
    <s v="“AQUISIÇÃO DE MATERIAL TÉCNICO CATEGORIA TUBOS E DRENOS”, objetivando abastecer os estabelecimentos de Saúde da SECRETARIA MUNICIPAL DE SAÚDE DE BELÉM – SESMA/PMB,"/>
    <n v="5856"/>
    <m/>
    <n v="3279.36"/>
    <m/>
    <m/>
    <m/>
    <s v="BAIXA"/>
    <m/>
    <m/>
    <s v="Pregão Eletrônico – Sistema de Registro de Preços ARP"/>
    <x v="2"/>
    <s v="MATERIAIS"/>
    <s v="CONSUMO"/>
  </r>
  <r>
    <n v="579"/>
    <x v="573"/>
    <s v="“AQUISIÇÃO DE MATERIAL TÉCNICO CATEGORIA TUBOS E DRENOS”, objetivando abastecer os estabelecimentos de Saúde da SECRETARIA MUNICIPAL DE SAÚDE DE BELÉM – SESMA/PMB,"/>
    <n v="7728"/>
    <m/>
    <n v="4404.96"/>
    <m/>
    <m/>
    <m/>
    <s v="BAIXA"/>
    <m/>
    <m/>
    <s v="Pregão Eletrônico – Sistema de Registro de Preços ARP"/>
    <x v="2"/>
    <s v="MATERIAIS"/>
    <s v="CONSUMO"/>
  </r>
  <r>
    <n v="580"/>
    <x v="574"/>
    <s v="“AQUISIÇÃO DE MATERIAL TÉCNICO CATEGORIA TUBOS E DRENOS”, objetivando abastecer os estabelecimentos de Saúde da SECRETARIA MUNICIPAL DE SAÚDE DE BELÉM – SESMA/PMB,"/>
    <n v="16140"/>
    <m/>
    <n v="10168.200000000001"/>
    <m/>
    <m/>
    <m/>
    <s v="BAIXA"/>
    <m/>
    <m/>
    <s v="Pregão Eletrônico – Sistema de Registro de Preços ARP"/>
    <x v="2"/>
    <s v="MATERIAIS"/>
    <s v="CONSUMO"/>
  </r>
  <r>
    <n v="581"/>
    <x v="575"/>
    <s v="“AQUISIÇÃO DE MATERIAL TÉCNICO CATEGORIA BANDAGEM”, objetivando abastecer os estabelecimentos de Saúde da SECRETARIA MUNICIPAL DE SAÚDE DE BELÉM – SESMA/PMB,"/>
    <n v="2592"/>
    <m/>
    <n v="30844.799999999999"/>
    <m/>
    <m/>
    <m/>
    <s v="BAIXA"/>
    <m/>
    <m/>
    <s v="Pregão Eletrônico – Sistema de Registro de Preços ARP"/>
    <x v="2"/>
    <s v="MATERIAIS"/>
    <s v="CONSUMO"/>
  </r>
  <r>
    <n v="582"/>
    <x v="576"/>
    <s v="“AQUISIÇÃO DE MATERIAL TÉCNICO CATEGORIA BANDAGEM”, objetivando abastecer os estabelecimentos de Saúde da SECRETARIA MUNICIPAL DE SAÚDE DE BELÉM – SESMA/PMB,"/>
    <n v="14160"/>
    <m/>
    <n v="14160"/>
    <m/>
    <m/>
    <m/>
    <s v="BAIXA"/>
    <m/>
    <m/>
    <s v="Pregão Eletrônico – Sistema de Registro de Preços ARP"/>
    <x v="2"/>
    <s v="MATERIAIS"/>
    <s v="CONSUMO"/>
  </r>
  <r>
    <n v="583"/>
    <x v="577"/>
    <s v="“AQUISIÇÃO DE MATERIAL TÉCNICO CATEGORIA BANDAGEM”, objetivando abastecer os estabelecimentos de Saúde da SECRETARIA MUNICIPAL DE SAÚDE DE BELÉM – SESMA/PMB,"/>
    <n v="13920"/>
    <m/>
    <n v="26448"/>
    <m/>
    <m/>
    <m/>
    <s v="BAIXA"/>
    <m/>
    <m/>
    <s v="Pregão Eletrônico – Sistema de Registro de Preços ARP"/>
    <x v="2"/>
    <s v="MATERIAIS"/>
    <s v="CONSUMO"/>
  </r>
  <r>
    <n v="584"/>
    <x v="578"/>
    <s v="“AQUISIÇÃO DE MATERIAL TÉCNICO CATEGORIA BANDAGEM”, objetivando abastecer os estabelecimentos de Saúde da SECRETARIA MUNICIPAL DE SAÚDE DE BELÉM – SESMA/PMB,"/>
    <n v="1260"/>
    <m/>
    <n v="12448.800000000001"/>
    <m/>
    <m/>
    <m/>
    <s v="BAIXA"/>
    <m/>
    <m/>
    <s v="Pregão Eletrônico – Sistema de Registro de Preços ARP"/>
    <x v="2"/>
    <s v="MATERIAIS"/>
    <s v="CONSUMO"/>
  </r>
  <r>
    <n v="585"/>
    <x v="578"/>
    <s v="“AQUISIÇÃO DE MATERIAL TÉCNICO CATEGORIA BANDAGEM”, objetivando abastecer os estabelecimentos de Saúde da SECRETARIA MUNICIPAL DE SAÚDE DE BELÉM – SESMA/PMB,"/>
    <n v="1260"/>
    <m/>
    <n v="14729.4"/>
    <m/>
    <m/>
    <m/>
    <s v="BAIXA"/>
    <m/>
    <m/>
    <s v="Pregão Eletrônico – Sistema de Registro de Preços ARP"/>
    <x v="2"/>
    <s v="MATERIAIS"/>
    <s v="CONSUMO"/>
  </r>
  <r>
    <n v="586"/>
    <x v="578"/>
    <s v="“AQUISIÇÃO DE MATERIAL TÉCNICO CATEGORIA BANDAGEM”, objetivando abastecer os estabelecimentos de Saúde da SECRETARIA MUNICIPAL DE SAÚDE DE BELÉM – SESMA/PMB,"/>
    <n v="1200"/>
    <m/>
    <n v="19608"/>
    <m/>
    <m/>
    <m/>
    <s v="BAIXA"/>
    <m/>
    <m/>
    <s v="Pregão Eletrônico – Sistema de Registro de Preços ARP"/>
    <x v="2"/>
    <s v="MATERIAIS"/>
    <s v="CONSUMO"/>
  </r>
  <r>
    <n v="587"/>
    <x v="579"/>
    <s v="“AQUISIÇÃO DE MATERIAL TÉCNICO CATEGORIA BANDAGEM”, objetivando abastecer os estabelecimentos de Saúde da SECRETARIA MUNICIPAL DE SAÚDE DE BELÉM – SESMA/PMB,"/>
    <n v="504"/>
    <m/>
    <n v="27830.880000000001"/>
    <m/>
    <m/>
    <m/>
    <s v="BAIXA"/>
    <m/>
    <m/>
    <s v="Pregão Eletrônico – Sistema de Registro de Preços ARP"/>
    <x v="2"/>
    <s v="MATERIAIS"/>
    <s v="CONSUMO"/>
  </r>
  <r>
    <n v="588"/>
    <x v="580"/>
    <s v="“AQUISIÇÃO DE MATERIAL TÉCNICO CATEGORIA BANDAGEM”, objetivando abastecer os estabelecimentos de Saúde da SECRETARIA MUNICIPAL DE SAÚDE DE BELÉM – SESMA/PMB,"/>
    <n v="504"/>
    <m/>
    <n v="104413.68"/>
    <m/>
    <m/>
    <m/>
    <s v="BAIXA"/>
    <m/>
    <m/>
    <s v="Pregão Eletrônico – Sistema de Registro de Preços ARP"/>
    <x v="2"/>
    <s v="MATERIAIS"/>
    <s v="CONSUMO"/>
  </r>
  <r>
    <n v="589"/>
    <x v="581"/>
    <s v="“AQUISIÇÃO DE MATERIAL TÉCNICO CATEGORIA BANDAGEM”, objetivando abastecer os estabelecimentos de Saúde da SECRETARIA MUNICIPAL DE SAÚDE DE BELÉM – SESMA/PMB,"/>
    <n v="360"/>
    <m/>
    <n v="0"/>
    <m/>
    <m/>
    <m/>
    <s v="BAIXA"/>
    <m/>
    <m/>
    <s v="Pregão Eletrônico – Sistema de Registro de Preços ARP"/>
    <x v="2"/>
    <s v="MATERIAIS"/>
    <s v="CONSUMO"/>
  </r>
  <r>
    <n v="590"/>
    <x v="582"/>
    <s v="“AQUISIÇÃO DE MATERIAL TÉCNICO CATEGORIA BANDAGEM”, objetivando abastecer os estabelecimentos de Saúde da SECRETARIA MUNICIPAL DE SAÚDE DE BELÉM – SESMA/PMB,"/>
    <n v="360"/>
    <m/>
    <n v="5882.4"/>
    <m/>
    <m/>
    <m/>
    <s v="BAIXA"/>
    <m/>
    <m/>
    <s v="Pregão Eletrônico – Sistema de Registro de Preços ARP"/>
    <x v="2"/>
    <s v="MATERIAIS"/>
    <s v="CONSUMO"/>
  </r>
  <r>
    <n v="591"/>
    <x v="583"/>
    <s v="“AQUISIÇÃO DE MATERIAL TÉCNICO CATEGORIA BANDAGEM”, objetivando abastecer os estabelecimentos de Saúde da SECRETARIA MUNICIPAL DE SAÚDE DE BELÉM – SESMA/PMB,"/>
    <n v="1200"/>
    <m/>
    <n v="19608"/>
    <m/>
    <m/>
    <m/>
    <s v="BAIXA"/>
    <m/>
    <m/>
    <s v="Pregão Eletrônico – Sistema de Registro de Preços ARP"/>
    <x v="2"/>
    <s v="MATERIAIS"/>
    <s v="CONSUMO"/>
  </r>
  <r>
    <n v="592"/>
    <x v="584"/>
    <s v="“AQUISIÇÃO DE MATERIAL TÉCNICO CATEGORIA BANDAGEM”, objetivando abastecer os estabelecimentos de Saúde da SECRETARIA MUNICIPAL DE SAÚDE DE BELÉM – SESMA/PMB,"/>
    <n v="1200"/>
    <m/>
    <n v="19608"/>
    <m/>
    <m/>
    <m/>
    <s v="BAIXA"/>
    <m/>
    <m/>
    <s v="Pregão Eletrônico – Sistema de Registro de Preços ARP"/>
    <x v="2"/>
    <s v="MATERIAIS"/>
    <s v="CONSUMO"/>
  </r>
  <r>
    <n v="593"/>
    <x v="585"/>
    <s v="“AQUISIÇÃO DE MATERIAL TÉCNICO CATEGORIA COMSUMIVEIS”, objetivando abastecer os estabelecimentos de Saúde da SECRETARIA MUNICIPAL DE SAÚDE DE BELÉM – SESMA/PMB,"/>
    <n v="7704"/>
    <m/>
    <n v="100152"/>
    <m/>
    <m/>
    <m/>
    <s v="BAIXA"/>
    <m/>
    <m/>
    <s v="Pregão Eletrônico – Sistema de Registro de Preços ARP"/>
    <x v="2"/>
    <s v="MATERIAIS"/>
    <s v="CONSUMO"/>
  </r>
  <r>
    <n v="594"/>
    <x v="586"/>
    <s v="“AQUISIÇÃO DE MATERIAL TÉCNICO CATEGORIA COMSUMIVEIS”, objetivando abastecer os estabelecimentos de Saúde da SECRETARIA MUNICIPAL DE SAÚDE DE BELÉM – SESMA/PMB,"/>
    <n v="396"/>
    <m/>
    <n v="57420"/>
    <m/>
    <m/>
    <m/>
    <s v="BAIXA"/>
    <m/>
    <m/>
    <s v="Pregão Eletrônico – Sistema de Registro de Preços ARP"/>
    <x v="2"/>
    <s v="MATERIAIS"/>
    <s v="CONSUMO"/>
  </r>
  <r>
    <n v="595"/>
    <x v="587"/>
    <s v="“AQUISIÇÃO DE MATERIAL TÉCNICO CATEGORIA COMSUMIVEIS”, objetivando abastecer os estabelecimentos de Saúde da SECRETARIA MUNICIPAL DE SAÚDE DE BELÉM – SESMA/PMB,"/>
    <n v="3144"/>
    <m/>
    <n v="249948"/>
    <m/>
    <m/>
    <m/>
    <s v="BAIXA"/>
    <m/>
    <m/>
    <s v="Pregão Eletrônico – Sistema de Registro de Preços ARP"/>
    <x v="2"/>
    <s v="MATERIAIS"/>
    <s v="CONSUMO"/>
  </r>
  <r>
    <n v="596"/>
    <x v="588"/>
    <s v="“AQUISIÇÃO DE MATERIAL TÉCNICO CATEGORIA COMSUMIVEIS”, objetivando abastecer os estabelecimentos de Saúde da SECRETARIA MUNICIPAL DE SAÚDE DE BELÉM – SESMA/PMB,"/>
    <n v="2316"/>
    <m/>
    <n v="216800.76"/>
    <m/>
    <m/>
    <m/>
    <s v="BAIXA"/>
    <m/>
    <m/>
    <s v="Pregão Eletrônico – Sistema de Registro de Preços ARP"/>
    <x v="2"/>
    <s v="MATERIAIS"/>
    <s v="CONSUMO"/>
  </r>
  <r>
    <n v="597"/>
    <x v="589"/>
    <s v="“AQUISIÇÃO DE MATERIAL TÉCNICO CATEGORIA TUBOS, SONDAS E DRENOS”, objetivando abastecer os estabelecimentos de Saúde da SECRETARIA MUNICIPAL DE SAÚDE DE BELÉM – SESMA/PMB,"/>
    <n v="720"/>
    <m/>
    <n v="2678.4"/>
    <m/>
    <m/>
    <m/>
    <s v="BAIXA"/>
    <m/>
    <m/>
    <s v="Pregão Eletrônico – Sistema de Registro de Preços ARP"/>
    <x v="2"/>
    <s v="MATERIAIS"/>
    <s v="CONSUMO"/>
  </r>
  <r>
    <n v="598"/>
    <x v="590"/>
    <s v="“AQUISIÇÃO DE MATERIAL TÉCNICO CATEGORIA TUBOS, SONDAS E DRENOS”, objetivando abastecer os estabelecimentos de Saúde da SECRETARIA MUNICIPAL DE SAÚDE DE BELÉM – SESMA/PMB,"/>
    <n v="1248"/>
    <m/>
    <n v="4667.5200000000004"/>
    <m/>
    <m/>
    <m/>
    <s v="BAIXA"/>
    <m/>
    <m/>
    <s v="Pregão Eletrônico – Sistema de Registro de Preços ARP"/>
    <x v="2"/>
    <s v="MATERIAIS"/>
    <s v="CONSUMO"/>
  </r>
  <r>
    <n v="599"/>
    <x v="591"/>
    <s v="“AQUISIÇÃO DE MATERIAL TÉCNICO CATEGORIA TUBOS, SONDAS E DRENOS”, objetivando abastecer os estabelecimentos de Saúde da SECRETARIA MUNICIPAL DE SAÚDE DE BELÉM – SESMA/PMB,"/>
    <n v="1716"/>
    <m/>
    <n v="6606.6"/>
    <m/>
    <m/>
    <m/>
    <s v="BAIXA"/>
    <m/>
    <m/>
    <s v="Pregão Eletrônico – Sistema de Registro de Preços ARP"/>
    <x v="2"/>
    <s v="MATERIAIS"/>
    <s v="CONSUMO"/>
  </r>
  <r>
    <n v="600"/>
    <x v="592"/>
    <s v="“AQUISIÇÃO DE MATERIAL TÉCNICO CATEGORIA TUBOS, SONDAS E DRENOS”, objetivando abastecer os estabelecimentos de Saúde da SECRETARIA MUNICIPAL DE SAÚDE DE BELÉM – SESMA/PMB,"/>
    <n v="720"/>
    <m/>
    <n v="0"/>
    <m/>
    <m/>
    <m/>
    <s v="BAIXA"/>
    <m/>
    <m/>
    <s v="Pregão Eletrônico – Sistema de Registro de Preços ARP"/>
    <x v="2"/>
    <s v="MATERIAIS"/>
    <s v="CONSUMO"/>
  </r>
  <r>
    <n v="601"/>
    <x v="593"/>
    <s v="“AQUISIÇÃO DE MATERIAL TÉCNICO CATEGORIA TUBOS, SONDAS E DRENOS”, objetivando abastecer os estabelecimentos de Saúde da SECRETARIA MUNICIPAL DE SAÚDE DE BELÉM – SESMA/PMB,"/>
    <n v="1812"/>
    <m/>
    <n v="7229.88"/>
    <m/>
    <m/>
    <m/>
    <s v="BAIXA"/>
    <m/>
    <m/>
    <s v="Pregão Eletrônico – Sistema de Registro de Preços ARP"/>
    <x v="2"/>
    <s v="MATERIAIS"/>
    <s v="CONSUMO"/>
  </r>
  <r>
    <n v="602"/>
    <x v="594"/>
    <s v="“AQUISIÇÃO DE MATERIAL TÉCNICO CATEGORIA TUBOS, SONDAS E DRENOS”, objetivando abastecer os estabelecimentos de Saúde da SECRETARIA MUNICIPAL DE SAÚDE DE BELÉM – SESMA/PMB,"/>
    <n v="1860"/>
    <m/>
    <n v="8742"/>
    <m/>
    <m/>
    <m/>
    <s v="BAIXA"/>
    <m/>
    <m/>
    <s v="Pregão Eletrônico – Sistema de Registro de Preços ARP"/>
    <x v="2"/>
    <s v="MATERIAIS"/>
    <s v="CONSUMO"/>
  </r>
  <r>
    <n v="603"/>
    <x v="595"/>
    <s v="“AQUISIÇÃO DE MATERIAL TÉCNICO CATEGORIA TUBOS, SONDAS E DRENOS”, objetivando abastecer os estabelecimentos de Saúde da SECRETARIA MUNICIPAL DE SAÚDE DE BELÉM – SESMA/PMB,"/>
    <n v="1740"/>
    <m/>
    <n v="8317.2000000000007"/>
    <m/>
    <m/>
    <m/>
    <s v="BAIXA"/>
    <m/>
    <m/>
    <s v="Pregão Eletrônico – Sistema de Registro de Preços ARP"/>
    <x v="2"/>
    <s v="MATERIAIS"/>
    <s v="CONSUMO"/>
  </r>
  <r>
    <n v="604"/>
    <x v="596"/>
    <s v="“AQUISIÇÃO DE MATERIAL TÉCNICO CATEGORIA TUBOS, SONDAS E DRENOS”, objetivando abastecer os estabelecimentos de Saúde da SECRETARIA MUNICIPAL DE SAÚDE DE BELÉM – SESMA/PMB,"/>
    <n v="1824"/>
    <m/>
    <n v="8718.7200000000012"/>
    <m/>
    <m/>
    <m/>
    <s v="BAIXA"/>
    <m/>
    <m/>
    <s v="Pregão Eletrônico – Sistema de Registro de Preços ARP"/>
    <x v="2"/>
    <s v="MATERIAIS"/>
    <s v="CONSUMO"/>
  </r>
  <r>
    <n v="605"/>
    <x v="597"/>
    <s v="“AQUISIÇÃO DE MATERIAL TÉCNICO CATEGORIA TUBOS, SONDAS E DRENOS”, objetivando abastecer os estabelecimentos de Saúde da SECRETARIA MUNICIPAL DE SAÚDE DE BELÉM – SESMA/PMB,"/>
    <n v="1140"/>
    <m/>
    <n v="5449.2000000000007"/>
    <m/>
    <m/>
    <m/>
    <s v="BAIXA"/>
    <m/>
    <m/>
    <s v="Pregão Eletrônico – Sistema de Registro de Preços ARP"/>
    <x v="2"/>
    <s v="MATERIAIS"/>
    <s v="CONSUMO"/>
  </r>
  <r>
    <n v="606"/>
    <x v="598"/>
    <s v="“AQUISIÇÃO DE MATERIAL TÉCNICO CATEGORIA TUBOS, SONDAS E DRENOS”, objetivando abastecer os estabelecimentos de Saúde da SECRETARIA MUNICIPAL DE SAÚDE DE BELÉM – SESMA/PMB,"/>
    <n v="1860"/>
    <m/>
    <n v="9039.6"/>
    <m/>
    <m/>
    <m/>
    <s v="BAIXA"/>
    <m/>
    <m/>
    <s v="Pregão Eletrônico – Sistema de Registro de Preços ARP"/>
    <x v="2"/>
    <s v="MATERIAIS"/>
    <s v="CONSUMO"/>
  </r>
  <r>
    <n v="607"/>
    <x v="599"/>
    <s v="“AQUISIÇÃO DE MATERIAL TÉCNICO CATEGORIA TUBOS, SONDAS E DRENOS”, objetivando abastecer os estabelecimentos de Saúde da SECRETARIA MUNICIPAL DE SAÚDE DE BELÉM – SESMA/PMB,"/>
    <n v="1272"/>
    <m/>
    <n v="6181.92"/>
    <m/>
    <m/>
    <m/>
    <s v="BAIXA"/>
    <m/>
    <m/>
    <s v="Pregão Eletrônico – Sistema de Registro de Preços ARP"/>
    <x v="2"/>
    <s v="MATERIAIS"/>
    <s v="CONSUMO"/>
  </r>
  <r>
    <n v="608"/>
    <x v="600"/>
    <s v="“AQUISIÇÃO DE MATERIAL TÉCNICO CATEGORIA TUBOS, SONDAS E DRENOS”, objetivando abastecer os estabelecimentos de Saúde da SECRETARIA MUNICIPAL DE SAÚDE DE BELÉM – SESMA/PMB,"/>
    <n v="5700"/>
    <m/>
    <n v="27246"/>
    <m/>
    <m/>
    <m/>
    <s v="BAIXA"/>
    <m/>
    <m/>
    <s v="Pregão Eletrônico – Sistema de Registro de Preços ARP"/>
    <x v="2"/>
    <s v="MATERIAIS"/>
    <s v="CONSUMO"/>
  </r>
  <r>
    <n v="609"/>
    <x v="601"/>
    <s v="“AQUISIÇÃO DE MATERIAL TÉCNICO CATEGORIA TUBOS, SONDAS E DRENOS”, objetivando abastecer os estabelecimentos de Saúde da SECRETARIA MUNICIPAL DE SAÚDE DE BELÉM – SESMA/PMB,"/>
    <n v="9060"/>
    <m/>
    <n v="43306.8"/>
    <m/>
    <m/>
    <m/>
    <s v="BAIXA"/>
    <m/>
    <m/>
    <s v="Pregão Eletrônico – Sistema de Registro de Preços ARP"/>
    <x v="2"/>
    <s v="MATERIAIS"/>
    <s v="CONSUMO"/>
  </r>
  <r>
    <n v="610"/>
    <x v="602"/>
    <s v="“AQUISIÇÃO DE MATERIAL TÉCNICO CATEGORIA TUBOS, SONDAS E DRENOS”, objetivando abastecer os estabelecimentos de Saúde da SECRETARIA MUNICIPAL DE SAÚDE DE BELÉM – SESMA/PMB,"/>
    <n v="8460"/>
    <m/>
    <n v="41115.600000000006"/>
    <m/>
    <m/>
    <m/>
    <s v="BAIXA"/>
    <m/>
    <m/>
    <s v="Pregão Eletrônico – Sistema de Registro de Preços ARP"/>
    <x v="2"/>
    <s v="MATERIAIS"/>
    <s v="CONSUMO"/>
  </r>
  <r>
    <n v="611"/>
    <x v="603"/>
    <s v="“AQUISIÇÃO DE MATERIAL TÉCNICO CATEGORIA TUBOS, SONDAS E DRENOS”, objetivando abastecer os estabelecimentos de Saúde da SECRETARIA MUNICIPAL DE SAÚDE DE BELÉM – SESMA/PMB,"/>
    <n v="5568"/>
    <m/>
    <n v="26615.040000000001"/>
    <m/>
    <m/>
    <m/>
    <s v="BAIXA"/>
    <m/>
    <m/>
    <s v="Pregão Eletrônico – Sistema de Registro de Preços ARP"/>
    <x v="2"/>
    <s v="MATERIAIS"/>
    <s v="CONSUMO"/>
  </r>
  <r>
    <n v="612"/>
    <x v="604"/>
    <s v="“AQUISIÇÃO DE MATERIAL TÉCNICO CATEGORIA TUBOS, SONDAS E DRENOS”, objetivando abastecer os estabelecimentos de Saúde da SECRETARIA MUNICIPAL DE SAÚDE DE BELÉM – SESMA/PMB,"/>
    <n v="1188"/>
    <m/>
    <n v="5773.68"/>
    <m/>
    <m/>
    <m/>
    <s v="BAIXA"/>
    <m/>
    <m/>
    <s v="Pregão Eletrônico – Sistema de Registro de Preços ARP"/>
    <x v="2"/>
    <s v="MATERIAIS"/>
    <s v="CONSUMO"/>
  </r>
  <r>
    <n v="613"/>
    <x v="605"/>
    <s v="“AQUISIÇÃO DE MATERIAL TÉCNICO CATEGORIA TUBOS, SONDAS E DRENOS”, objetivando abastecer os estabelecimentos de Saúde da SECRETARIA MUNICIPAL DE SAÚDE DE BELÉM – SESMA/PMB,"/>
    <n v="1128"/>
    <m/>
    <n v="5482.08"/>
    <m/>
    <m/>
    <m/>
    <s v="BAIXA"/>
    <m/>
    <m/>
    <s v="Pregão Eletrônico – Sistema de Registro de Preços ARP"/>
    <x v="2"/>
    <s v="MATERIAIS"/>
    <s v="CONSUMO"/>
  </r>
  <r>
    <n v="614"/>
    <x v="606"/>
    <s v="“AQUISIÇÃO DE MATERIAL TÉCNICO CATEGORIA INTRAVENOSO”, objetivando abastecer os estabelecimentos de Saúde da SECRETARIA MUNICIPAL DE SAÚDE DE BELÉM – SESMA/PMB,"/>
    <n v="279984"/>
    <m/>
    <n v="167990.39999999999"/>
    <m/>
    <m/>
    <m/>
    <s v="BAIXA"/>
    <m/>
    <m/>
    <s v="Pregão Eletrônico – Sistema de Registro de Preços ARP"/>
    <x v="2"/>
    <s v="MATERIAIS"/>
    <s v="CONSUMO"/>
  </r>
  <r>
    <n v="615"/>
    <x v="607"/>
    <s v="“AQUISIÇÃO DE MATERIAL TÉCNICO CATEGORIA BANDAGEM”, objetivando abastecer os estabelecimentos de Saúde da SECRETARIA MUNICIPAL DE SAÚDE DE BELÉM – SESMA/PMB,"/>
    <n v="13728"/>
    <m/>
    <n v="201389.76"/>
    <m/>
    <m/>
    <m/>
    <s v="BAIXA"/>
    <m/>
    <m/>
    <s v="Pregão Eletrônico – Sistema de Registro de Preços ARP"/>
    <x v="2"/>
    <s v="MATERIAIS"/>
    <s v="CONSUMO"/>
  </r>
  <r>
    <n v="616"/>
    <x v="608"/>
    <s v="“AQUISIÇÃO DE MATERIAL TÉCNICO CATEGORIA OXIGENOTERAPIA”, objetivando abastecer os estabelecimentos de Saúde da SECRETARIA MUNICIPAL DE SAÚDE DE BELÉM – SESMA/PMB,"/>
    <n v="14124"/>
    <m/>
    <n v="1723128"/>
    <m/>
    <m/>
    <m/>
    <s v="BAIXA"/>
    <m/>
    <m/>
    <s v="Pregão Eletrônico – Sistema de Registro de Preços ARP"/>
    <x v="2"/>
    <s v="MATERIAIS"/>
    <s v="CONSUMO"/>
  </r>
  <r>
    <n v="617"/>
    <x v="609"/>
    <s v="“AQUISIÇÃO DE MATERIAL TÉCNICO CATEGORIA OXIGENOTERAPIA”, objetivando abastecer os estabelecimentos de Saúde da SECRETARIA MUNICIPAL DE SAÚDE DE BELÉM – SESMA/PMB,"/>
    <n v="2808"/>
    <m/>
    <n v="9350.64"/>
    <m/>
    <m/>
    <m/>
    <s v="BAIXA"/>
    <m/>
    <m/>
    <s v="Pregão Eletrônico – Sistema de Registro de Preços ARP"/>
    <x v="2"/>
    <s v="MATERIAIS"/>
    <s v="CONSUMO"/>
  </r>
  <r>
    <n v="618"/>
    <x v="610"/>
    <s v="“AQUISIÇÃO DE MATERIAL TÉCNICO CATEGORIA OXIGENOTERAPIA”, objetivando abastecer os estabelecimentos de Saúde da SECRETARIA MUNICIPAL DE SAÚDE DE BELÉM – SESMA/PMB,"/>
    <n v="3204"/>
    <m/>
    <n v="173016"/>
    <m/>
    <m/>
    <m/>
    <s v="BAIXA"/>
    <m/>
    <m/>
    <s v="Pregão Eletrônico – Sistema de Registro de Preços ARP"/>
    <x v="2"/>
    <s v="MATERIAIS"/>
    <s v="CONSUMO"/>
  </r>
  <r>
    <n v="619"/>
    <x v="611"/>
    <s v="“AQUISIÇÃO DE MATERIAL TÉCNICO CATEGORIA OXIGENOTERAPIA”, objetivando abastecer os estabelecimentos de Saúde da SECRETARIA MUNICIPAL DE SAÚDE DE BELÉM – SESMA/PMB,"/>
    <n v="1236"/>
    <m/>
    <n v="155736"/>
    <m/>
    <m/>
    <m/>
    <s v="BAIXA"/>
    <m/>
    <m/>
    <s v="Pregão Eletrônico – Sistema de Registro de Preços ARP"/>
    <x v="2"/>
    <s v="MATERIAIS"/>
    <s v="CONSUMO"/>
  </r>
  <r>
    <n v="620"/>
    <x v="612"/>
    <s v="“AQUISIÇÃO DE MATERIAL TÉCNICO CATEGORIA OXIGENOTERAPIA”, objetivando abastecer os estabelecimentos de Saúde da SECRETARIA MUNICIPAL DE SAÚDE DE BELÉM – SESMA/PMB,"/>
    <n v="1476"/>
    <m/>
    <n v="115128"/>
    <m/>
    <m/>
    <m/>
    <s v="BAIXA"/>
    <m/>
    <m/>
    <s v="Pregão Eletrônico – Sistema de Registro de Preços ARP"/>
    <x v="2"/>
    <s v="MATERIAIS"/>
    <s v="CONSUMO"/>
  </r>
  <r>
    <n v="621"/>
    <x v="613"/>
    <s v="“AQUISIÇÃO DE MATERIAL TÉCNICO CATEGORIA OXIGENOTERAPIA”, objetivando abastecer os estabelecimentos de Saúde da SECRETARIA MUNICIPAL DE SAÚDE DE BELÉM – SESMA/PMB,"/>
    <n v="1224"/>
    <m/>
    <n v="29498.400000000001"/>
    <m/>
    <m/>
    <m/>
    <s v="BAIXA"/>
    <m/>
    <m/>
    <s v="Pregão Eletrônico – Sistema de Registro de Preços ARP"/>
    <x v="2"/>
    <s v="MATERIAIS"/>
    <s v="CONSUMO"/>
  </r>
  <r>
    <n v="622"/>
    <x v="614"/>
    <s v="“AQUISIÇÃO DE MATERIAL TÉCNICO CATEGORIA OXIGENOTERAPIA”, objetivando abastecer os estabelecimentos de Saúde da SECRETARIA MUNICIPAL DE SAÚDE DE BELÉM – SESMA/PMB,"/>
    <n v="2484"/>
    <m/>
    <n v="43221.599999999999"/>
    <m/>
    <m/>
    <m/>
    <s v="BAIXA"/>
    <m/>
    <m/>
    <s v="Pregão Eletrônico – Sistema de Registro de Preços ARP"/>
    <x v="2"/>
    <s v="MATERIAIS"/>
    <s v="CONSUMO"/>
  </r>
  <r>
    <n v="623"/>
    <x v="615"/>
    <s v="“AQUISIÇÃO DE MATERIAL TÉCNICO CATEGORIA OXIGENOTERAPIA”, objetivando abastecer os estabelecimentos de Saúde da SECRETARIA MUNICIPAL DE SAÚDE DE BELÉM – SESMA/PMB,"/>
    <n v="1932"/>
    <m/>
    <n v="463680"/>
    <m/>
    <m/>
    <m/>
    <s v="BAIXA"/>
    <m/>
    <m/>
    <s v="Pregão Eletrônico – Sistema de Registro de Preços ARP"/>
    <x v="2"/>
    <s v="MATERIAIS"/>
    <s v="CONSUMO"/>
  </r>
  <r>
    <n v="624"/>
    <x v="616"/>
    <s v="“AQUISIÇÃO DE MATERIAL TÉCNICO CATEGORIA OXIGENOTERAPIA”, objetivando abastecer os estabelecimentos de Saúde da SECRETARIA MUNICIPAL DE SAÚDE DE BELÉM – SESMA/PMB,"/>
    <n v="1992"/>
    <m/>
    <n v="498000"/>
    <m/>
    <m/>
    <m/>
    <s v="BAIXA"/>
    <m/>
    <m/>
    <s v="Pregão Eletrônico – Sistema de Registro de Preços ARP"/>
    <x v="2"/>
    <s v="MATERIAIS"/>
    <s v="CONSUMO"/>
  </r>
  <r>
    <n v="625"/>
    <x v="617"/>
    <s v="“AQUISIÇÃO DE MATERIAL TÉCNICO CATEGORIA OXIGENOTERAPIA”, objetivando abastecer os estabelecimentos de Saúde da SECRETARIA MUNICIPAL DE SAÚDE DE BELÉM – SESMA/PMB,"/>
    <n v="1776"/>
    <m/>
    <n v="444000"/>
    <m/>
    <m/>
    <m/>
    <s v="BAIXA"/>
    <m/>
    <m/>
    <s v="Pregão Eletrônico – Sistema de Registro de Preços ARP"/>
    <x v="2"/>
    <s v="MATERIAIS"/>
    <s v="CONSUMO"/>
  </r>
  <r>
    <n v="626"/>
    <x v="618"/>
    <s v="“AQUISIÇÃO DE MATERIAL TÉCNICO CATEGORIA OXIGENOTERAPIA”, objetivando abastecer os estabelecimentos de Saúde da SECRETARIA MUNICIPAL DE SAÚDE DE BELÉM – SESMA/PMB,"/>
    <n v="1680"/>
    <m/>
    <n v="420000"/>
    <m/>
    <m/>
    <m/>
    <s v="BAIXA"/>
    <m/>
    <m/>
    <s v="Pregão Eletrônico – Sistema de Registro de Preços ARP"/>
    <x v="2"/>
    <s v="MATERIAIS"/>
    <s v="CONSUMO"/>
  </r>
  <r>
    <n v="627"/>
    <x v="619"/>
    <s v="“AQUISIÇÃO DE MATERIAL TÉCNICO CATEGORIA OXIGENOTERAPIA”, objetivando abastecer os estabelecimentos de Saúde da SECRETARIA MUNICIPAL DE SAÚDE DE BELÉM – SESMA/PMB,"/>
    <n v="1824"/>
    <m/>
    <n v="437760"/>
    <m/>
    <m/>
    <m/>
    <s v="BAIXA"/>
    <m/>
    <m/>
    <s v="Pregão Eletrônico – Sistema de Registro de Preços ARP"/>
    <x v="2"/>
    <s v="MATERIAIS"/>
    <s v="CONSUMO"/>
  </r>
  <r>
    <n v="628"/>
    <x v="620"/>
    <s v="“AQUISIÇÃO DE MATERIAL TÉCNICO CATEGORIA OXIGENOTERAPIA”, objetivando abastecer os estabelecimentos de Saúde da SECRETARIA MUNICIPAL DE SAÚDE DE BELÉM – SESMA/PMB,"/>
    <n v="600"/>
    <m/>
    <n v="47700"/>
    <m/>
    <m/>
    <m/>
    <s v="BAIXA"/>
    <m/>
    <m/>
    <s v="Pregão Eletrônico – Sistema de Registro de Preços ARP"/>
    <x v="2"/>
    <s v="MATERIAIS"/>
    <s v="CONSUMO"/>
  </r>
  <r>
    <n v="629"/>
    <x v="621"/>
    <s v="“AQUISIÇÃO DE MATERIAL TÉCNICO CATEGORIA OXIGENOTERAPIA”, objetivando abastecer os estabelecimentos de Saúde da SECRETARIA MUNICIPAL DE SAÚDE DE BELÉM – SESMA/PMB,"/>
    <n v="660"/>
    <m/>
    <n v="48840"/>
    <m/>
    <m/>
    <m/>
    <s v="BAIXA"/>
    <m/>
    <m/>
    <s v="Pregão Eletrônico – Sistema de Registro de Preços ARP"/>
    <x v="2"/>
    <s v="MATERIAIS"/>
    <s v="CONSUMO"/>
  </r>
  <r>
    <n v="630"/>
    <x v="622"/>
    <s v="“AQUISIÇÃO DE MATERIAL TÉCNICO CATEGORIA BANDAGENS”, objetivando abastecer os estabelecimentos de Saúde da SECRETARIA MUNICIPAL DE SAÚDE DE BELÉM – SESMA/PMB,"/>
    <n v="1800"/>
    <m/>
    <n v="189540"/>
    <m/>
    <m/>
    <m/>
    <s v="BAIXA"/>
    <m/>
    <m/>
    <s v="Pregão Eletrônico – Sistema de Registro de Preços ARP"/>
    <x v="2"/>
    <s v="MATERIAIS"/>
    <s v="CONSUMO"/>
  </r>
  <r>
    <n v="631"/>
    <x v="623"/>
    <s v="“AQUISIÇÃO DE MATERIAL TÉCNICO CATEGORIA MATERIAL ESTERELIZAÇÃO ”, objetivando abastecer os estabelecimentos de Saúde da SECRETARIA MUNICIPAL DE SAÚDE DE BELÉM – SESMA/PMB,"/>
    <n v="31680"/>
    <m/>
    <n v="70963.200000000012"/>
    <m/>
    <m/>
    <m/>
    <s v="BAIXA"/>
    <m/>
    <m/>
    <s v="Pregão Eletrônico – Sistema de Registro de Preços ARP"/>
    <x v="2"/>
    <s v="MATERIAIS"/>
    <s v="CONSUMO"/>
  </r>
  <r>
    <n v="632"/>
    <x v="624"/>
    <s v="“AQUISIÇÃO DE MATERIAL TÉCNICO CATEGORIA CONSUMIVEIS”, objetivando abastecer os estabelecimentos de Saúde da SECRETARIA MUNICIPAL DE SAÚDE DE BELÉM – SESMA/PMB,"/>
    <n v="2892"/>
    <m/>
    <n v="45982.8"/>
    <m/>
    <m/>
    <m/>
    <s v="BAIXA"/>
    <m/>
    <m/>
    <s v="Pregão Eletrônico – Sistema de Registro de Preços ARP"/>
    <x v="2"/>
    <s v="MATERIAIS"/>
    <s v="CONSUMO"/>
  </r>
  <r>
    <n v="633"/>
    <x v="625"/>
    <s v="“AQUISIÇÃO DE MATERIAL TÉCNICO CATEGORIA SOLUÇÕES”, objetivando abastecer os estabelecimentos de Saúde da SECRETARIA MUNICIPAL DE SAÚDE DE BELÉM – SESMA/PMB,"/>
    <n v="3000"/>
    <m/>
    <n v="34140"/>
    <m/>
    <m/>
    <m/>
    <s v="BAIXA"/>
    <m/>
    <m/>
    <s v="Pregão Eletrônico – Sistema de Registro de Preços ARP"/>
    <x v="2"/>
    <s v="MATERIAIS"/>
    <s v="CONSUMO"/>
  </r>
  <r>
    <n v="634"/>
    <x v="626"/>
    <s v="“AQUISIÇÃO DE MATERIAL TÉCNICO CATEGORIA SOLUÇÕES”, objetivando abastecer os estabelecimentos de Saúde da SECRETARIA MUNICIPAL DE SAÚDE DE BELÉM – SESMA/PMB,"/>
    <n v="2028"/>
    <m/>
    <n v="189861.36000000002"/>
    <m/>
    <m/>
    <m/>
    <s v="BAIXA"/>
    <m/>
    <m/>
    <s v="Pregão Eletrônico – Sistema de Registro de Preços ARP"/>
    <x v="2"/>
    <s v="MATERIAIS"/>
    <s v="CONSUMO"/>
  </r>
  <r>
    <n v="635"/>
    <x v="627"/>
    <s v="“AQUISIÇÃO DE MATERIAL TÉCNICO CATEGORIA SOLUÇÕES”, objetivando abastecer os estabelecimentos de Saúde da SECRETARIA MUNICIPAL DE SAÚDE DE BELÉM – SESMA/PMB,"/>
    <n v="19044"/>
    <m/>
    <n v="57322.439999999995"/>
    <m/>
    <m/>
    <m/>
    <s v="BAIXA"/>
    <m/>
    <m/>
    <s v="Pregão Eletrônico – Sistema de Registro de Preços ARP"/>
    <x v="2"/>
    <s v="MATERIAIS"/>
    <s v="CONSUMO"/>
  </r>
  <r>
    <n v="636"/>
    <x v="628"/>
    <s v="“AQUISIÇÃO DE MATERIAL TÉCNICO CATEGORIA SOLUÇÕES”, objetivando abastecer os estabelecimentos de Saúde da SECRETARIA MUNICIPAL DE SAÚDE DE BELÉM – SESMA/PMB,"/>
    <n v="215244"/>
    <m/>
    <n v="424030.68"/>
    <m/>
    <m/>
    <m/>
    <s v="BAIXA"/>
    <m/>
    <m/>
    <s v="Pregão Eletrônico – Sistema de Registro de Preços ARP"/>
    <x v="2"/>
    <s v="MATERIAIS"/>
    <s v="CONSUMO"/>
  </r>
  <r>
    <n v="637"/>
    <x v="629"/>
    <s v="“AQUISIÇÃO DE MATERIAL TÉCNICO CATEGORIA SOLUÇÕES”, objetivando abastecer os estabelecimentos de Saúde da SECRETARIA MUNICIPAL DE SAÚDE DE BELÉM – SESMA/PMB,"/>
    <n v="51396"/>
    <m/>
    <n v="210723.59999999998"/>
    <m/>
    <m/>
    <m/>
    <s v="BAIXA"/>
    <m/>
    <m/>
    <s v="Pregão Eletrônico – Sistema de Registro de Preços ARP"/>
    <x v="2"/>
    <s v="MATERIAIS"/>
    <s v="CONSUMO"/>
  </r>
  <r>
    <n v="638"/>
    <x v="630"/>
    <s v="“AQUISIÇÃO DE MATERIAL TÉCNICO CATEGORIA SOLUÇÕES”, objetivando abastecer os estabelecimentos de Saúde da SECRETARIA MUNICIPAL DE SAÚDE DE BELÉM – SESMA/PMB,"/>
    <n v="8724"/>
    <m/>
    <n v="54001.560000000005"/>
    <m/>
    <m/>
    <m/>
    <s v="BAIXA"/>
    <m/>
    <m/>
    <s v="Pregão Eletrônico – Sistema de Registro de Preços ARP"/>
    <x v="2"/>
    <s v="MATERIAIS"/>
    <s v="CONSUMO"/>
  </r>
  <r>
    <n v="639"/>
    <x v="631"/>
    <s v="“AQUISIÇÃO DE MATERIAL TÉCNICO CATEGORIA SOLUÇÕES”, objetivando abastecer os estabelecimentos de Saúde da SECRETARIA MUNICIPAL DE SAÚDE DE BELÉM – SESMA/PMB,"/>
    <n v="1572"/>
    <m/>
    <n v="20278.8"/>
    <m/>
    <m/>
    <m/>
    <s v="BAIXA"/>
    <m/>
    <m/>
    <s v="Pregão Eletrônico – Sistema de Registro de Preços ARP"/>
    <x v="2"/>
    <s v="MATERIAIS"/>
    <s v="CONSUMO"/>
  </r>
  <r>
    <n v="640"/>
    <x v="632"/>
    <s v="“AQUISIÇÃO DE MATERIAL TÉCNICO CATEGORIA SOLUÇÕES”, objetivando abastecer os estabelecimentos de Saúde da SECRETARIA MUNICIPAL DE SAÚDE DE BELÉM – SESMA/PMB,"/>
    <n v="15708"/>
    <m/>
    <n v="84509.04"/>
    <m/>
    <m/>
    <m/>
    <s v="BAIXA"/>
    <m/>
    <m/>
    <s v="Pregão Eletrônico – Sistema de Registro de Preços ARP"/>
    <x v="2"/>
    <s v="MATERIAIS"/>
    <s v="CONSUMO"/>
  </r>
  <r>
    <n v="641"/>
    <x v="633"/>
    <s v="“AQUISIÇÃO DE MATERIAL TÉCNICO CATEGORIA SOLUÇÕES”, objetivando abastecer os estabelecimentos de Saúde da SECRETARIA MUNICIPAL DE SAÚDE DE BELÉM – SESMA/PMB,"/>
    <n v="17772"/>
    <m/>
    <n v="49050.719999999994"/>
    <m/>
    <m/>
    <m/>
    <s v="BAIXA"/>
    <m/>
    <m/>
    <s v="Pregão Eletrônico – Sistema de Registro de Preços ARP"/>
    <x v="2"/>
    <s v="MATERIAIS"/>
    <s v="CONSUMO"/>
  </r>
  <r>
    <n v="642"/>
    <x v="634"/>
    <s v="“AQUISIÇÃO DE MATERIAL TÉCNICO CATEGORIA SOLUÇÕES”, objetivando abastecer os estabelecimentos de Saúde da SECRETARIA MUNICIPAL DE SAÚDE DE BELÉM – SESMA/PMB,"/>
    <n v="6852"/>
    <m/>
    <n v="72905.279999999999"/>
    <m/>
    <m/>
    <m/>
    <s v="BAIXA"/>
    <m/>
    <m/>
    <s v="Pregão Eletrônico – Sistema de Registro de Preços ARP"/>
    <x v="2"/>
    <s v="MATERIAIS"/>
    <s v="CONSUMO"/>
  </r>
  <r>
    <n v="643"/>
    <x v="635"/>
    <s v="“AQUISIÇÃO DE MATERIAL TÉCNICO CATEGORIA SOLUÇÕES”, objetivando abastecer os estabelecimentos de Saúde da SECRETARIA MUNICIPAL DE SAÚDE DE BELÉM – SESMA/PMB,"/>
    <n v="2784"/>
    <m/>
    <n v="30178.560000000001"/>
    <m/>
    <m/>
    <m/>
    <s v="BAIXA"/>
    <m/>
    <m/>
    <s v="Pregão Eletrônico – Sistema de Registro de Preços ARP"/>
    <x v="2"/>
    <s v="MATERIAIS"/>
    <s v="CONSUMO"/>
  </r>
  <r>
    <n v="644"/>
    <x v="636"/>
    <s v="“AQUISIÇÃO DE MATERIAL TÉCNICO CATEGORIA SOLUÇÕES”, objetivando abastecer os estabelecimentos de Saúde da SECRETARIA MUNICIPAL DE SAÚDE DE BELÉM – SESMA/PMB,"/>
    <n v="73188"/>
    <m/>
    <n v="171259.91999999998"/>
    <m/>
    <m/>
    <m/>
    <s v="BAIXA"/>
    <m/>
    <m/>
    <s v="Pregão Eletrônico – Sistema de Registro de Preços ARP"/>
    <x v="2"/>
    <s v="MATERIAIS"/>
    <s v="CONSUMO"/>
  </r>
  <r>
    <n v="645"/>
    <x v="637"/>
    <s v="“AQUISIÇÃO DE MATERIAL TÉCNICO CATEGORIA SOLUÇÕES”, objetivando abastecer os estabelecimentos de Saúde da SECRETARIA MUNICIPAL DE SAÚDE DE BELÉM – SESMA/PMB,"/>
    <n v="5868"/>
    <m/>
    <n v="70005.240000000005"/>
    <m/>
    <m/>
    <m/>
    <s v="BAIXA"/>
    <m/>
    <m/>
    <s v="Pregão Eletrônico – Sistema de Registro de Preços ARP"/>
    <x v="2"/>
    <s v="MATERIAIS"/>
    <s v="CONSUMO"/>
  </r>
  <r>
    <n v="646"/>
    <x v="638"/>
    <s v="“AQUISIÇÃO DE MATERIAL TÉCNICO CATEGORIA SOLUÇÕES”, objetivando abastecer os estabelecimentos de Saúde da SECRETARIA MUNICIPAL DE SAÚDE DE BELÉM – SESMA/PMB,"/>
    <n v="60252"/>
    <m/>
    <n v="172923.24000000002"/>
    <m/>
    <m/>
    <m/>
    <s v="BAIXA"/>
    <m/>
    <m/>
    <s v="Pregão Eletrônico – Sistema de Registro de Preços ARP"/>
    <x v="2"/>
    <s v="MATERIAIS"/>
    <s v="CONSUMO"/>
  </r>
  <r>
    <n v="647"/>
    <x v="639"/>
    <s v="“AQUISIÇÃO DE MATERIAL TÉCNICO CATEGORIA SOLUÇÕES”, objetivando abastecer os estabelecimentos de Saúde da SECRETARIA MUNICIPAL DE SAÚDE DE BELÉM – SESMA/PMB,"/>
    <n v="9504"/>
    <m/>
    <n v="99126.720000000001"/>
    <m/>
    <m/>
    <m/>
    <s v="BAIXA"/>
    <m/>
    <m/>
    <s v="Pregão Eletrônico – Sistema de Registro de Preços ARP"/>
    <x v="2"/>
    <s v="MATERIAIS"/>
    <s v="CONSUMO"/>
  </r>
  <r>
    <n v="648"/>
    <x v="640"/>
    <s v="“AQUISIÇÃO DE MATERIAL TÉCNICO CATEGORIA SOLUÇÕES”, objetivando abastecer os estabelecimentos de Saúde da SECRETARIA MUNICIPAL DE SAÚDE DE BELÉM – SESMA/PMB,"/>
    <n v="2904"/>
    <m/>
    <n v="516912"/>
    <m/>
    <m/>
    <m/>
    <s v="BAIXA"/>
    <m/>
    <m/>
    <s v="Pregão Eletrônico – Sistema de Registro de Preços ARP"/>
    <x v="2"/>
    <s v="MATERIAIS"/>
    <s v="CONSUMO"/>
  </r>
  <r>
    <n v="649"/>
    <x v="641"/>
    <s v="“AQUISIÇÃO DE MATERIAL TÉCNICO CATEGORIA SOLUÇÕES”, objetivando abastecer os estabelecimentos de Saúde da SECRETARIA MUNICIPAL DE SAÚDE DE BELÉM – SESMA/PMB,"/>
    <n v="4920"/>
    <m/>
    <n v="486588"/>
    <m/>
    <m/>
    <m/>
    <s v="BAIXA"/>
    <m/>
    <m/>
    <s v="Pregão Eletrônico – Sistema de Registro de Preços ARP"/>
    <x v="2"/>
    <s v="MATERIAIS"/>
    <s v="CONSUMO"/>
  </r>
  <r>
    <n v="650"/>
    <x v="642"/>
    <s v="“AQUISIÇÃO DE MATERIAL TÉCNICO CATEGORIA SOLUÇÕES”, objetivando abastecer os estabelecimentos de Saúde da SECRETARIA MUNICIPAL DE SAÚDE DE BELÉM – SESMA/PMB,"/>
    <n v="792"/>
    <m/>
    <n v="95040"/>
    <m/>
    <m/>
    <m/>
    <s v="BAIXA"/>
    <m/>
    <m/>
    <s v="Pregão Eletrônico – Sistema de Registro de Preços ARP"/>
    <x v="2"/>
    <s v="MATERIAIS"/>
    <s v="CONSUMO"/>
  </r>
  <r>
    <n v="651"/>
    <x v="643"/>
    <s v="“AQUISIÇÃO DE MATERIAL TÉCNICO CATEGORIA SOLUÇÕES”, objetivando abastecer os estabelecimentos de Saúde da SECRETARIA MUNICIPAL DE SAÚDE DE BELÉM – SESMA/PMB,"/>
    <n v="660"/>
    <m/>
    <n v="108629.40000000001"/>
    <m/>
    <m/>
    <m/>
    <s v="BAIXA"/>
    <m/>
    <m/>
    <s v="Pregão Eletrônico – Sistema de Registro de Preços ARP"/>
    <x v="2"/>
    <s v="MATERIAIS"/>
    <s v="CONSUMO"/>
  </r>
  <r>
    <n v="652"/>
    <x v="644"/>
    <s v="“AQUISIÇÃO DE MATERIAL TÉCNICO CATEGORIA SOLUÇÕES”, objetivando abastecer os estabelecimentos de Saúde da SECRETARIA MUNICIPAL DE SAÚDE DE BELÉM – SESMA/PMB,"/>
    <n v="888"/>
    <m/>
    <n v="12432"/>
    <m/>
    <m/>
    <m/>
    <s v="BAIXA"/>
    <m/>
    <m/>
    <s v="Pregão Eletrônico – Sistema de Registro de Preços ARP"/>
    <x v="2"/>
    <s v="MATERIAIS"/>
    <s v="CONSUMO"/>
  </r>
  <r>
    <n v="653"/>
    <x v="645"/>
    <s v="“AQUISIÇÃO DE MATERIAL TÉCNICO CATEGORIA SOLUÇÕES”, objetivando abastecer os estabelecimentos de Saúde da SECRETARIA MUNICIPAL DE SAÚDE DE BELÉM – SESMA/PMB,"/>
    <n v="5784"/>
    <m/>
    <n v="23136"/>
    <m/>
    <m/>
    <m/>
    <s v="BAIXA"/>
    <m/>
    <m/>
    <s v="Pregão Eletrônico – Sistema de Registro de Preços ARP"/>
    <x v="2"/>
    <s v="MATERIAIS"/>
    <s v="CONSUMO"/>
  </r>
  <r>
    <n v="654"/>
    <x v="646"/>
    <s v="“AQUISIÇÃO DE MATERIAL TÉCNICO CATEGORIA MATERIAL DE ESTERELIZAÇÃO ”, objetivando abastecer os estabelecimentos de Saúde da SECRETARIA MUNICIPAL DE SAÚDE DE BELÉM – SESMA/PMB,"/>
    <n v="1200"/>
    <m/>
    <n v="456"/>
    <m/>
    <m/>
    <m/>
    <s v="BAIXA"/>
    <m/>
    <m/>
    <s v="Pregão Eletrônico – Sistema de Registro de Preços ARP"/>
    <x v="2"/>
    <s v="MATERIAIS"/>
    <s v="CONSUMO"/>
  </r>
  <r>
    <n v="655"/>
    <x v="647"/>
    <s v="“AQUISIÇÃO DE MATERIAL TÉCNICO CATEGORIA MATERIAL DE ESTERELIZAÇÃO ”, objetivando abastecer os estabelecimentos de Saúde da SECRETARIA MUNICIPAL DE SAÚDE DE BELÉM – SESMA/PMB,"/>
    <n v="1200"/>
    <m/>
    <n v="683.99999999999989"/>
    <m/>
    <m/>
    <m/>
    <s v="BAIXA"/>
    <m/>
    <m/>
    <s v="Pregão Eletrônico – Sistema de Registro de Preços ARP"/>
    <x v="2"/>
    <s v="MATERIAIS"/>
    <s v="CONSUMO"/>
  </r>
  <r>
    <n v="656"/>
    <x v="648"/>
    <s v="“AQUISIÇÃO DE MATERIAL TÉCNICO CATEGORIA MATERIAL DE ESTERELIZAÇÃO ”, objetivando abastecer os estabelecimentos de Saúde da SECRETARIA MUNICIPAL DE SAÚDE DE BELÉM – SESMA/PMB,"/>
    <n v="1200"/>
    <m/>
    <n v="1008"/>
    <m/>
    <m/>
    <m/>
    <s v="BAIXA"/>
    <m/>
    <m/>
    <s v="Pregão Eletrônico – Sistema de Registro de Preços ARP"/>
    <x v="2"/>
    <s v="MATERIAIS"/>
    <s v="CONSUMO"/>
  </r>
  <r>
    <n v="657"/>
    <x v="649"/>
    <s v="“AQUISIÇÃO DE MATERIAL TÉCNICO CATEGORIA MATERIAL DE ESTERELIZAÇÃO ”, objetivando abastecer os estabelecimentos de Saúde da SECRETARIA MUNICIPAL DE SAÚDE DE BELÉM – SESMA/PMB,"/>
    <n v="1200"/>
    <m/>
    <n v="2280"/>
    <m/>
    <m/>
    <m/>
    <s v="BAIXA"/>
    <m/>
    <m/>
    <s v="Pregão Eletrônico – Sistema de Registro de Preços ARP"/>
    <x v="2"/>
    <s v="MATERIAIS"/>
    <s v="CONSUMO"/>
  </r>
  <r>
    <n v="658"/>
    <x v="650"/>
    <s v="“AQUISIÇÃO DE MATERIAL TÉCNICO CATEGORIA MATERIAL DE ESTERELIZAÇÃO ”, objetivando abastecer os estabelecimentos de Saúde da SECRETARIA MUNICIPAL DE SAÚDE DE BELÉM – SESMA/PMB,"/>
    <n v="1200"/>
    <m/>
    <n v="4128"/>
    <m/>
    <m/>
    <m/>
    <s v="BAIXA"/>
    <m/>
    <m/>
    <s v="Pregão Eletrônico – Sistema de Registro de Preços ARP"/>
    <x v="2"/>
    <s v="MATERIAIS"/>
    <s v="CONSUMO"/>
  </r>
  <r>
    <n v="659"/>
    <x v="651"/>
    <s v="“AQUISIÇÃO DE MATERIAL TÉCNICO CATEGORIA MATERIAL DE ESTERELIZAÇÃO ”, objetivando abastecer os estabelecimentos de Saúde da SECRETARIA MUNICIPAL DE SAÚDE DE BELÉM – SESMA/PMB,"/>
    <n v="1200"/>
    <m/>
    <n v="5460"/>
    <m/>
    <m/>
    <m/>
    <s v="BAIXA"/>
    <m/>
    <m/>
    <s v="Pregão Eletrônico – Sistema de Registro de Preços ARP"/>
    <x v="2"/>
    <s v="MATERIAIS"/>
    <s v="CONSUMO"/>
  </r>
  <r>
    <n v="660"/>
    <x v="652"/>
    <s v="“AQUISIÇÃO DE MATERIAL TÉCNICO CATEGORIA MATERIAL DE ESTERELIZAÇÃO ”, objetivando abastecer os estabelecimentos de Saúde da SECRETARIA MUNICIPAL DE SAÚDE DE BELÉM – SESMA/PMB,"/>
    <n v="432"/>
    <m/>
    <n v="25051.68"/>
    <m/>
    <m/>
    <m/>
    <s v="BAIXA"/>
    <m/>
    <m/>
    <s v="Pregão Eletrônico – Sistema de Registro de Preços ARP"/>
    <x v="2"/>
    <s v="MATERIAIS"/>
    <s v="CONSUMO"/>
  </r>
  <r>
    <n v="661"/>
    <x v="653"/>
    <s v="“AQUISIÇÃO DE MATERIAL TÉCNICO CATEGORIA FILMES RADIOLÓGICOS ”, objetivando abastecer os estabelecimentos de Saúde da SECRETARIA MUNICIPAL DE SAÚDE DE BELÉM – SESMA/PMB,"/>
    <n v="240"/>
    <m/>
    <n v="84000"/>
    <m/>
    <m/>
    <m/>
    <s v="BAIXA"/>
    <m/>
    <m/>
    <s v="Pregão Eletrônico – Sistema de Registro de Preços ARP"/>
    <x v="2"/>
    <s v="MATERIAIS"/>
    <s v="CONSUMO"/>
  </r>
  <r>
    <n v="662"/>
    <x v="654"/>
    <s v="“AQUISIÇÃO DE MATERIAL TÉCNICO CATEGORIA FILMES RADIOLÓGICOS ”, objetivando abastecer os estabelecimentos de Saúde da SECRETARIA MUNICIPAL DE SAÚDE DE BELÉM – SESMA/PMB,"/>
    <n v="0"/>
    <m/>
    <n v="0"/>
    <m/>
    <m/>
    <m/>
    <s v="BAIXA"/>
    <m/>
    <m/>
    <s v="Pregão Eletrônico – Sistema de Registro de Preços ARP"/>
    <x v="2"/>
    <s v="MATERIAIS"/>
    <s v="CONSUMO"/>
  </r>
  <r>
    <n v="663"/>
    <x v="655"/>
    <s v="“AQUISIÇÃO DE MATERIAL TÉCNICO CATEGORIA FILMES RADIOLÓGICOS ”, objetivando abastecer os estabelecimentos de Saúde da SECRETARIA MUNICIPAL DE SAÚDE DE BELÉM – SESMA/PMB,"/>
    <n v="72"/>
    <m/>
    <n v="25200"/>
    <m/>
    <m/>
    <m/>
    <s v="BAIXA"/>
    <m/>
    <m/>
    <s v="Pregão Eletrônico – Sistema de Registro de Preços ARP"/>
    <x v="2"/>
    <s v="MATERIAIS"/>
    <s v="CONSUMO"/>
  </r>
  <r>
    <n v="664"/>
    <x v="656"/>
    <s v="“AQUISIÇÃO DE MATERIAL TÉCNICO CATEGORIA FILMES RADIOLÓGICOS ”, objetivando abastecer os estabelecimentos de Saúde da SECRETARIA MUNICIPAL DE SAÚDE DE BELÉM – SESMA/PMB,"/>
    <n v="240"/>
    <m/>
    <n v="0"/>
    <m/>
    <m/>
    <m/>
    <s v="BAIXA"/>
    <m/>
    <m/>
    <s v="Pregão Eletrônico – Sistema de Registro de Preços ARP"/>
    <x v="2"/>
    <s v="MATERIAIS"/>
    <s v="CONSUMO"/>
  </r>
  <r>
    <n v="665"/>
    <x v="657"/>
    <s v="“AQUISIÇÃO DE MATERIAL TÉCNICO CATEGORIA FILMES RADIOLÓGICOS ”, objetivando abastecer os estabelecimentos de Saúde da SECRETARIA MUNICIPAL DE SAÚDE DE BELÉM – SESMA/PMB,"/>
    <n v="0"/>
    <m/>
    <n v="0"/>
    <m/>
    <m/>
    <m/>
    <s v="BAIXA"/>
    <m/>
    <m/>
    <s v="Pregão Eletrônico – Sistema de Registro de Preços ARP"/>
    <x v="2"/>
    <s v="MATERIAIS"/>
    <s v="CONSUMO"/>
  </r>
  <r>
    <n v="666"/>
    <x v="658"/>
    <s v="“AQUISIÇÃO DE MATERIAL TÉCNICO CATEGORIA FILMES RADIOLÓGICOS ”, objetivando abastecer os estabelecimentos de Saúde da SECRETARIA MUNICIPAL DE SAÚDE DE BELÉM – SESMA/PMB,"/>
    <n v="0"/>
    <m/>
    <n v="0"/>
    <m/>
    <m/>
    <m/>
    <s v="BAIXA"/>
    <m/>
    <m/>
    <s v="Pregão Eletrônico – Sistema de Registro de Preços ARP"/>
    <x v="2"/>
    <s v="MATERIAIS"/>
    <s v="CONSUMO"/>
  </r>
  <r>
    <n v="667"/>
    <x v="659"/>
    <s v="“AQUISIÇÃO DE MATERIAL TÉCNICO CATEGORIA FILMES RADIOLÓGICOS ”, objetivando abastecer os estabelecimentos de Saúde da SECRETARIA MUNICIPAL DE SAÚDE DE BELÉM – SESMA/PMB,"/>
    <n v="0"/>
    <m/>
    <n v="0"/>
    <m/>
    <m/>
    <m/>
    <s v="BAIXA"/>
    <m/>
    <m/>
    <s v="Pregão Eletrônico – Sistema de Registro de Preços ARP"/>
    <x v="2"/>
    <s v="MATERIAIS"/>
    <s v="CONSUMO"/>
  </r>
  <r>
    <n v="668"/>
    <x v="660"/>
    <s v="“AQUISIÇÃO DE MATERIAL TÉCNICO CATEGORIA FILMES RADIOLÓGICOS ”, objetivando abastecer os estabelecimentos de Saúde da SECRETARIA MUNICIPAL DE SAÚDE DE BELÉM – SESMA/PMB,"/>
    <n v="3"/>
    <m/>
    <n v="1110"/>
    <m/>
    <m/>
    <m/>
    <s v="BAIXA"/>
    <m/>
    <m/>
    <s v="Pregão Eletrônico – Sistema de Registro de Preços ARP"/>
    <x v="2"/>
    <s v="MATERIAIS"/>
    <s v="CONSUMO"/>
  </r>
  <r>
    <n v="669"/>
    <x v="661"/>
    <s v="“AQUISIÇÃO DE MATERIAL TÉCNICO CATEGORIA FILMES RADIOLÓGICOS ”, objetivando abastecer os estabelecimentos de Saúde da SECRETARIA MUNICIPAL DE SAÚDE DE BELÉM – SESMA/PMB,"/>
    <n v="120"/>
    <m/>
    <n v="18583.2"/>
    <m/>
    <m/>
    <m/>
    <s v="BAIXA"/>
    <m/>
    <m/>
    <s v="Pregão Eletrônico – Sistema de Registro de Preços ARP"/>
    <x v="2"/>
    <s v="MATERIAIS"/>
    <s v="CONSUMO"/>
  </r>
  <r>
    <n v="670"/>
    <x v="662"/>
    <s v="“AQUISIÇÃO DE MATERIAL TÉCNICO CATEGORIA FILMES RADIOLÓGICOS ”, objetivando abastecer os estabelecimentos de Saúde da SECRETARIA MUNICIPAL DE SAÚDE DE BELÉM – SESMA/PMB,"/>
    <n v="120"/>
    <m/>
    <n v="18583.2"/>
    <m/>
    <m/>
    <m/>
    <s v="BAIXA"/>
    <m/>
    <m/>
    <s v="Pregão Eletrônico – Sistema de Registro de Preços ARP"/>
    <x v="2"/>
    <s v="MATERIAIS"/>
    <s v="CONSUMO"/>
  </r>
  <r>
    <n v="671"/>
    <x v="663"/>
    <s v="“AQUISIÇÃO DE MATERIAL TÉCNICO CATEGORIA FILMES RADIOLÓGICOS ”, objetivando abastecer os estabelecimentos de Saúde da SECRETARIA MUNICIPAL DE SAÚDE DE BELÉM – SESMA/PMB,"/>
    <n v="204"/>
    <m/>
    <n v="109913.15999999999"/>
    <m/>
    <m/>
    <m/>
    <s v="BAIXA"/>
    <m/>
    <m/>
    <s v="Pregão Eletrônico – Sistema de Registro de Preços ARP"/>
    <x v="2"/>
    <s v="MATERIAIS"/>
    <s v="CONSUMO"/>
  </r>
  <r>
    <n v="672"/>
    <x v="664"/>
    <s v="“AQUISIÇÃO DE MATERIAL TÉCNICO CATEGORIA FILMES RADIOLÓGICOS ”, objetivando abastecer os estabelecimentos de Saúde da SECRETARIA MUNICIPAL DE SAÚDE DE BELÉM – SESMA/PMB,"/>
    <n v="0"/>
    <m/>
    <n v="0"/>
    <m/>
    <m/>
    <m/>
    <s v="BAIXA"/>
    <m/>
    <m/>
    <s v="Pregão Eletrônico – Sistema de Registro de Preços ARP"/>
    <x v="2"/>
    <s v="MATERIAIS"/>
    <s v="CONSUMO"/>
  </r>
  <r>
    <n v="673"/>
    <x v="665"/>
    <s v="“AQUISIÇÃO DE MATERIAL TÉCNICO CATEGORIA FILMES RADIOLÓGICOS ”, objetivando abastecer os estabelecimentos de Saúde da SECRETARIA MUNICIPAL DE SAÚDE DE BELÉM – SESMA/PMB,"/>
    <n v="180"/>
    <m/>
    <n v="82535.399999999994"/>
    <m/>
    <m/>
    <m/>
    <s v="BAIXA"/>
    <m/>
    <m/>
    <s v="Pregão Eletrônico – Sistema de Registro de Preços ARP"/>
    <x v="2"/>
    <s v="MATERIAIS"/>
    <s v="CONSUMO"/>
  </r>
  <r>
    <n v="674"/>
    <x v="666"/>
    <s v="“AQUISIÇÃO DE MATERIAL TÉCNICO CATEGORIA FILMES RADIOLÓGICOS ”, objetivando abastecer os estabelecimentos de Saúde da SECRETARIA MUNICIPAL DE SAÚDE DE BELÉM – SESMA/PMB,"/>
    <n v="0"/>
    <m/>
    <n v="0"/>
    <m/>
    <m/>
    <m/>
    <s v="BAIXA"/>
    <m/>
    <m/>
    <s v="Pregão Eletrônico – Sistema de Registro de Preços ARP"/>
    <x v="2"/>
    <s v="MATERIAIS"/>
    <s v="CONSUMO"/>
  </r>
  <r>
    <n v="675"/>
    <x v="667"/>
    <s v="“AQUISIÇÃO DE MATERIAL TÉCNICO CATEGORIA FILMES RADIOLÓGICOS ”, objetivando abastecer os estabelecimentos de Saúde da SECRETARIA MUNICIPAL DE SAÚDE DE BELÉM – SESMA/PMB,"/>
    <n v="0"/>
    <m/>
    <n v="0"/>
    <m/>
    <m/>
    <m/>
    <s v="BAIXA"/>
    <m/>
    <m/>
    <s v="Pregão Eletrônico – Sistema de Registro de Preços ARP"/>
    <x v="2"/>
    <s v="MATERIAIS"/>
    <s v="CONSUMO"/>
  </r>
  <r>
    <n v="676"/>
    <x v="668"/>
    <s v="“AQUISIÇÃO DE MATERIAL TÉCNICO CATEGORIA FILMES RADIOLÓGICOS ”, objetivando abastecer os estabelecimentos de Saúde da SECRETARIA MUNICIPAL DE SAÚDE DE BELÉM – SESMA/PMB,"/>
    <n v="0"/>
    <m/>
    <n v="0"/>
    <m/>
    <m/>
    <m/>
    <s v="BAIXA"/>
    <m/>
    <m/>
    <s v="Pregão Eletrônico – Sistema de Registro de Preços ARP"/>
    <x v="2"/>
    <s v="MATERIAIS"/>
    <s v="CONSUMO"/>
  </r>
  <r>
    <n v="677"/>
    <x v="669"/>
    <s v="“AQUISIÇÃO DE MATERIAL TÉCNICO CATEGORIA FILMES RADIOLÓGICOS ”, objetivando abastecer os estabelecimentos de Saúde da SECRETARIA MUNICIPAL DE SAÚDE DE BELÉM – SESMA/PMB,"/>
    <n v="0"/>
    <m/>
    <n v="0"/>
    <m/>
    <m/>
    <m/>
    <s v="BAIXA"/>
    <m/>
    <m/>
    <s v="Pregão Eletrônico – Sistema de Registro de Preços ARP"/>
    <x v="2"/>
    <s v="MATERIAIS"/>
    <s v="CONSUMO"/>
  </r>
  <r>
    <n v="678"/>
    <x v="670"/>
    <s v="“AQUISIÇÃO DE MATERIAL TÉCNICO CATEGORIA FILMES RADIOLÓGICOS ”, objetivando abastecer os estabelecimentos de Saúde da SECRETARIA MUNICIPAL DE SAÚDE DE BELÉM – SESMA/PMB,"/>
    <n v="0"/>
    <m/>
    <n v="0"/>
    <m/>
    <m/>
    <m/>
    <s v="BAIXA"/>
    <m/>
    <m/>
    <s v="Pregão Eletrônico – Sistema de Registro de Preços ARP"/>
    <x v="2"/>
    <s v="MATERIAIS"/>
    <s v="CONSUMO"/>
  </r>
  <r>
    <n v="679"/>
    <x v="671"/>
    <s v="“AQUISIÇÃO DE MATERIAL TÉCNICO CATEGORIA FILMES RADIOLÓGICOS ”, objetivando abastecer os estabelecimentos de Saúde da SECRETARIA MUNICIPAL DE SAÚDE DE BELÉM – SESMA/PMB,"/>
    <n v="0"/>
    <m/>
    <n v="0"/>
    <m/>
    <m/>
    <m/>
    <s v="BAIXA"/>
    <m/>
    <m/>
    <s v="Pregão Eletrônico – Sistema de Registro de Preços ARP"/>
    <x v="2"/>
    <s v="MATERIAIS"/>
    <s v="CONSUMO"/>
  </r>
  <r>
    <n v="680"/>
    <x v="672"/>
    <s v="“AQUISIÇÃO DE MATERIAL TÉCNICO CATEGORIA FIOS DE SUTURA ”, objetivando abastecer os estabelecimentos de Saúde da SECRETARIA MUNICIPAL DE SAÚDE DE BELÉM – SESMA/PMB,"/>
    <n v="236"/>
    <m/>
    <n v="25414.84"/>
    <m/>
    <m/>
    <m/>
    <s v="BAIXA"/>
    <m/>
    <m/>
    <s v="Pregão Eletrônico – Sistema de Registro de Preços ARP"/>
    <x v="2"/>
    <s v="MATERIAIS"/>
    <s v="CONSUMO"/>
  </r>
  <r>
    <n v="681"/>
    <x v="673"/>
    <s v="“AQUISIÇÃO DE MATERIAL TÉCNICO CATEGORIA FIOS DE SUTURA ”, objetivando abastecer os estabelecimentos de Saúde da SECRETARIA MUNICIPAL DE SAÚDE DE BELÉM – SESMA/PMB,"/>
    <n v="294"/>
    <m/>
    <n v="31660.86"/>
    <m/>
    <m/>
    <m/>
    <s v="BAIXA"/>
    <m/>
    <m/>
    <s v="Pregão Eletrônico – Sistema de Registro de Preços ARP"/>
    <x v="2"/>
    <s v="MATERIAIS"/>
    <s v="CONSUMO"/>
  </r>
  <r>
    <n v="682"/>
    <x v="674"/>
    <s v="“AQUISIÇÃO DE MATERIAL TÉCNICO CATEGORIA FIOS DE SUTURA ”, objetivando abastecer os estabelecimentos de Saúde da SECRETARIA MUNICIPAL DE SAÚDE DE BELÉM – SESMA/PMB,"/>
    <n v="108"/>
    <m/>
    <n v="14126.400000000001"/>
    <m/>
    <m/>
    <m/>
    <s v="BAIXA"/>
    <m/>
    <m/>
    <s v="Pregão Eletrônico – Sistema de Registro de Preços ARP"/>
    <x v="2"/>
    <s v="MATERIAIS"/>
    <s v="CONSUMO"/>
  </r>
  <r>
    <n v="683"/>
    <x v="675"/>
    <s v="“AQUISIÇÃO DE MATERIAL TÉCNICO CATEGORIA FIOS DE SUTURA ”, objetivando abastecer os estabelecimentos de Saúde da SECRETARIA MUNICIPAL DE SAÚDE DE BELÉM – SESMA/PMB,"/>
    <n v="323"/>
    <m/>
    <n v="34783.870000000003"/>
    <m/>
    <m/>
    <m/>
    <s v="BAIXA"/>
    <m/>
    <m/>
    <s v="Pregão Eletrônico – Sistema de Registro de Preços ARP"/>
    <x v="2"/>
    <s v="MATERIAIS"/>
    <s v="CONSUMO"/>
  </r>
  <r>
    <n v="684"/>
    <x v="676"/>
    <s v="“AQUISIÇÃO DE MATERIAL TÉCNICO CATEGORIA FIOS DE SUTURA ”, objetivando abastecer os estabelecimentos de Saúde da SECRETARIA MUNICIPAL DE SAÚDE DE BELÉM – SESMA/PMB,"/>
    <n v="173"/>
    <m/>
    <n v="18630.37"/>
    <m/>
    <m/>
    <m/>
    <s v="BAIXA"/>
    <m/>
    <m/>
    <s v="Pregão Eletrônico – Sistema de Registro de Preços ARP"/>
    <x v="2"/>
    <s v="MATERIAIS"/>
    <s v="CONSUMO"/>
  </r>
  <r>
    <n v="685"/>
    <x v="677"/>
    <s v="“AQUISIÇÃO DE MATERIAL TÉCNICO CATEGORIA FIOS DE SUTURA ”, objetivando abastecer os estabelecimentos de Saúde da SECRETARIA MUNICIPAL DE SAÚDE DE BELÉM – SESMA/PMB,"/>
    <n v="115"/>
    <m/>
    <n v="14122"/>
    <m/>
    <m/>
    <m/>
    <s v="BAIXA"/>
    <m/>
    <m/>
    <s v="Pregão Eletrônico – Sistema de Registro de Preços ARP"/>
    <x v="2"/>
    <s v="MATERIAIS"/>
    <s v="CONSUMO"/>
  </r>
  <r>
    <n v="686"/>
    <x v="678"/>
    <s v="“AQUISIÇÃO DE MATERIAL TÉCNICO CATEGORIA FIOS DE SUTURA ”, objetivando abastecer os estabelecimentos de Saúde da SECRETARIA MUNICIPAL DE SAÚDE DE BELÉM – SESMA/PMB,"/>
    <n v="48"/>
    <m/>
    <n v="5232"/>
    <m/>
    <m/>
    <m/>
    <s v="BAIXA"/>
    <m/>
    <m/>
    <s v="Pregão Eletrônico – Sistema de Registro de Preços ARP"/>
    <x v="2"/>
    <s v="MATERIAIS"/>
    <s v="CONSUMO"/>
  </r>
  <r>
    <n v="687"/>
    <x v="679"/>
    <s v="“AQUISIÇÃO DE MATERIAL TÉCNICO CATEGORIA FIOS DE SUTURA ”, objetivando abastecer os estabelecimentos de Saúde da SECRETARIA MUNICIPAL DE SAÚDE DE BELÉM – SESMA/PMB,"/>
    <n v="60"/>
    <m/>
    <n v="6360"/>
    <m/>
    <m/>
    <m/>
    <s v="BAIXA"/>
    <m/>
    <m/>
    <s v="Pregão Eletrônico – Sistema de Registro de Preços ARP"/>
    <x v="2"/>
    <s v="MATERIAIS"/>
    <s v="CONSUMO"/>
  </r>
  <r>
    <n v="688"/>
    <x v="680"/>
    <s v="“AQUISIÇÃO DE MATERIAL TÉCNICO CATEGORIA FIOS DE SUTURA ”, objetivando abastecer os estabelecimentos de Saúde da SECRETARIA MUNICIPAL DE SAÚDE DE BELÉM – SESMA/PMB,"/>
    <n v="60"/>
    <m/>
    <n v="6923.4"/>
    <m/>
    <m/>
    <m/>
    <s v="BAIXA"/>
    <m/>
    <m/>
    <s v="Pregão Eletrônico – Sistema de Registro de Preços ARP"/>
    <x v="2"/>
    <s v="MATERIAIS"/>
    <s v="CONSUMO"/>
  </r>
  <r>
    <n v="689"/>
    <x v="681"/>
    <s v="“AQUISIÇÃO DE MATERIAL TÉCNICO CATEGORIA FIOS DE SUTURA ”, objetivando abastecer os estabelecimentos de Saúde da SECRETARIA MUNICIPAL DE SAÚDE DE BELÉM – SESMA/PMB,"/>
    <n v="85"/>
    <m/>
    <n v="11995.2"/>
    <m/>
    <m/>
    <m/>
    <s v="BAIXA"/>
    <m/>
    <m/>
    <s v="Pregão Eletrônico – Sistema de Registro de Preços ARP"/>
    <x v="2"/>
    <s v="MATERIAIS"/>
    <s v="CONSUMO"/>
  </r>
  <r>
    <n v="690"/>
    <x v="682"/>
    <s v="“AQUISIÇÃO DE MATERIAL TÉCNICO CATEGORIA FIOS DE SUTURA ”, objetivando abastecer os estabelecimentos de Saúde da SECRETARIA MUNICIPAL DE SAÚDE DE BELÉM – SESMA/PMB,"/>
    <n v="3744"/>
    <m/>
    <n v="11980.800000000001"/>
    <m/>
    <m/>
    <m/>
    <s v="BAIXA"/>
    <m/>
    <m/>
    <s v="Pregão Eletrônico – Sistema de Registro de Preços ARP"/>
    <x v="2"/>
    <s v="MATERIAIS"/>
    <s v="CONSUMO"/>
  </r>
  <r>
    <n v="691"/>
    <x v="683"/>
    <s v="“AQUISIÇÃO DE MATERIAL TÉCNICO CATEGORIA FIOS DE SUTURA ”, objetivando abastecer os estabelecimentos de Saúde da SECRETARIA MUNICIPAL DE SAÚDE DE BELÉM – SESMA/PMB,"/>
    <n v="2880"/>
    <m/>
    <n v="4896"/>
    <m/>
    <m/>
    <m/>
    <s v="BAIXA"/>
    <m/>
    <m/>
    <s v="Pregão Eletrônico – Sistema de Registro de Preços ARP"/>
    <x v="2"/>
    <s v="MATERIAIS"/>
    <s v="CONSUMO"/>
  </r>
  <r>
    <n v="692"/>
    <x v="684"/>
    <s v="“AQUISIÇÃO DE MATERIAL TÉCNICO CATEGORIA FIOS DE SUTURA ”, objetivando abastecer os estabelecimentos de Saúde da SECRETARIA MUNICIPAL DE SAÚDE DE BELÉM – SESMA/PMB,"/>
    <n v="324"/>
    <m/>
    <n v="42680.52"/>
    <m/>
    <m/>
    <m/>
    <s v="BAIXA"/>
    <m/>
    <m/>
    <s v="Pregão Eletrônico – Sistema de Registro de Preços ARP"/>
    <x v="2"/>
    <s v="MATERIAIS"/>
    <s v="CONSUMO"/>
  </r>
  <r>
    <n v="693"/>
    <x v="685"/>
    <s v="“AQUISIÇÃO DE MATERIAL TÉCNICO CATEGORIA FIOS DE SUTURA ”, objetivando abastecer os estabelecimentos de Saúde da SECRETARIA MUNICIPAL DE SAÚDE DE BELÉM – SESMA/PMB,"/>
    <n v="5736"/>
    <m/>
    <n v="26041.439999999999"/>
    <m/>
    <m/>
    <m/>
    <s v="BAIXA"/>
    <m/>
    <m/>
    <s v="Pregão Eletrônico – Sistema de Registro de Preços ARP"/>
    <x v="2"/>
    <s v="MATERIAIS"/>
    <s v="CONSUMO"/>
  </r>
  <r>
    <n v="694"/>
    <x v="686"/>
    <s v="“AQUISIÇÃO DE MATERIAL TÉCNICO CATEGORIA FIOS DE SUTURA ”, objetivando abastecer os estabelecimentos de Saúde da SECRETARIA MUNICIPAL DE SAÚDE DE BELÉM – SESMA/PMB,"/>
    <n v="3456"/>
    <m/>
    <n v="11059.2"/>
    <m/>
    <m/>
    <m/>
    <s v="BAIXA"/>
    <m/>
    <m/>
    <s v="Pregão Eletrônico – Sistema de Registro de Preços ARP"/>
    <x v="2"/>
    <s v="MATERIAIS"/>
    <s v="CONSUMO"/>
  </r>
  <r>
    <n v="695"/>
    <x v="687"/>
    <s v="“AQUISIÇÃO DE MATERIAL TÉCNICO CATEGORIA FIOS DE SUTURA ”, objetivando abastecer os estabelecimentos de Saúde da SECRETARIA MUNICIPAL DE SAÚDE DE BELÉM – SESMA/PMB,"/>
    <n v="2592"/>
    <m/>
    <n v="8294.4"/>
    <m/>
    <m/>
    <m/>
    <s v="BAIXA"/>
    <m/>
    <m/>
    <s v="Pregão Eletrônico – Sistema de Registro de Preços ARP"/>
    <x v="2"/>
    <s v="MATERIAIS"/>
    <s v="CONSUMO"/>
  </r>
  <r>
    <n v="696"/>
    <x v="688"/>
    <s v="“AQUISIÇÃO DE MATERIAL TÉCNICO CATEGORIA FIOS DE SUTURA ”, objetivando abastecer os estabelecimentos de Saúde da SECRETARIA MUNICIPAL DE SAÚDE DE BELÉM – SESMA/PMB,"/>
    <n v="285"/>
    <m/>
    <n v="54577.5"/>
    <m/>
    <m/>
    <m/>
    <s v="BAIXA"/>
    <m/>
    <m/>
    <s v="Pregão Eletrônico – Sistema de Registro de Preços ARP"/>
    <x v="2"/>
    <s v="MATERIAIS"/>
    <s v="CONSUMO"/>
  </r>
  <r>
    <n v="697"/>
    <x v="689"/>
    <s v="“AQUISIÇÃO DE MATERIAL TÉCNICO CATEGORIA FIOS DE SUTURA ”, objetivando abastecer os estabelecimentos de Saúde da SECRETARIA MUNICIPAL DE SAÚDE DE BELÉM – SESMA/PMB,"/>
    <n v="252"/>
    <m/>
    <n v="50904"/>
    <m/>
    <m/>
    <m/>
    <s v="BAIXA"/>
    <m/>
    <m/>
    <s v="Pregão Eletrônico – Sistema de Registro de Preços ARP"/>
    <x v="2"/>
    <s v="MATERIAIS"/>
    <s v="CONSUMO"/>
  </r>
  <r>
    <n v="698"/>
    <x v="690"/>
    <s v="“AQUISIÇÃO DE MATERIAL TÉCNICO CATEGORIA FIOS DE SUTURA ”, objetivando abastecer os estabelecimentos de Saúde da SECRETARIA MUNICIPAL DE SAÚDE DE BELÉM – SESMA/PMB,"/>
    <n v="80"/>
    <m/>
    <n v="18969.599999999999"/>
    <m/>
    <m/>
    <m/>
    <s v="BAIXA"/>
    <m/>
    <m/>
    <s v="Pregão Eletrônico – Sistema de Registro de Preços ARP"/>
    <x v="2"/>
    <s v="MATERIAIS"/>
    <s v="CONSUMO"/>
  </r>
  <r>
    <n v="699"/>
    <x v="691"/>
    <s v="“AQUISIÇÃO DE MATERIAL TÉCNICO CATEGORIA FIOS DE SUTURA ”, objetivando abastecer os estabelecimentos de Saúde da SECRETARIA MUNICIPAL DE SAÚDE DE BELÉM – SESMA/PMB,"/>
    <n v="84"/>
    <m/>
    <n v="19918.080000000002"/>
    <m/>
    <m/>
    <m/>
    <s v="BAIXA"/>
    <m/>
    <m/>
    <s v="Pregão Eletrônico – Sistema de Registro de Preços ARP"/>
    <x v="2"/>
    <s v="MATERIAIS"/>
    <s v="CONSUMO"/>
  </r>
  <r>
    <n v="700"/>
    <x v="692"/>
    <s v="“AQUISIÇÃO DE MATERIAL TÉCNICO CATEGORIA FIOS DE SUTURA ”, objetivando abastecer os estabelecimentos de Saúde da SECRETARIA MUNICIPAL DE SAÚDE DE BELÉM – SESMA/PMB,"/>
    <n v="106"/>
    <m/>
    <n v="24436.18"/>
    <m/>
    <m/>
    <m/>
    <s v="BAIXA"/>
    <m/>
    <m/>
    <s v="Pregão Eletrônico – Sistema de Registro de Preços ARP"/>
    <x v="2"/>
    <s v="MATERIAIS"/>
    <s v="CONSUMO"/>
  </r>
  <r>
    <n v="701"/>
    <x v="693"/>
    <s v="“AQUISIÇÃO DE MATERIAL TÉCNICO CATEGORIA FIOS DE SUTURA ”, objetivando abastecer os estabelecimentos de Saúde da SECRETARIA MUNICIPAL DE SAÚDE DE BELÉM – SESMA/PMB,"/>
    <n v="125"/>
    <m/>
    <n v="28816.25"/>
    <m/>
    <m/>
    <m/>
    <s v="BAIXA"/>
    <m/>
    <m/>
    <s v="Pregão Eletrônico – Sistema de Registro de Preços ARP"/>
    <x v="2"/>
    <s v="MATERIAIS"/>
    <s v="CONSUMO"/>
  </r>
  <r>
    <n v="702"/>
    <x v="694"/>
    <s v="“AQUISIÇÃO DE MATERIAL TÉCNICO CATEGORIA FIOS DE SUTURA ”, objetivando abastecer os estabelecimentos de Saúde da SECRETARIA MUNICIPAL DE SAÚDE DE BELÉM – SESMA/PMB,"/>
    <n v="96"/>
    <m/>
    <n v="29091.840000000004"/>
    <m/>
    <m/>
    <m/>
    <s v="BAIXA"/>
    <m/>
    <m/>
    <s v="Pregão Eletrônico – Sistema de Registro de Preços ARP"/>
    <x v="2"/>
    <s v="MATERIAIS"/>
    <s v="CONSUMO"/>
  </r>
  <r>
    <n v="703"/>
    <x v="695"/>
    <s v="“AQUISIÇÃO DE MATERIAL TÉCNICO CATEGORIA FIOS DE SUTURA ”, objetivando abastecer os estabelecimentos de Saúde da SECRETARIA MUNICIPAL DE SAÚDE DE BELÉM – SESMA/PMB,"/>
    <n v="92"/>
    <m/>
    <n v="17618"/>
    <m/>
    <m/>
    <m/>
    <s v="BAIXA"/>
    <m/>
    <m/>
    <s v="Pregão Eletrônico – Sistema de Registro de Preços ARP"/>
    <x v="2"/>
    <s v="MATERIAIS"/>
    <s v="CONSUMO"/>
  </r>
  <r>
    <n v="704"/>
    <x v="696"/>
    <s v="“AQUISIÇÃO DE MATERIAL TÉCNICO CATEGORIA FIOS DE SUTURA ”, objetivando abastecer os estabelecimentos de Saúde da SECRETARIA MUNICIPAL DE SAÚDE DE BELÉM – SESMA/PMB,"/>
    <n v="264"/>
    <m/>
    <n v="14939.76"/>
    <m/>
    <m/>
    <m/>
    <s v="BAIXA"/>
    <m/>
    <m/>
    <s v="Pregão Eletrônico – Sistema de Registro de Preços ARP"/>
    <x v="2"/>
    <s v="MATERIAIS"/>
    <s v="CONSUMO"/>
  </r>
  <r>
    <n v="705"/>
    <x v="697"/>
    <s v="“AQUISIÇÃO DE MATERIAL TÉCNICO CATEGORIA FIOS DE SUTURA ”, objetivando abastecer os estabelecimentos de Saúde da SECRETARIA MUNICIPAL DE SAÚDE DE BELÉM – SESMA/PMB,"/>
    <n v="144"/>
    <m/>
    <n v="10601.28"/>
    <m/>
    <m/>
    <m/>
    <s v="BAIXA"/>
    <m/>
    <m/>
    <s v="Pregão Eletrônico – Sistema de Registro de Preços ARP"/>
    <x v="2"/>
    <s v="MATERIAIS"/>
    <s v="CONSUMO"/>
  </r>
  <r>
    <n v="706"/>
    <x v="698"/>
    <s v="“AQUISIÇÃO DE MATERIAL TÉCNICO CATEGORIA FIOS DE SUTURA ”, objetivando abastecer os estabelecimentos de Saúde da SECRETARIA MUNICIPAL DE SAÚDE DE BELÉM – SESMA/PMB,"/>
    <n v="336"/>
    <m/>
    <n v="18597.600000000002"/>
    <m/>
    <m/>
    <m/>
    <s v="BAIXA"/>
    <m/>
    <m/>
    <s v="Pregão Eletrônico – Sistema de Registro de Preços ARP"/>
    <x v="2"/>
    <s v="MATERIAIS"/>
    <s v="CONSUMO"/>
  </r>
  <r>
    <n v="707"/>
    <x v="699"/>
    <s v="“AQUISIÇÃO DE MATERIAL TÉCNICO CATEGORIA FIOS DE SUTURA ”, objetivando abastecer os estabelecimentos de Saúde da SECRETARIA MUNICIPAL DE SAÚDE DE BELÉM – SESMA/PMB,"/>
    <n v="132"/>
    <m/>
    <n v="7266.5999999999995"/>
    <m/>
    <m/>
    <m/>
    <s v="BAIXA"/>
    <m/>
    <m/>
    <s v="Pregão Eletrônico – Sistema de Registro de Preços ARP"/>
    <x v="2"/>
    <s v="MATERIAIS"/>
    <s v="CONSUMO"/>
  </r>
  <r>
    <n v="708"/>
    <x v="700"/>
    <s v="“AQUISIÇÃO DE MATERIAL TÉCNICO CATEGORIA FIOS DE SUTURA ”, objetivando abastecer os estabelecimentos de Saúde da SECRETARIA MUNICIPAL DE SAÚDE DE BELÉM – SESMA/PMB,"/>
    <n v="36"/>
    <m/>
    <n v="2037.2400000000002"/>
    <m/>
    <m/>
    <m/>
    <s v="BAIXA"/>
    <m/>
    <m/>
    <s v="Pregão Eletrônico – Sistema de Registro de Preços ARP"/>
    <x v="2"/>
    <s v="MATERIAIS"/>
    <s v="CONSUMO"/>
  </r>
  <r>
    <n v="709"/>
    <x v="701"/>
    <s v="“AQUISIÇÃO DE MATERIAL TÉCNICO CATEGORIA FIOS DE SUTURA ”, objetivando abastecer os estabelecimentos de Saúde da SECRETARIA MUNICIPAL DE SAÚDE DE BELÉM – SESMA/PMB,"/>
    <n v="36"/>
    <m/>
    <n v="1992.6000000000001"/>
    <m/>
    <m/>
    <m/>
    <s v="BAIXA"/>
    <m/>
    <m/>
    <s v="Pregão Eletrônico – Sistema de Registro de Preços ARP"/>
    <x v="2"/>
    <s v="MATERIAIS"/>
    <s v="CONSUMO"/>
  </r>
  <r>
    <n v="710"/>
    <x v="702"/>
    <s v="“AQUISIÇÃO DE MATERIAL TÉCNICO CATEGORIA FIOS DE SUTURA ”, objetivando abastecer os estabelecimentos de Saúde da SECRETARIA MUNICIPAL DE SAÚDE DE BELÉM – SESMA/PMB,"/>
    <n v="36"/>
    <m/>
    <n v="2037.2400000000002"/>
    <m/>
    <m/>
    <m/>
    <s v="BAIXA"/>
    <m/>
    <m/>
    <s v="Pregão Eletrônico – Sistema de Registro de Preços ARP"/>
    <x v="2"/>
    <s v="MATERIAIS"/>
    <s v="CONSUMO"/>
  </r>
  <r>
    <n v="711"/>
    <x v="703"/>
    <s v="“AQUISIÇÃO DE MATERIAL TÉCNICO CATEGORIA FIOS DE SUTURA ”, objetivando abastecer os estabelecimentos de Saúde da SECRETARIA MUNICIPAL DE SAÚDE DE BELÉM – SESMA/PMB,"/>
    <n v="36"/>
    <m/>
    <n v="2650.32"/>
    <m/>
    <m/>
    <m/>
    <s v="BAIXA"/>
    <m/>
    <m/>
    <s v="Pregão Eletrônico – Sistema de Registro de Preços ARP"/>
    <x v="2"/>
    <s v="MATERIAIS"/>
    <s v="CONSUMO"/>
  </r>
  <r>
    <n v="712"/>
    <x v="704"/>
    <s v="“AQUISIÇÃO DE MATERIAL TÉCNICO CATEGORIA FIOS DE SUTURA ”, objetivando abastecer os estabelecimentos de Saúde da SECRETARIA MUNICIPAL DE SAÚDE DE BELÉM – SESMA/PMB,"/>
    <n v="36"/>
    <m/>
    <n v="1992.6000000000001"/>
    <m/>
    <m/>
    <m/>
    <s v="BAIXA"/>
    <m/>
    <m/>
    <s v="Pregão Eletrônico – Sistema de Registro de Preços ARP"/>
    <x v="2"/>
    <s v="MATERIAIS"/>
    <s v="CONSUMO"/>
  </r>
  <r>
    <n v="713"/>
    <x v="705"/>
    <s v="“AQUISIÇÃO DE MATERIAL TÉCNICO CATEGORIA FIOS DE SUTURA ”, objetivando abastecer os estabelecimentos de Saúde da SECRETARIA MUNICIPAL DE SAÚDE DE BELÉM – SESMA/PMB,"/>
    <n v="108"/>
    <m/>
    <n v="7887.24"/>
    <m/>
    <m/>
    <m/>
    <s v="BAIXA"/>
    <m/>
    <m/>
    <s v="Pregão Eletrônico – Sistema de Registro de Preços ARP"/>
    <x v="2"/>
    <s v="MATERIAIS"/>
    <s v="CONSUMO"/>
  </r>
  <r>
    <n v="714"/>
    <x v="706"/>
    <s v="“AQUISIÇÃO DE MATERIAL TÉCNICO CATEGORIA FIOS DE SUTURA ”, objetivando abastecer os estabelecimentos de Saúde da SECRETARIA MUNICIPAL DE SAÚDE DE BELÉM – SESMA/PMB,"/>
    <n v="84"/>
    <m/>
    <n v="4624.2"/>
    <m/>
    <m/>
    <m/>
    <s v="BAIXA"/>
    <m/>
    <m/>
    <s v="Pregão Eletrônico – Sistema de Registro de Preços ARP"/>
    <x v="2"/>
    <s v="MATERIAIS"/>
    <s v="CONSUMO"/>
  </r>
  <r>
    <n v="715"/>
    <x v="707"/>
    <s v="“AQUISIÇÃO DE MATERIAL TÉCNICO CATEGORIA FIOS DE SUTURA ”, objetivando abastecer os estabelecimentos de Saúde da SECRETARIA MUNICIPAL DE SAÚDE DE BELÉM – SESMA/PMB,"/>
    <n v="41"/>
    <m/>
    <n v="18413.100000000002"/>
    <m/>
    <m/>
    <m/>
    <s v="BAIXA"/>
    <m/>
    <m/>
    <s v="Pregão Eletrônico – Sistema de Registro de Preços ARP"/>
    <x v="2"/>
    <s v="MATERIAIS"/>
    <s v="CONSUMO"/>
  </r>
  <r>
    <n v="716"/>
    <x v="708"/>
    <s v="“AQUISIÇÃO DE MATERIAL TÉCNICO CATEGORIA FIOS DE SUTURA ”, objetivando abastecer os estabelecimentos de Saúde da SECRETARIA MUNICIPAL DE SAÚDE DE BELÉM – SESMA/PMB,"/>
    <n v="48"/>
    <m/>
    <n v="25716.48"/>
    <m/>
    <m/>
    <m/>
    <s v="BAIXA"/>
    <m/>
    <m/>
    <s v="Pregão Eletrônico – Sistema de Registro de Preços ARP"/>
    <x v="2"/>
    <s v="MATERIAIS"/>
    <s v="CONSUMO"/>
  </r>
  <r>
    <n v="717"/>
    <x v="709"/>
    <s v="“AQUISIÇÃO DE MATERIAL TÉCNICO CATEGORIA FIOS DE SUTURA ”, objetivando abastecer os estabelecimentos de Saúde da SECRETARIA MUNICIPAL DE SAÚDE DE BELÉM – SESMA/PMB,"/>
    <n v="36"/>
    <m/>
    <n v="0"/>
    <m/>
    <m/>
    <m/>
    <s v="BAIXA"/>
    <m/>
    <m/>
    <s v="Pregão Eletrônico – Sistema de Registro de Preços ARP"/>
    <x v="2"/>
    <s v="MATERIAIS"/>
    <s v="CONSUMO"/>
  </r>
  <r>
    <n v="718"/>
    <x v="710"/>
    <s v="“AQUISIÇÃO DE MATERIAL TÉCNICO CATEGORIA FIOS DE SUTURA ”, objetivando abastecer os estabelecimentos de Saúde da SECRETARIA MUNICIPAL DE SAÚDE DE BELÉM – SESMA/PMB,"/>
    <n v="902"/>
    <m/>
    <n v="57673.88"/>
    <m/>
    <m/>
    <m/>
    <s v="BAIXA"/>
    <m/>
    <m/>
    <s v="Pregão Eletrônico – Sistema de Registro de Preços ARP"/>
    <x v="2"/>
    <s v="MATERIAIS"/>
    <s v="CONSUMO"/>
  </r>
  <r>
    <n v="719"/>
    <x v="711"/>
    <s v="“AQUISIÇÃO DE MATERIAL TÉCNICO CATEGORIA FIOS DE SUTURA ”, objetivando abastecer os estabelecimentos de Saúde da SECRETARIA MUNICIPAL DE SAÚDE DE BELÉM – SESMA/PMB,"/>
    <n v="332"/>
    <m/>
    <n v="19166.36"/>
    <m/>
    <m/>
    <m/>
    <s v="BAIXA"/>
    <m/>
    <m/>
    <s v="Pregão Eletrônico – Sistema de Registro de Preços ARP"/>
    <x v="2"/>
    <s v="MATERIAIS"/>
    <s v="CONSUMO"/>
  </r>
  <r>
    <n v="720"/>
    <x v="712"/>
    <s v="“AQUISIÇÃO DE MATERIAL TÉCNICO CATEGORIA FIOS DE SUTURA ”, objetivando abastecer os estabelecimentos de Saúde da SECRETARIA MUNICIPAL DE SAÚDE DE BELÉM – SESMA/PMB,"/>
    <n v="3904"/>
    <m/>
    <n v="210659.84"/>
    <m/>
    <m/>
    <m/>
    <s v="BAIXA"/>
    <m/>
    <m/>
    <s v="Pregão Eletrônico – Sistema de Registro de Preços ARP"/>
    <x v="2"/>
    <s v="MATERIAIS"/>
    <s v="CONSUMO"/>
  </r>
  <r>
    <n v="721"/>
    <x v="713"/>
    <s v="“AQUISIÇÃO DE MATERIAL TÉCNICO CATEGORIA FIOS DE SUTURA ”, objetivando abastecer os estabelecimentos de Saúde da SECRETARIA MUNICIPAL DE SAÚDE DE BELÉM – SESMA/PMB,"/>
    <n v="740"/>
    <m/>
    <n v="39930.400000000001"/>
    <m/>
    <m/>
    <m/>
    <s v="BAIXA"/>
    <m/>
    <m/>
    <s v="Pregão Eletrônico – Sistema de Registro de Preços ARP"/>
    <x v="2"/>
    <s v="MATERIAIS"/>
    <s v="CONSUMO"/>
  </r>
  <r>
    <n v="722"/>
    <x v="714"/>
    <s v="“AQUISIÇÃO DE MATERIAL TÉCNICO CATEGORIA FIOS DE SUTURA ”, objetivando abastecer os estabelecimentos de Saúde da SECRETARIA MUNICIPAL DE SAÚDE DE BELÉM – SESMA/PMB,"/>
    <n v="1466"/>
    <m/>
    <n v="104994.92000000001"/>
    <m/>
    <m/>
    <m/>
    <s v="BAIXA"/>
    <m/>
    <m/>
    <s v="Pregão Eletrônico – Sistema de Registro de Preços ARP"/>
    <x v="2"/>
    <s v="MATERIAIS"/>
    <s v="CONSUMO"/>
  </r>
  <r>
    <n v="723"/>
    <x v="715"/>
    <s v="“AQUISIÇÃO DE MATERIAL TÉCNICO CATEGORIA FIOS DE SUTURA ”, objetivando abastecer os estabelecimentos de Saúde da SECRETARIA MUNICIPAL DE SAÚDE DE BELÉM – SESMA/PMB,"/>
    <n v="981"/>
    <m/>
    <n v="70259.22"/>
    <m/>
    <m/>
    <m/>
    <s v="BAIXA"/>
    <m/>
    <m/>
    <s v="Pregão Eletrônico – Sistema de Registro de Preços ARP"/>
    <x v="2"/>
    <s v="MATERIAIS"/>
    <s v="CONSUMO"/>
  </r>
  <r>
    <n v="724"/>
    <x v="716"/>
    <s v="“AQUISIÇÃO DE MATERIAL TÉCNICO CATEGORIA FIOS DE SUTURA ”, objetivando abastecer os estabelecimentos de Saúde da SECRETARIA MUNICIPAL DE SAÚDE DE BELÉM – SESMA/PMB,"/>
    <n v="663"/>
    <m/>
    <n v="37466.129999999997"/>
    <m/>
    <m/>
    <m/>
    <s v="BAIXA"/>
    <m/>
    <m/>
    <s v="Pregão Eletrônico – Sistema de Registro de Preços ARP"/>
    <x v="2"/>
    <s v="MATERIAIS"/>
    <s v="CONSUMO"/>
  </r>
  <r>
    <n v="725"/>
    <x v="717"/>
    <s v="“AQUISIÇÃO DE MATERIAL TÉCNICO CATEGORIA FIOS DE SUTURA ”, objetivando abastecer os estabelecimentos de Saúde da SECRETARIA MUNICIPAL DE SAÚDE DE BELÉM – SESMA/PMB,"/>
    <n v="162"/>
    <m/>
    <n v="9899.82"/>
    <m/>
    <m/>
    <m/>
    <s v="BAIXA"/>
    <m/>
    <m/>
    <s v="Pregão Eletrônico – Sistema de Registro de Preços ARP"/>
    <x v="2"/>
    <s v="MATERIAIS"/>
    <s v="CONSUMO"/>
  </r>
  <r>
    <n v="726"/>
    <x v="718"/>
    <s v="“AQUISIÇÃO DE MATERIAL TÉCNICO CATEGORIA FIOS DE SUTURA ”, objetivando abastecer os estabelecimentos de Saúde da SECRETARIA MUNICIPAL DE SAÚDE DE BELÉM – SESMA/PMB,"/>
    <n v="13"/>
    <m/>
    <n v="966.15999999999985"/>
    <m/>
    <m/>
    <m/>
    <s v="BAIXA"/>
    <m/>
    <m/>
    <s v="Pregão Eletrônico – Sistema de Registro de Preços ARP"/>
    <x v="2"/>
    <s v="MATERIAIS"/>
    <s v="CONSUMO"/>
  </r>
  <r>
    <n v="727"/>
    <x v="719"/>
    <s v="“AQUISIÇÃO DE MATERIAL TÉCNICO CATEGORIA FIOS DE SUTURA ”, objetivando abastecer os estabelecimentos de Saúde da SECRETARIA MUNICIPAL DE SAÚDE DE BELÉM – SESMA/PMB,"/>
    <n v="36"/>
    <m/>
    <n v="2675.5199999999995"/>
    <m/>
    <m/>
    <m/>
    <s v="BAIXA"/>
    <m/>
    <m/>
    <s v="Pregão Eletrônico – Sistema de Registro de Preços ARP"/>
    <x v="2"/>
    <s v="MATERIAIS"/>
    <s v="CONSUMO"/>
  </r>
  <r>
    <n v="728"/>
    <x v="720"/>
    <s v="“AQUISIÇÃO DE MATERIAL TÉCNICO CATEGORIA FIOS DE SUTURA ”, objetivando abastecer os estabelecimentos de Saúde da SECRETARIA MUNICIPAL DE SAÚDE DE BELÉM – SESMA/PMB,"/>
    <n v="132"/>
    <m/>
    <n v="54102.840000000004"/>
    <m/>
    <m/>
    <m/>
    <s v="BAIXA"/>
    <m/>
    <m/>
    <s v="Pregão Eletrônico – Sistema de Registro de Preços ARP"/>
    <x v="2"/>
    <s v="MATERIAIS"/>
    <s v="CONSUMO"/>
  </r>
  <r>
    <n v="729"/>
    <x v="721"/>
    <s v="“AQUISIÇÃO DE MATERIAL TÉCNICO CATEGORIA FIOS DE SUTURA ”, objetivando abastecer os estabelecimentos de Saúde da SECRETARIA MUNICIPAL DE SAÚDE DE BELÉM – SESMA/PMB,"/>
    <n v="252"/>
    <m/>
    <n v="20830.32"/>
    <m/>
    <m/>
    <m/>
    <s v="BAIXA"/>
    <m/>
    <m/>
    <s v="Pregão Eletrônico – Sistema de Registro de Preços ARP"/>
    <x v="2"/>
    <s v="MATERIAIS"/>
    <s v="CONSUMO"/>
  </r>
  <r>
    <n v="730"/>
    <x v="722"/>
    <s v="“AQUISIÇÃO DE MATERIAL TÉCNICO CATEGORIA FIOS DE SUTURA ”, objetivando abastecer os estabelecimentos de Saúde da SECRETARIA MUNICIPAL DE SAÚDE DE BELÉM – SESMA/PMB,"/>
    <n v="252"/>
    <m/>
    <n v="34957.440000000002"/>
    <m/>
    <m/>
    <m/>
    <s v="BAIXA"/>
    <m/>
    <m/>
    <s v="Pregão Eletrônico – Sistema de Registro de Preços ARP"/>
    <x v="2"/>
    <s v="MATERIAIS"/>
    <s v="CONSUMO"/>
  </r>
  <r>
    <n v="731"/>
    <x v="723"/>
    <s v="“AQUISIÇÃO DE MATERIAL TÉCNICO CATEGORIA FIOS DE SUTURA ”, objetivando abastecer os estabelecimentos de Saúde da SECRETARIA MUNICIPAL DE SAÚDE DE BELÉM – SESMA/PMB,"/>
    <n v="96"/>
    <m/>
    <n v="7839.36"/>
    <m/>
    <m/>
    <m/>
    <s v="BAIXA"/>
    <m/>
    <m/>
    <s v="Pregão Eletrônico – Sistema de Registro de Preços ARP"/>
    <x v="2"/>
    <s v="MATERIAIS"/>
    <s v="CONSUMO"/>
  </r>
  <r>
    <n v="732"/>
    <x v="724"/>
    <s v="“AQUISIÇÃO DE MATERIAL TÉCNICO CATEGORIA FIOS DE SUTURA ”, objetivando abastecer os estabelecimentos de Saúde da SECRETARIA MUNICIPAL DE SAÚDE DE BELÉM – SESMA/PMB,"/>
    <n v="84"/>
    <m/>
    <n v="6859.44"/>
    <m/>
    <m/>
    <m/>
    <s v="BAIXA"/>
    <m/>
    <m/>
    <s v="Pregão Eletrônico – Sistema de Registro de Preços ARP"/>
    <x v="2"/>
    <s v="MATERIAIS"/>
    <s v="CONSUMO"/>
  </r>
  <r>
    <n v="733"/>
    <x v="725"/>
    <s v="“AQUISIÇÃO DE MATERIAL TÉCNICO CATEGORIA FIOS DE SUTURA ”, objetivando abastecer os estabelecimentos de Saúde da SECRETARIA MUNICIPAL DE SAÚDE DE BELÉM – SESMA/PMB,"/>
    <n v="96"/>
    <m/>
    <n v="25681.919999999998"/>
    <m/>
    <m/>
    <m/>
    <s v="BAIXA"/>
    <m/>
    <m/>
    <s v="Pregão Eletrônico – Sistema de Registro de Preços ARP"/>
    <x v="2"/>
    <s v="MATERIAIS"/>
    <s v="CONSUMO"/>
  </r>
  <r>
    <n v="734"/>
    <x v="726"/>
    <s v="“AQUISIÇÃO DE MATERIAL TÉCNICO CATEGORIA FIOS DE SUTURA ”, objetivando abastecer os estabelecimentos de Saúde da SECRETARIA MUNICIPAL DE SAÚDE DE BELÉM – SESMA/PMB,"/>
    <n v="84"/>
    <m/>
    <n v="44854.32"/>
    <m/>
    <m/>
    <m/>
    <s v="BAIXA"/>
    <m/>
    <m/>
    <s v="Pregão Eletrônico – Sistema de Registro de Preços ARP"/>
    <x v="2"/>
    <s v="MATERIAIS"/>
    <s v="CONSUMO"/>
  </r>
  <r>
    <n v="735"/>
    <x v="727"/>
    <s v="“AQUISIÇÃO DE MATERIAL TÉCNICO CATEGORIA FIOS DE SUTURA ”, objetivando abastecer os estabelecimentos de Saúde da SECRETARIA MUNICIPAL DE SAÚDE DE BELÉM – SESMA/PMB,"/>
    <n v="36"/>
    <m/>
    <n v="19223.28"/>
    <m/>
    <m/>
    <m/>
    <s v="BAIXA"/>
    <m/>
    <m/>
    <s v="Pregão Eletrônico – Sistema de Registro de Preços ARP"/>
    <x v="2"/>
    <s v="MATERIAIS"/>
    <s v="CONSUMO"/>
  </r>
  <r>
    <n v="736"/>
    <x v="728"/>
    <s v="“AQUISIÇÃO DE MATERIAL TÉCNICO CATEGORIA FIOS DE SUTURA ”, objetivando abastecer os estabelecimentos de Saúde da SECRETARIA MUNICIPAL DE SAÚDE DE BELÉM – SESMA/PMB,"/>
    <n v="375"/>
    <m/>
    <n v="23351.25"/>
    <m/>
    <m/>
    <m/>
    <s v="BAIXA"/>
    <m/>
    <m/>
    <s v="Pregão Eletrônico – Sistema de Registro de Preços ARP"/>
    <x v="2"/>
    <s v="MATERIAIS"/>
    <s v="CONSUMO"/>
  </r>
  <r>
    <n v="737"/>
    <x v="729"/>
    <s v="“AQUISIÇÃO DE MATERIAL TÉCNICO CATEGORIA FIOS DE SUTURA ”, objetivando abastecer os estabelecimentos de Saúde da SECRETARIA MUNICIPAL DE SAÚDE DE BELÉM – SESMA/PMB,"/>
    <n v="507"/>
    <m/>
    <n v="34998.21"/>
    <m/>
    <m/>
    <m/>
    <s v="BAIXA"/>
    <m/>
    <m/>
    <s v="Pregão Eletrônico – Sistema de Registro de Preços ARP"/>
    <x v="2"/>
    <s v="MATERIAIS"/>
    <s v="CONSUMO"/>
  </r>
  <r>
    <n v="738"/>
    <x v="730"/>
    <s v="“AQUISIÇÃO DE MATERIAL TÉCNICO CATEGORIA FIOS DE SUTURA ”, objetivando abastecer os estabelecimentos de Saúde da SECRETARIA MUNICIPAL DE SAÚDE DE BELÉM – SESMA/PMB,"/>
    <n v="412"/>
    <m/>
    <n v="42893.32"/>
    <m/>
    <m/>
    <m/>
    <s v="BAIXA"/>
    <m/>
    <m/>
    <s v="Pregão Eletrônico – Sistema de Registro de Preços ARP"/>
    <x v="2"/>
    <s v="MATERIAIS"/>
    <s v="CONSUMO"/>
  </r>
  <r>
    <n v="739"/>
    <x v="731"/>
    <s v="“AQUISIÇÃO DE MATERIAL TÉCNICO CATEGORIA FIOS DE SUTURA ”, objetivando abastecer os estabelecimentos de Saúde da SECRETARIA MUNICIPAL DE SAÚDE DE BELÉM – SESMA/PMB,"/>
    <n v="0"/>
    <m/>
    <n v="0"/>
    <m/>
    <m/>
    <m/>
    <s v="BAIXA"/>
    <m/>
    <m/>
    <s v="Pregão Eletrônico – Sistema de Registro de Preços ARP"/>
    <x v="2"/>
    <s v="MATERIAIS"/>
    <s v="CONSUMO"/>
  </r>
  <r>
    <n v="740"/>
    <x v="732"/>
    <s v="“AQUISIÇÃO DE MATERIAL TÉCNICO CATEGORIA FIOS DE SUTURA ”, objetivando abastecer os estabelecimentos de Saúde da SECRETARIA MUNICIPAL DE SAÚDE DE BELÉM – SESMA/PMB,"/>
    <n v="48"/>
    <m/>
    <n v="11952.960000000001"/>
    <m/>
    <m/>
    <m/>
    <s v="BAIXA"/>
    <m/>
    <m/>
    <s v="Pregão Eletrônico – Sistema de Registro de Preços ARP"/>
    <x v="2"/>
    <s v="MATERIAIS"/>
    <s v="CONSUMO"/>
  </r>
  <r>
    <n v="741"/>
    <x v="733"/>
    <s v="“AQUISIÇÃO DE MATERIAL TÉCNICO CATEGORIA FIOS DE SUTURA ”, objetivando abastecer os estabelecimentos de Saúde da SECRETARIA MUNICIPAL DE SAÚDE DE BELÉM – SESMA/PMB,"/>
    <n v="12"/>
    <m/>
    <n v="3328.68"/>
    <m/>
    <m/>
    <m/>
    <s v="BAIXA"/>
    <m/>
    <m/>
    <s v="Pregão Eletrônico – Sistema de Registro de Preços ARP"/>
    <x v="2"/>
    <s v="MATERIAIS"/>
    <s v="CONSUMO"/>
  </r>
  <r>
    <n v="742"/>
    <x v="734"/>
    <s v="“AQUISIÇÃO DE MATERIAL TÉCNICO CATEGORIA FIOS DE SUTURA ”, objetivando abastecer os estabelecimentos de Saúde da SECRETARIA MUNICIPAL DE SAÚDE DE BELÉM – SESMA/PMB,"/>
    <n v="87"/>
    <m/>
    <n v="21823.08"/>
    <m/>
    <m/>
    <m/>
    <s v="BAIXA"/>
    <m/>
    <m/>
    <s v="Pregão Eletrônico – Sistema de Registro de Preços ARP"/>
    <x v="2"/>
    <s v="MATERIAIS"/>
    <s v="CONSUMO"/>
  </r>
  <r>
    <n v="743"/>
    <x v="735"/>
    <s v="“AQUISIÇÃO DE MATERIAL TÉCNICO CATEGORIA FIOS DE SUTURA ”, objetivando abastecer os estabelecimentos de Saúde da SECRETARIA MUNICIPAL DE SAÚDE DE BELÉM – SESMA/PMB,"/>
    <n v="72"/>
    <m/>
    <n v="18060.48"/>
    <m/>
    <m/>
    <m/>
    <s v="BAIXA"/>
    <m/>
    <m/>
    <s v="Pregão Eletrônico – Sistema de Registro de Preços ARP"/>
    <x v="2"/>
    <s v="MATERIAIS"/>
    <s v="CONSUMO"/>
  </r>
  <r>
    <n v="744"/>
    <x v="736"/>
    <s v="“AQUISIÇÃO DE MATERIAL TÉCNICO CATEGORIA FIOS DE SUTURA ”, objetivando abastecer os estabelecimentos de Saúde da SECRETARIA MUNICIPAL DE SAÚDE DE BELÉM – SESMA/PMB,"/>
    <n v="108"/>
    <m/>
    <n v="27090.720000000001"/>
    <m/>
    <m/>
    <m/>
    <s v="BAIXA"/>
    <m/>
    <m/>
    <s v="Pregão Eletrônico – Sistema de Registro de Preços ARP"/>
    <x v="2"/>
    <s v="MATERIAIS"/>
    <s v="CONSUMO"/>
  </r>
  <r>
    <n v="745"/>
    <x v="737"/>
    <s v="“AQUISIÇÃO DE MATERIAL TÉCNICO CATEGORIA FIOS DE SUTURA ”, objetivando abastecer os estabelecimentos de Saúde da SECRETARIA MUNICIPAL DE SAÚDE DE BELÉM – SESMA/PMB,"/>
    <n v="51"/>
    <m/>
    <n v="235.62"/>
    <m/>
    <m/>
    <m/>
    <s v="BAIXA"/>
    <m/>
    <m/>
    <s v="Pregão Eletrônico – Sistema de Registro de Preços ARP"/>
    <x v="2"/>
    <s v="MATERIAIS"/>
    <s v="CONSUMO"/>
  </r>
  <r>
    <n v="746"/>
    <x v="738"/>
    <s v="“AQUISIÇÃO DE MATERIAL TÉCNICO CATEGORIA CURATIVOS ”, objetivando abastecer os estabelecimentos de Saúde da SECRETARIA MUNICIPAL DE SAÚDE DE BELÉM – SESMA/PMB,"/>
    <n v="9120"/>
    <m/>
    <n v="46694.400000000001"/>
    <m/>
    <m/>
    <m/>
    <s v="BAIXA"/>
    <m/>
    <m/>
    <s v="Pregão Eletrônico – Sistema de Registro de Preços ARP"/>
    <x v="2"/>
    <s v="MATERIAIS"/>
    <s v="CONSUMO"/>
  </r>
  <r>
    <n v="747"/>
    <x v="739"/>
    <s v="“AQUISIÇÃO DE MATERIAL TÉCNICO CATEGORIA CURATIVOS ”, objetivando abastecer os estabelecimentos de Saúde da SECRETARIA MUNICIPAL DE SAÚDE DE BELÉM – SESMA/PMB,"/>
    <n v="324"/>
    <m/>
    <n v="61884"/>
    <m/>
    <m/>
    <m/>
    <s v="BAIXA"/>
    <m/>
    <m/>
    <s v="Pregão Eletrônico – Sistema de Registro de Preços ARP"/>
    <x v="2"/>
    <s v="MATERIAIS"/>
    <s v="CONSUMO"/>
  </r>
  <r>
    <n v="748"/>
    <x v="740"/>
    <s v="“AQUISIÇÃO DE MATERIAL TÉCNICO CATEGORIA CURATIVOS ”, objetivando abastecer os estabelecimentos de Saúde da SECRETARIA MUNICIPAL DE SAÚDE DE BELÉM – SESMA/PMB,"/>
    <n v="1860"/>
    <m/>
    <n v="130200"/>
    <m/>
    <m/>
    <m/>
    <s v="BAIXA"/>
    <m/>
    <m/>
    <s v="Pregão Eletrônico – Sistema de Registro de Preços ARP"/>
    <x v="2"/>
    <s v="MATERIAIS"/>
    <s v="CONSUMO"/>
  </r>
  <r>
    <n v="749"/>
    <x v="741"/>
    <s v="“AQUISIÇÃO DE MATERIAL TÉCNICO CATEGORIA CURATIVOS ”, objetivando abastecer os estabelecimentos de Saúde da SECRETARIA MUNICIPAL DE SAÚDE DE BELÉM – SESMA/PMB,"/>
    <n v="2100"/>
    <m/>
    <n v="224133"/>
    <m/>
    <m/>
    <m/>
    <s v="BAIXA"/>
    <m/>
    <m/>
    <s v="Pregão Eletrônico – Sistema de Registro de Preços ARP"/>
    <x v="2"/>
    <s v="MATERIAIS"/>
    <s v="CONSUMO"/>
  </r>
  <r>
    <n v="750"/>
    <x v="742"/>
    <s v="“AQUISIÇÃO DE MATERIAL TÉCNICO CATEGORIA CURATIVOS ”, objetivando abastecer os estabelecimentos de Saúde da SECRETARIA MUNICIPAL DE SAÚDE DE BELÉM – SESMA/PMB,"/>
    <n v="2100"/>
    <m/>
    <n v="13335"/>
    <m/>
    <m/>
    <m/>
    <s v="BAIXA"/>
    <m/>
    <m/>
    <s v="Pregão Eletrônico – Sistema de Registro de Preços ARP"/>
    <x v="2"/>
    <s v="MATERIAIS"/>
    <s v="CONSUMO"/>
  </r>
  <r>
    <n v="751"/>
    <x v="743"/>
    <s v="“AQUISIÇÃO DE MATERIAL TÉCNICO CATEGORIA CURATIVOS ”, objetivando abastecer os estabelecimentos de Saúde da SECRETARIA MUNICIPAL DE SAÚDE DE BELÉM – SESMA/PMB,"/>
    <n v="9480"/>
    <m/>
    <n v="2105602.8000000003"/>
    <m/>
    <m/>
    <m/>
    <s v="BAIXA"/>
    <m/>
    <m/>
    <s v="Pregão Eletrônico – Sistema de Registro de Preços ARP"/>
    <x v="2"/>
    <s v="MATERIAIS"/>
    <s v="CONSUMO"/>
  </r>
  <r>
    <n v="752"/>
    <x v="744"/>
    <s v="“AQUISIÇÃO DE MATERIAL TÉCNICO CATEGORIA CURATIVOS ”, objetivando abastecer os estabelecimentos de Saúde da SECRETARIA MUNICIPAL DE SAÚDE DE BELÉM – SESMA/PMB,"/>
    <n v="167"/>
    <m/>
    <n v="4762.84"/>
    <m/>
    <m/>
    <m/>
    <s v="BAIXA"/>
    <m/>
    <m/>
    <s v="Pregão Eletrônico – Sistema de Registro de Preços ARP"/>
    <x v="2"/>
    <s v="MATERIAIS"/>
    <s v="CONSUMO"/>
  </r>
  <r>
    <n v="753"/>
    <x v="745"/>
    <s v="“AQUISIÇÃO DE MATERIAL TÉCNICO CATEGORIA CURATIVOS ”, objetivando abastecer os estabelecimentos de Saúde da SECRETARIA MUNICIPAL DE SAÚDE DE BELÉM – SESMA/PMB,"/>
    <n v="9660"/>
    <m/>
    <n v="1063662.6000000001"/>
    <m/>
    <m/>
    <m/>
    <s v="BAIXA"/>
    <m/>
    <m/>
    <s v="Pregão Eletrônico – Sistema de Registro de Preços ARP"/>
    <x v="2"/>
    <s v="MATERIAIS"/>
    <s v="CONSUMO"/>
  </r>
  <r>
    <n v="754"/>
    <x v="746"/>
    <s v="“AQUISIÇÃO DE MATERIAL TÉCNICO CATEGORIA CURATIVOS ”, objetivando abastecer os estabelecimentos de Saúde da SECRETARIA MUNICIPAL DE SAÚDE DE BELÉM – SESMA/PMB,"/>
    <n v="130"/>
    <m/>
    <n v="13650"/>
    <m/>
    <m/>
    <m/>
    <s v="BAIXA"/>
    <m/>
    <m/>
    <s v="Pregão Eletrônico – Sistema de Registro de Preços ARP"/>
    <x v="2"/>
    <s v="MATERIAIS"/>
    <s v="CONSUMO"/>
  </r>
  <r>
    <n v="755"/>
    <x v="747"/>
    <s v="“AQUISIÇÃO DE MATERIAL TÉCNICO CATEGORIA CURATIVOS ”, objetivando abastecer os estabelecimentos de Saúde da SECRETARIA MUNICIPAL DE SAÚDE DE BELÉM – SESMA/PMB,"/>
    <n v="6540"/>
    <m/>
    <n v="173767.8"/>
    <m/>
    <m/>
    <m/>
    <s v="BAIXA"/>
    <m/>
    <m/>
    <s v="Pregão Eletrônico – Sistema de Registro de Preços ARP"/>
    <x v="2"/>
    <s v="MATERIAIS"/>
    <s v="CONSUMO"/>
  </r>
  <r>
    <n v="756"/>
    <x v="748"/>
    <s v="“AQUISIÇÃO DE MATERIAL TÉCNICO CATEGORIA CURATIVOS ”, objetivando abastecer os estabelecimentos de Saúde da SECRETARIA MUNICIPAL DE SAÚDE DE BELÉM – SESMA/PMB,"/>
    <n v="4920"/>
    <m/>
    <n v="492344.39999999997"/>
    <m/>
    <m/>
    <m/>
    <s v="BAIXA"/>
    <m/>
    <m/>
    <s v="Pregão Eletrônico – Sistema de Registro de Preços ARP"/>
    <x v="2"/>
    <s v="MATERIAIS"/>
    <s v="CONSUMO"/>
  </r>
  <r>
    <n v="757"/>
    <x v="749"/>
    <s v="“AQUISIÇÃO DE MATERIAL TÉCNICO CATEGORIA CURATIVOS ”, objetivando abastecer os estabelecimentos de Saúde da SECRETARIA MUNICIPAL DE SAÚDE DE BELÉM – SESMA/PMB,"/>
    <n v="4080"/>
    <m/>
    <n v="449248.8"/>
    <m/>
    <m/>
    <m/>
    <s v="BAIXA"/>
    <m/>
    <m/>
    <s v="Pregão Eletrônico – Sistema de Registro de Preços ARP"/>
    <x v="2"/>
    <s v="MATERIAIS"/>
    <s v="CONSUMO"/>
  </r>
  <r>
    <n v="758"/>
    <x v="750"/>
    <s v="“AQUISIÇÃO DE MATERIAL TÉCNICO CATEGORIA CURATIVOS ”, objetivando abastecer os estabelecimentos de Saúde da SECRETARIA MUNICIPAL DE SAÚDE DE BELÉM – SESMA/PMB,"/>
    <n v="240"/>
    <m/>
    <n v="39712.800000000003"/>
    <m/>
    <m/>
    <m/>
    <s v="BAIXA"/>
    <m/>
    <m/>
    <s v="Pregão Eletrônico – Sistema de Registro de Preços ARP"/>
    <x v="2"/>
    <s v="MATERIAIS"/>
    <s v="CONSUMO"/>
  </r>
  <r>
    <n v="759"/>
    <x v="751"/>
    <s v="“AQUISIÇÃO DE MATERIAL TÉCNICO CATEGORIA CURATIVOS ”, objetivando abastecer os estabelecimentos de Saúde da SECRETARIA MUNICIPAL DE SAÚDE DE BELÉM – SESMA/PMB,"/>
    <n v="0"/>
    <m/>
    <n v="0"/>
    <m/>
    <m/>
    <m/>
    <s v="BAIXA"/>
    <m/>
    <m/>
    <s v="Pregão Eletrônico – Sistema de Registro de Preços ARP"/>
    <x v="2"/>
    <s v="MATERIAIS"/>
    <s v="CONSUMO"/>
  </r>
  <r>
    <n v="760"/>
    <x v="752"/>
    <s v="“AQUISIÇÃO DE MATERIAL TÉCNICO CATEGORIA CURATIVOS ”, objetivando abastecer os estabelecimentos de Saúde da SECRETARIA MUNICIPAL DE SAÚDE DE BELÉM – SESMA/PMB,"/>
    <n v="8640"/>
    <m/>
    <n v="2742854.4"/>
    <m/>
    <m/>
    <m/>
    <s v="BAIXA"/>
    <m/>
    <m/>
    <s v="Pregão Eletrônico – Sistema de Registro de Preços ARP"/>
    <x v="2"/>
    <s v="MATERIAIS"/>
    <s v="CONSUMO"/>
  </r>
  <r>
    <n v="761"/>
    <x v="753"/>
    <s v="“AQUISIÇÃO DE MATERIAL TÉCNICO CATEGORIA CURATIVOS ”, objetivando abastecer os estabelecimentos de Saúde da SECRETARIA MUNICIPAL DE SAÚDE DE BELÉM – SESMA/PMB,"/>
    <n v="540"/>
    <m/>
    <n v="81000"/>
    <m/>
    <m/>
    <m/>
    <s v="BAIXA"/>
    <m/>
    <m/>
    <s v="Pregão Eletrônico – Sistema de Registro de Preços ARP"/>
    <x v="2"/>
    <s v="MATERIAIS"/>
    <s v="CONSUMO"/>
  </r>
  <r>
    <n v="762"/>
    <x v="754"/>
    <s v="“AQUISIÇÃO DE MATERIAL TÉCNICO CATEGORIA CURATIVOS ”, objetivando abastecer os estabelecimentos de Saúde da SECRETARIA MUNICIPAL DE SAÚDE DE BELÉM – SESMA/PMB,"/>
    <n v="4008"/>
    <m/>
    <n v="1503000"/>
    <m/>
    <m/>
    <m/>
    <s v="BAIXA"/>
    <m/>
    <m/>
    <s v="Pregão Eletrônico – Sistema de Registro de Preços ARP"/>
    <x v="2"/>
    <s v="MATERIAIS"/>
    <s v="CONSUMO"/>
  </r>
  <r>
    <n v="763"/>
    <x v="755"/>
    <s v="“AQUISIÇÃO DE MATERIAL TÉCNICO CATEGORIA CURATIVOS ”, objetivando abastecer os estabelecimentos de Saúde da SECRETARIA MUNICIPAL DE SAÚDE DE BELÉM – SESMA/PMB,"/>
    <n v="4608"/>
    <m/>
    <n v="0"/>
    <m/>
    <m/>
    <m/>
    <s v="BAIXA"/>
    <m/>
    <m/>
    <s v="Pregão Eletrônico – Sistema de Registro de Preços ARP"/>
    <x v="2"/>
    <s v="MATERIAIS"/>
    <s v="CONSUMO"/>
  </r>
  <r>
    <n v="764"/>
    <x v="756"/>
    <s v="“AQUISIÇÃO DE MATERIAL TÉCNICO CATEGORIA CURATIVOS ”, objetivando abastecer os estabelecimentos de Saúde da SECRETARIA MUNICIPAL DE SAÚDE DE BELÉM – SESMA/PMB,"/>
    <n v="167"/>
    <m/>
    <n v="25718"/>
    <m/>
    <m/>
    <m/>
    <s v="BAIXA"/>
    <m/>
    <m/>
    <s v="Pregão Eletrônico – Sistema de Registro de Preços ARP"/>
    <x v="2"/>
    <s v="MATERIAIS"/>
    <s v="CONSUMO"/>
  </r>
  <r>
    <n v="765"/>
    <x v="757"/>
    <s v="“AQUISIÇÃO DE MATERIAL TÉCNICO CATEGORIA CURATIVOS ”, objetivando abastecer os estabelecimentos de Saúde da SECRETARIA MUNICIPAL DE SAÚDE DE BELÉM – SESMA/PMB,"/>
    <n v="6540"/>
    <m/>
    <n v="1671427.8"/>
    <m/>
    <m/>
    <m/>
    <s v="BAIXA"/>
    <m/>
    <m/>
    <s v="Pregão Eletrônico – Sistema de Registro de Preços ARP"/>
    <x v="2"/>
    <s v="MATERIAIS"/>
    <s v="CONSUMO"/>
  </r>
  <r>
    <n v="766"/>
    <x v="758"/>
    <s v="“AQUISIÇÃO DE MATERIAL TÉCNICO CATEGORIA CURATIVOS ”, objetivando abastecer os estabelecimentos de Saúde da SECRETARIA MUNICIPAL DE SAÚDE DE BELÉM – SESMA/PMB,"/>
    <n v="9852"/>
    <m/>
    <n v="1462726.44"/>
    <m/>
    <m/>
    <m/>
    <s v="BAIXA"/>
    <m/>
    <m/>
    <s v="Pregão Eletrônico – Sistema de Registro de Preços ARP"/>
    <x v="2"/>
    <s v="MATERIAIS"/>
    <s v="CONSUMO"/>
  </r>
  <r>
    <n v="767"/>
    <x v="759"/>
    <s v="“AQUISIÇÃO DE MATERIAL TÉCNICO CATEGORIA CURATIVOS ”, objetivando abastecer os estabelecimentos de Saúde da SECRETARIA MUNICIPAL DE SAÚDE DE BELÉM – SESMA/PMB,"/>
    <n v="1800"/>
    <m/>
    <n v="0"/>
    <m/>
    <m/>
    <m/>
    <s v="BAIXA"/>
    <m/>
    <m/>
    <s v="Pregão Eletrônico – Sistema de Registro de Preços ARP"/>
    <x v="2"/>
    <s v="MATERIAIS"/>
    <s v="CONSUMO"/>
  </r>
  <r>
    <n v="768"/>
    <x v="760"/>
    <s v="“AQUISIÇÃO DE MATERIAL TÉCNICO CATEGORIA CURATIVOS ”, objetivando abastecer os estabelecimentos de Saúde da SECRETARIA MUNICIPAL DE SAÚDE DE BELÉM – SESMA/PMB,"/>
    <n v="9504"/>
    <m/>
    <n v="171072"/>
    <m/>
    <m/>
    <m/>
    <s v="BAIXA"/>
    <m/>
    <m/>
    <s v="Pregão Eletrônico – Sistema de Registro de Preços ARP"/>
    <x v="2"/>
    <s v="MATERIAIS"/>
    <s v="CONSUMO"/>
  </r>
  <r>
    <n v="769"/>
    <x v="761"/>
    <s v="“AQUISIÇÃO DE MATERIAL TÉCNICO CATEGORIA CURATIVOS ”, objetivando abastecer os estabelecimentos de Saúde da SECRETARIA MUNICIPAL DE SAÚDE DE BELÉM – SESMA/PMB,"/>
    <n v="2220"/>
    <m/>
    <n v="230880"/>
    <m/>
    <m/>
    <m/>
    <s v="BAIXA"/>
    <m/>
    <m/>
    <s v="Pregão Eletrônico – Sistema de Registro de Preços ARP"/>
    <x v="2"/>
    <s v="MATERIAIS"/>
    <s v="CONSUMO"/>
  </r>
  <r>
    <n v="770"/>
    <x v="762"/>
    <s v="“AQUISIÇÃO DE MATERIAL TÉCNICO CATEGORIA MATERIAL DE ESTERELIZAÇÃO ”, objetivando abastecer os estabelecimentos de Saúde da SECRETARIA MUNICIPAL DE SAÚDE DE BELÉM – SESMA/PMB,"/>
    <n v="960"/>
    <m/>
    <n v="98467.199999999997"/>
    <m/>
    <m/>
    <m/>
    <s v="BAIXA"/>
    <m/>
    <m/>
    <s v="Pregão Eletrônico – Sistema de Registro de Preços ARP"/>
    <x v="2"/>
    <s v="MATERIAIS"/>
    <s v="CONSUMO"/>
  </r>
  <r>
    <n v="771"/>
    <x v="763"/>
    <s v="“AQUISIÇÃO DE MATERIAL TÉCNICO CATEGORIA BANDAGEM ”, objetivando abastecer os estabelecimentos de Saúde da SECRETARIA MUNICIPAL DE SAÚDE DE BELÉM – SESMA/PMB,"/>
    <n v="3900"/>
    <m/>
    <n v="688077"/>
    <m/>
    <m/>
    <m/>
    <s v="BAIXA"/>
    <m/>
    <m/>
    <s v="Pregão Eletrônico – Sistema de Registro de Preços ARP"/>
    <x v="2"/>
    <s v="MATERIAIS"/>
    <s v="CONSUMO"/>
  </r>
  <r>
    <n v="772"/>
    <x v="764"/>
    <s v="“AQUISIÇÃO DE MATERIAL TÉCNICO CATEGORIA TUBOS, SONDAS E DRENOS ”, objetivando abastecer os estabelecimentos de Saúde da SECRETARIA MUNICIPAL DE SAÚDE DE BELÉM – SESMA/PMB,"/>
    <n v="1320"/>
    <m/>
    <n v="304920"/>
    <m/>
    <m/>
    <m/>
    <s v="BAIXA"/>
    <m/>
    <m/>
    <s v="Pregão Eletrônico – Sistema de Registro de Preços ARP"/>
    <x v="2"/>
    <s v="MATERIAIS"/>
    <s v="CONSUMO"/>
  </r>
  <r>
    <n v="773"/>
    <x v="765"/>
    <s v="“AQUISIÇÃO DE MATERIAL TÉCNICO CATEGORIA TUBOS, SONDAS E DRENOS ”, objetivando abastecer os estabelecimentos de Saúde da SECRETARIA MUNICIPAL DE SAÚDE DE BELÉM – SESMA/PMB,"/>
    <n v="3600"/>
    <m/>
    <n v="1023155.9999999999"/>
    <m/>
    <m/>
    <m/>
    <s v="BAIXA"/>
    <m/>
    <m/>
    <s v="Pregão Eletrônico – Sistema de Registro de Preços ARP"/>
    <x v="2"/>
    <s v="MATERIAIS"/>
    <s v="CONSUMO"/>
  </r>
  <r>
    <n v="774"/>
    <x v="766"/>
    <s v="“AQUISIÇÃO DE MATERIAL TÉCNICO CATEGORIA TUBOS, SONDAS E DRENOS ”, objetivando abastecer os estabelecimentos de Saúde da SECRETARIA MUNICIPAL DE SAÚDE DE BELÉM – SESMA/PMB,"/>
    <n v="2040"/>
    <m/>
    <n v="97512"/>
    <m/>
    <m/>
    <m/>
    <s v="BAIXA"/>
    <m/>
    <m/>
    <s v="Pregão Eletrônico – Sistema de Registro de Preços ARP"/>
    <x v="2"/>
    <s v="MATERIAIS"/>
    <s v="CONSUMO"/>
  </r>
  <r>
    <n v="775"/>
    <x v="767"/>
    <s v="“AQUISIÇÃO DE MATERIAL TÉCNICO CATEGORIA CURATIVOS ”, objetivando abastecer os estabelecimentos de Saúde da SECRETARIA MUNICIPAL DE SAÚDE DE BELÉM – SESMA/PMB,"/>
    <n v="1440"/>
    <m/>
    <n v="387777.60000000003"/>
    <m/>
    <m/>
    <m/>
    <s v="BAIXA"/>
    <m/>
    <m/>
    <s v="Pregão Eletrônico – Sistema de Registro de Preços ARP"/>
    <x v="2"/>
    <s v="MATERIAIS"/>
    <s v="CONSUMO"/>
  </r>
  <r>
    <n v="776"/>
    <x v="768"/>
    <s v="“AQUISIÇÃO DE MATERIAL TÉCNICO CATEGORIA CURATIVOS ”, objetivando abastecer os estabelecimentos de Saúde da SECRETARIA MUNICIPAL DE SAÚDE DE BELÉM – SESMA/PMB,"/>
    <n v="5220"/>
    <m/>
    <n v="182700"/>
    <m/>
    <m/>
    <m/>
    <s v="BAIXA"/>
    <m/>
    <m/>
    <s v="Pregão Eletrônico – Sistema de Registro de Preços ARP"/>
    <x v="2"/>
    <s v="MATERIAIS"/>
    <s v="CONSUMO"/>
  </r>
  <r>
    <n v="777"/>
    <x v="769"/>
    <s v="“AQUISIÇÃO DE MATERIAL TÉCNICO CATEGORIA CURATIVOS ”, objetivando abastecer os estabelecimentos de Saúde da SECRETARIA MUNICIPAL DE SAÚDE DE BELÉM – SESMA/PMB,"/>
    <n v="10944"/>
    <m/>
    <n v="920062.08"/>
    <m/>
    <m/>
    <m/>
    <s v="BAIXA"/>
    <m/>
    <m/>
    <s v="Pregão Eletrônico – Sistema de Registro de Preços ARP"/>
    <x v="2"/>
    <s v="MATERIAIS"/>
    <s v="CONSUMO"/>
  </r>
  <r>
    <n v="778"/>
    <x v="770"/>
    <s v="“AQUISIÇÃO DE MATERIAL TÉCNICO CATEGORIA CURATIVOS ”, objetivando abastecer os estabelecimentos de Saúde da SECRETARIA MUNICIPAL DE SAÚDE DE BELÉM – SESMA/PMB,"/>
    <n v="4416"/>
    <m/>
    <n v="198675.84"/>
    <m/>
    <m/>
    <m/>
    <s v="BAIXA"/>
    <m/>
    <m/>
    <s v="Pregão Eletrônico – Sistema de Registro de Preços ARP"/>
    <x v="2"/>
    <s v="MATERIAIS"/>
    <s v="CONSUMO"/>
  </r>
  <r>
    <n v="779"/>
    <x v="771"/>
    <s v="“AQUISIÇÃO DE MATERIAL TÉCNICO CATEGORIA CURATIVOS ”, objetivando abastecer os estabelecimentos de Saúde da SECRETARIA MUNICIPAL DE SAÚDE DE BELÉM – SESMA/PMB,"/>
    <n v="2004"/>
    <m/>
    <n v="200400"/>
    <m/>
    <m/>
    <m/>
    <s v="BAIXA"/>
    <m/>
    <m/>
    <s v="Pregão Eletrônico – Sistema de Registro de Preços ARP"/>
    <x v="2"/>
    <s v="MATERIAIS"/>
    <s v="CONSUMO"/>
  </r>
  <r>
    <n v="780"/>
    <x v="772"/>
    <s v="“AQUISIÇÃO DE MATERIAL TÉCNICO CATEGORIA CURATIVOS ”, objetivando abastecer os estabelecimentos de Saúde da SECRETARIA MUNICIPAL DE SAÚDE DE BELÉM – SESMA/PMB,"/>
    <n v="7560"/>
    <m/>
    <n v="60858.000000000007"/>
    <m/>
    <m/>
    <m/>
    <s v="BAIXA"/>
    <m/>
    <m/>
    <s v="Pregão Eletrônico – Sistema de Registro de Preços ARP"/>
    <x v="2"/>
    <s v="MATERIAIS"/>
    <s v="CONSUMO"/>
  </r>
  <r>
    <n v="781"/>
    <x v="773"/>
    <s v="“AQUISIÇÃO DE MATERIAL TÉCNICO CATEGORIA TUBOS,DRENOS E SONDAS ”, objetivando abastecer os estabelecimentos de Saúde da SECRETARIA MUNICIPAL DE SAÚDE DE BELÉM – SESMA/PMB,"/>
    <n v="540"/>
    <m/>
    <n v="6609.6"/>
    <m/>
    <m/>
    <m/>
    <s v="BAIXA"/>
    <m/>
    <m/>
    <s v="Pregão Eletrônico – Sistema de Registro de Preços ARP"/>
    <x v="2"/>
    <s v="MATERIAIS"/>
    <s v="CONSUMO"/>
  </r>
  <r>
    <n v="782"/>
    <x v="774"/>
    <s v="“AQUISIÇÃO DE MATERIAL TÉCNICO CATEGORIA TUBOS,DRENOS E SONDAS”, objetivando abastecer os estabelecimentos de Saúde da SECRETARIA MUNICIPAL DE SAÚDE DE BELÉM – SESMA/PMB,"/>
    <n v="2280"/>
    <m/>
    <n v="45486"/>
    <m/>
    <m/>
    <m/>
    <s v="BAIXA"/>
    <m/>
    <m/>
    <s v="Pregão Eletrônico – Sistema de Registro de Preços ARP"/>
    <x v="2"/>
    <s v="MATERIAIS"/>
    <s v="CONSUMO"/>
  </r>
  <r>
    <n v="783"/>
    <x v="775"/>
    <s v="“AQUISIÇÃO DE MATERIAL TÉCNICO CATEGORIA CURATIVOS ”, objetivando abastecer os estabelecimentos de Saúde da SECRETARIA MUNICIPAL DE SAÚDE DE BELÉM – SESMA/PMB,"/>
    <n v="3120"/>
    <m/>
    <n v="201489.6"/>
    <m/>
    <m/>
    <m/>
    <s v="BAIXA"/>
    <m/>
    <m/>
    <s v="Pregão Eletrônico – Sistema de Registro de Preços ARP"/>
    <x v="2"/>
    <s v="MATERIAIS"/>
    <s v="CONSUMO"/>
  </r>
  <r>
    <n v="784"/>
    <x v="776"/>
    <s v="AQUISIÇÃO DE DIETAS ENTERAIS LIQUIDAS E SUPLEMENTO ALIMENTAR, objetivando abastecer o Programa Melhor em Casa, Centro de Atenção à Saúde à Doenças infectocontagiosas Adquiridas e os estabelecimentos de Urgência e Emergência de Saúde"/>
    <n v="1185"/>
    <m/>
    <n v="272135.25"/>
    <m/>
    <m/>
    <m/>
    <s v="BAIXA"/>
    <m/>
    <m/>
    <s v="Pregão Eletrônico – Sistema de Registro de Preços ARP"/>
    <x v="2"/>
    <s v="MATERIAIS"/>
    <s v="CONSUMO"/>
  </r>
  <r>
    <n v="785"/>
    <x v="777"/>
    <s v="AQUISIÇÃO DE DIETAS ENTERAIS LIQUIDAS E SUPLEMENTO ALIMENTAR, objetivando abastecer o Programa Melhor em Casa, Centro de Atenção à Saúde à Doenças infectocontagiosas Adquiridas e os estabelecimentos de Urgência e Emergência de Saúde"/>
    <n v="1995"/>
    <m/>
    <n v="303998.09999999998"/>
    <m/>
    <m/>
    <m/>
    <s v="BAIXA"/>
    <m/>
    <m/>
    <s v="Pregão Eletrônico – Sistema de Registro de Preços ARP"/>
    <x v="2"/>
    <s v="MATERIAIS"/>
    <s v="CONSUMO"/>
  </r>
  <r>
    <n v="786"/>
    <x v="778"/>
    <s v="AQUISIÇÃO DE DIETAS ENTERAIS LIQUIDAS E SUPLEMENTO ALIMENTAR, objetivando abastecer o Programa Melhor em Casa, Centro de Atenção à Saúde à Doenças infectocontagiosas Adquiridas e os estabelecimentos de Urgência e Emergência de Saúde"/>
    <n v="3450"/>
    <m/>
    <n v="300253.5"/>
    <m/>
    <m/>
    <m/>
    <s v="BAIXA"/>
    <m/>
    <m/>
    <s v="Pregão Eletrônico – Sistema de Registro de Preços ARP"/>
    <x v="2"/>
    <s v="MATERIAIS"/>
    <s v="CONSUMO"/>
  </r>
  <r>
    <n v="787"/>
    <x v="779"/>
    <s v="AQUISIÇÃO DE DIETAS ENTERAIS LIQUIDAS E SUPLEMENTO ALIMENTAR, objetivando abastecer o Programa Melhor em Casa, Centro de Atenção à Saúde à Doenças infectocontagiosas Adquiridas e os estabelecimentos de Urgência e Emergência de Saúde"/>
    <n v="2820"/>
    <m/>
    <n v="259355.4"/>
    <m/>
    <m/>
    <m/>
    <s v="BAIXA"/>
    <m/>
    <m/>
    <s v="Pregão Eletrônico – Sistema de Registro de Preços ARP"/>
    <x v="2"/>
    <s v="MATERIAIS"/>
    <s v="CONSUMO"/>
  </r>
  <r>
    <n v="788"/>
    <x v="780"/>
    <s v="FÓRMULAS INFANTIS para suprir as demandas do PROGRAMA DE ALERGIA DO LEITE DE VACA da SECRETARIA MUNICIPAL DE SAÚDE DE BELÉM"/>
    <n v="495"/>
    <m/>
    <n v="73453.049999999988"/>
    <m/>
    <m/>
    <m/>
    <s v="BAIXA"/>
    <m/>
    <m/>
    <s v="Pregão Eletrônico – Sistema de Registro de Preços ARP"/>
    <x v="2"/>
    <s v="MATERIAIS"/>
    <s v="CONSUMO"/>
  </r>
  <r>
    <n v="789"/>
    <x v="781"/>
    <s v="AQUISIÇÃO DE DIETAS ENTERAIS LIQUIDAS E SUPLEMENTO ALIMENTAR, objetivando abastecer o Programa Melhor em Casa, Centro de Atenção à Saúde à Doenças infectocontagiosas Adquiridas e os estabelecimentos de Urgência e Emergência de Saúde"/>
    <n v="7845"/>
    <m/>
    <n v="423630"/>
    <m/>
    <m/>
    <m/>
    <s v="BAIXA"/>
    <m/>
    <m/>
    <s v="Pregão Eletrônico – Sistema de Registro de Preços ARP"/>
    <x v="2"/>
    <s v="MATERIAIS"/>
    <s v="CONSUMO"/>
  </r>
  <r>
    <n v="790"/>
    <x v="782"/>
    <s v="AQUISIÇÃO DE DIETAS ENTERAIS LIQUIDAS E SUPLEMENTO ALIMENTAR, objetivando abastecer o Programa Melhor em Casa, Centro de Atenção à Saúde à Doenças infectocontagiosas Adquiridas e os estabelecimentos de Urgência e Emergência de Saúde"/>
    <n v="4260"/>
    <m/>
    <n v="188803.20000000001"/>
    <m/>
    <m/>
    <m/>
    <s v="BAIXA"/>
    <m/>
    <m/>
    <s v="Pregão Eletrônico – Sistema de Registro de Preços ARP"/>
    <x v="2"/>
    <s v="MATERIAIS"/>
    <s v="CONSUMO"/>
  </r>
  <r>
    <n v="791"/>
    <x v="783"/>
    <s v="AQUISIÇÃO DE DIETAS ENTERAIS LIQUIDAS E SUPLEMENTO ALIMENTAR, objetivando abastecer o Programa Melhor em Casa, Centro de Atenção à Saúde à Doenças infectocontagiosas Adquiridas e os estabelecimentos de Urgência e Emergência de Saúde"/>
    <n v="16530"/>
    <m/>
    <n v="891462.9"/>
    <m/>
    <m/>
    <m/>
    <s v="BAIXA"/>
    <m/>
    <m/>
    <s v="Pregão Eletrônico – Sistema de Registro de Preços ARP"/>
    <x v="2"/>
    <s v="MATERIAIS"/>
    <s v="CONSUMO"/>
  </r>
  <r>
    <n v="792"/>
    <x v="784"/>
    <s v="AQUISIÇÃO DE DIETAS ENTERAIS LIQUIDAS E SUPLEMENTO ALIMENTAR, objetivando abastecer o Programa Melhor em Casa, Centro de Atenção à Saúde à Doenças infectocontagiosas Adquiridas e os estabelecimentos de Urgência e Emergência de Saúde"/>
    <n v="8715"/>
    <m/>
    <n v="505121.4"/>
    <m/>
    <m/>
    <m/>
    <s v="BAIXA"/>
    <m/>
    <m/>
    <s v="Pregão Eletrônico – Sistema de Registro de Preços ARP"/>
    <x v="2"/>
    <s v="MATERIAIS"/>
    <s v="CONSUMO"/>
  </r>
  <r>
    <n v="793"/>
    <x v="785"/>
    <s v="AQUISIÇÃO DE DIETAS ENTERAIS LIQUIDAS E SUPLEMENTO ALIMENTAR, objetivando abastecer o Programa Melhor em Casa, Centro de Atenção à Saúde à Doenças infectocontagiosas Adquiridas e os estabelecimentos de Urgência e Emergência de Saúde"/>
    <n v="5280"/>
    <m/>
    <n v="125136"/>
    <m/>
    <m/>
    <m/>
    <s v="BAIXA"/>
    <m/>
    <m/>
    <s v="Pregão Eletrônico – Sistema de Registro de Preços ARP"/>
    <x v="2"/>
    <s v="MATERIAIS"/>
    <s v="CONSUMO"/>
  </r>
  <r>
    <n v="794"/>
    <x v="786"/>
    <s v="AQUISIÇÃO DE DIETAS ENTERAIS LIQUIDAS E SUPLEMENTO ALIMENTAR, objetivando abastecer o Programa Melhor em Casa, Centro de Atenção à Saúde à Doenças infectocontagiosas Adquiridas e os estabelecimentos de Urgência e Emergência de Saúde"/>
    <n v="4710"/>
    <m/>
    <n v="165321"/>
    <m/>
    <m/>
    <m/>
    <s v="BAIXA"/>
    <m/>
    <m/>
    <s v="Pregão Eletrônico – Sistema de Registro de Preços ARP"/>
    <x v="2"/>
    <s v="MATERIAIS"/>
    <s v="CONSUMO"/>
  </r>
  <r>
    <n v="795"/>
    <x v="787"/>
    <s v="AQUISIÇÃO DE DIETAS ENTERAIS LIQUIDAS E SUPLEMENTO ALIMENTAR, objetivando abastecer o Programa Melhor em Casa, Centro de Atenção à Saúde à Doenças infectocontagiosas Adquiridas e os estabelecimentos de Urgência e Emergência de Saúde"/>
    <n v="7500"/>
    <m/>
    <n v="263250"/>
    <m/>
    <m/>
    <m/>
    <s v="BAIXA"/>
    <m/>
    <m/>
    <s v="Pregão Eletrônico – Sistema de Registro de Preços ARP"/>
    <x v="2"/>
    <s v="MATERIAIS"/>
    <s v="CONSUMO"/>
  </r>
  <r>
    <n v="796"/>
    <x v="788"/>
    <s v="AQUISIÇÃO DE DIETAS ENTERAIS LIQUIDAS E SUPLEMENTO ALIMENTAR, objetivando abastecer o Programa Melhor em Casa, Centro de Atenção à Saúde à Doenças infectocontagiosas Adquiridas e os estabelecimentos de Urgência e Emergência de Saúde"/>
    <n v="6540"/>
    <m/>
    <n v="450278.99999999994"/>
    <m/>
    <m/>
    <m/>
    <s v="BAIXA"/>
    <m/>
    <m/>
    <s v="Pregão Eletrônico – Sistema de Registro de Preços ARP"/>
    <x v="2"/>
    <s v="MATERIAIS"/>
    <s v="CONSUMO"/>
  </r>
  <r>
    <n v="797"/>
    <x v="789"/>
    <s v="AQUISIÇÃO DE DIETAS ENTERAIS LIQUIDAS E SUPLEMENTO ALIMENTAR, objetivando abastecer o Programa Melhor em Casa, Centro de Atenção à Saúde à Doenças infectocontagiosas Adquiridas e os estabelecimentos de Urgência e Emergência de Saúde"/>
    <n v="2985"/>
    <m/>
    <n v="196980.15"/>
    <m/>
    <m/>
    <m/>
    <s v="BAIXA"/>
    <m/>
    <m/>
    <s v="Pregão Eletrônico – Sistema de Registro de Preços ARP"/>
    <x v="2"/>
    <s v="MATERIAIS"/>
    <s v="CONSUMO"/>
  </r>
  <r>
    <n v="798"/>
    <x v="790"/>
    <s v="AQUISIÇÃO DE DIETAS ENTERAIS LIQUIDAS E SUPLEMENTO ALIMENTAR, objetivando abastecer o Programa Melhor em Casa, Centro de Atenção à Saúde à Doenças infectocontagiosas Adquiridas e os estabelecimentos de Urgência e Emergência de Saúde"/>
    <n v="1995"/>
    <m/>
    <n v="356406.75"/>
    <m/>
    <m/>
    <m/>
    <s v="BAIXA"/>
    <m/>
    <m/>
    <s v="Pregão Eletrônico – Sistema de Registro de Preços ARP"/>
    <x v="2"/>
    <s v="MATERIAIS"/>
    <s v="CONSUMO"/>
  </r>
  <r>
    <n v="799"/>
    <x v="791"/>
    <s v="AQUISIÇÃO DE DIETAS ENTERAIS LIQUIDAS E SUPLEMENTO ALIMENTAR, objetivando abastecer o Programa Melhor em Casa, Centro de Atenção à Saúde à Doenças infectocontagiosas Adquiridas e os estabelecimentos de Urgência e Emergência de Saúde"/>
    <n v="4155"/>
    <m/>
    <n v="4238.5"/>
    <m/>
    <m/>
    <m/>
    <s v="BAIXA"/>
    <m/>
    <m/>
    <s v="Pregão Eletrônico – Sistema de Registro de Preços ARP"/>
    <x v="2"/>
    <s v="MATERIAIS"/>
    <s v="CONSUMO"/>
  </r>
  <r>
    <n v="800"/>
    <x v="792"/>
    <s v="AQUISIÇÃO DE DIETAS ENTERAIS LIQUIDAS E SUPLEMENTO ALIMENTAR, objetivando abastecer o Programa Melhor em Casa, Centro de Atenção à Saúde à Doenças infectocontagiosas Adquiridas e os estabelecimentos de Urgência e Emergência de Saúde"/>
    <n v="3870"/>
    <m/>
    <n v="3989.5"/>
    <m/>
    <m/>
    <m/>
    <s v="BAIXA"/>
    <m/>
    <m/>
    <s v="Pregão Eletrônico – Sistema de Registro de Preços ARP"/>
    <x v="2"/>
    <s v="MATERIAIS"/>
    <s v="CONSUMO"/>
  </r>
  <r>
    <n v="801"/>
    <x v="793"/>
    <s v="AQUISIÇÃO DE DIETAS ENTERAIS LIQUIDAS E SUPLEMENTO ALIMENTAR, objetivando abastecer o Programa Melhor em Casa, Centro de Atenção à Saúde à Doenças infectocontagiosas Adquiridas e os estabelecimentos de Urgência e Emergência de Saúde"/>
    <n v="1875"/>
    <m/>
    <n v="1919.99"/>
    <m/>
    <m/>
    <m/>
    <s v="BAIXA"/>
    <m/>
    <m/>
    <s v="Pregão Eletrônico – Sistema de Registro de Preços ARP"/>
    <x v="2"/>
    <s v="MATERIAIS"/>
    <s v="CONSUMO"/>
  </r>
  <r>
    <n v="802"/>
    <x v="794"/>
    <s v="AQUISIÇÃO DE DIETAS ENTERAIS LIQUIDAS E SUPLEMENTO ALIMENTAR, objetivando abastecer o Programa Melhor em Casa, Centro de Atenção à Saúde à Doenças infectocontagiosas Adquiridas e os estabelecimentos de Urgência e Emergência de Saúde"/>
    <n v="1500"/>
    <m/>
    <n v="1534.99"/>
    <m/>
    <m/>
    <m/>
    <s v="BAIXA"/>
    <m/>
    <m/>
    <s v="Pregão Eletrônico – Sistema de Registro de Preços ARP"/>
    <x v="2"/>
    <s v="MATERIAIS"/>
    <s v="CONSUMO"/>
  </r>
  <r>
    <n v="803"/>
    <x v="795"/>
    <s v="AQUISIÇÃO DE DIETAS ENTERAIS LIQUIDAS E SUPLEMENTO ALIMENTAR, objetivando abastecer o Programa Melhor em Casa, Centro de Atenção à Saúde à Doenças infectocontagiosas Adquiridas e os estabelecimentos de Urgência e Emergência de Saúde"/>
    <n v="1800"/>
    <m/>
    <n v="1835"/>
    <m/>
    <m/>
    <m/>
    <s v="BAIXA"/>
    <m/>
    <m/>
    <s v="Pregão Eletrônico – Sistema de Registro de Preços ARP"/>
    <x v="2"/>
    <s v="MATERIAIS"/>
    <s v="CONSUMO"/>
  </r>
  <r>
    <n v="804"/>
    <x v="796"/>
    <s v="AQUISIÇÃO DE DIETAS ENTERAIS LIQUIDAS E SUPLEMENTO ALIMENTAR, objetivando abastecer o Programa Melhor em Casa, Centro de Atenção à Saúde à Doenças infectocontagiosas Adquiridas e os estabelecimentos de Urgência e Emergência de Saúde"/>
    <n v="3900"/>
    <m/>
    <n v="3940"/>
    <m/>
    <m/>
    <m/>
    <s v="BAIXA"/>
    <m/>
    <m/>
    <s v="Pregão Eletrônico – Sistema de Registro de Preços ARP"/>
    <x v="2"/>
    <s v="MATERIAIS"/>
    <s v="CONSUMO"/>
  </r>
  <r>
    <n v="805"/>
    <x v="797"/>
    <s v="AQUISIÇÃO DE DIETAS ENTERAIS LIQUIDAS E SUPLEMENTO ALIMENTAR, objetivando abastecer o Programa Melhor em Casa, Centro de Atenção à Saúde à Doenças infectocontagiosas Adquiridas e os estabelecimentos de Urgência e Emergência de Saúde"/>
    <n v="19650"/>
    <m/>
    <n v="19670.16"/>
    <m/>
    <m/>
    <m/>
    <s v="BAIXA"/>
    <m/>
    <m/>
    <s v="Pregão Eletrônico – Sistema de Registro de Preços ARP"/>
    <x v="2"/>
    <s v="MATERIAIS"/>
    <s v="CONSUMO"/>
  </r>
  <r>
    <n v="806"/>
    <x v="798"/>
    <s v="AQUISIÇÃO DE DIETAS ENTERAIS LIQUIDAS E SUPLEMENTO ALIMENTAR, objetivando abastecer o Programa Melhor em Casa, Centro de Atenção à Saúde à Doenças infectocontagiosas Adquiridas e os estabelecimentos de Urgência e Emergência de Saúde"/>
    <n v="3300"/>
    <m/>
    <n v="3345"/>
    <m/>
    <m/>
    <m/>
    <s v="BAIXA"/>
    <m/>
    <m/>
    <s v="Pregão Eletrônico – Sistema de Registro de Preços ARP"/>
    <x v="2"/>
    <s v="MATERIAIS"/>
    <s v="CONSUMO"/>
  </r>
  <r>
    <n v="807"/>
    <x v="799"/>
    <s v="AQUISIÇÃO DE DIETAS ENTERAIS LIQUIDAS E SUPLEMENTO ALIMENTAR, objetivando abastecer o Programa Melhor em Casa, Centro de Atenção à Saúde à Doenças infectocontagiosas Adquiridas e os estabelecimentos de Urgência e Emergência de Saúde"/>
    <n v="8250"/>
    <m/>
    <n v="8260.4"/>
    <m/>
    <m/>
    <m/>
    <s v="BAIXA"/>
    <m/>
    <m/>
    <s v="Pregão Eletrônico – Sistema de Registro de Preços ARP"/>
    <x v="2"/>
    <s v="MATERIAIS"/>
    <s v="CONSUMO"/>
  </r>
  <r>
    <n v="808"/>
    <x v="800"/>
    <s v="AQUISIÇÃO DE DIETAS ENTERAIS LIQUIDAS E SUPLEMENTO ALIMENTAR, objetivando abastecer o Programa Melhor em Casa, Centro de Atenção à Saúde à Doenças infectocontagiosas Adquiridas e os estabelecimentos de Urgência e Emergência de Saúde"/>
    <n v="8250"/>
    <m/>
    <n v="8270.99"/>
    <m/>
    <m/>
    <m/>
    <s v="BAIXA"/>
    <m/>
    <m/>
    <s v="Pregão Eletrônico – Sistema de Registro de Preços ARP"/>
    <x v="2"/>
    <s v="MATERIAIS"/>
    <s v="CONSUMO"/>
  </r>
  <r>
    <n v="809"/>
    <x v="801"/>
    <s v="AQUISIÇÃO DE DIETAS ENTERAIS LIQUIDAS E SUPLEMENTO ALIMENTAR, objetivando abastecer o Programa Melhor em Casa, Centro de Atenção à Saúde à Doenças infectocontagiosas Adquiridas e os estabelecimentos de Urgência e Emergência de Saúde"/>
    <n v="5910"/>
    <m/>
    <n v="5928.39"/>
    <m/>
    <m/>
    <m/>
    <s v="BAIXA"/>
    <m/>
    <m/>
    <s v="Pregão Eletrônico – Sistema de Registro de Preços ARP"/>
    <x v="2"/>
    <s v="MATERIAIS"/>
    <s v="CONSUMO"/>
  </r>
  <r>
    <n v="810"/>
    <x v="802"/>
    <s v="AQUISIÇÃO DE DIETAS ENTERAIS LIQUIDAS E SUPLEMENTO ALIMENTAR, objetivando abastecer o Programa Melhor em Casa, Centro de Atenção à Saúde à Doenças infectocontagiosas Adquiridas e os estabelecimentos de Urgência e Emergência de Saúde"/>
    <n v="4290"/>
    <m/>
    <n v="4366"/>
    <m/>
    <m/>
    <m/>
    <s v="BAIXA"/>
    <m/>
    <m/>
    <s v="Pregão Eletrônico – Sistema de Registro de Preços ARP"/>
    <x v="2"/>
    <s v="MATERIAIS"/>
    <s v="CONSUMO"/>
  </r>
  <r>
    <n v="811"/>
    <x v="803"/>
    <s v="AQUISIÇÃO DE DIETAS ENTERAIS LIQUIDAS E SUPLEMENTO ALIMENTAR, objetivando abastecer o Programa Melhor em Casa, Centro de Atenção à Saúde à Doenças infectocontagiosas Adquiridas e os estabelecimentos de Urgência e Emergência de Saúde"/>
    <n v="4380"/>
    <m/>
    <n v="4408.45"/>
    <m/>
    <m/>
    <m/>
    <s v="BAIXA"/>
    <m/>
    <m/>
    <s v="Pregão Eletrônico – Sistema de Registro de Preços ARP"/>
    <x v="2"/>
    <s v="MATERIAIS"/>
    <s v="CONSUMO"/>
  </r>
  <r>
    <n v="812"/>
    <x v="804"/>
    <s v="AQUISIÇÃO DE DIETAS ENTERAIS LIQUIDAS E SUPLEMENTO ALIMENTAR, objetivando abastecer o Programa Melhor em Casa, Centro de Atenção à Saúde à Doenças infectocontagiosas Adquiridas e os estabelecimentos de Urgência e Emergência de Saúde"/>
    <n v="12900"/>
    <m/>
    <n v="12924.26"/>
    <m/>
    <m/>
    <m/>
    <s v="BAIXA"/>
    <m/>
    <m/>
    <s v="Pregão Eletrônico – Sistema de Registro de Preços ARP"/>
    <x v="2"/>
    <s v="MATERIAIS"/>
    <s v="CONSUMO"/>
  </r>
  <r>
    <n v="813"/>
    <x v="805"/>
    <s v="AQUISIÇÃO DE DIETAS ENTERAIS LIQUIDAS E SUPLEMENTO ALIMENTAR, objetivando abastecer o Programa Melhor em Casa, Centro de Atenção à Saúde à Doenças infectocontagiosas Adquiridas e os estabelecimentos de Urgência e Emergência de Saúde"/>
    <n v="840"/>
    <m/>
    <n v="937.5"/>
    <m/>
    <m/>
    <m/>
    <s v="BAIXA"/>
    <m/>
    <m/>
    <s v="Pregão Eletrônico – Sistema de Registro de Preços ARP"/>
    <x v="2"/>
    <s v="MATERIAIS"/>
    <s v="CONSUMO"/>
  </r>
  <r>
    <n v="814"/>
    <x v="806"/>
    <s v="AQUISIÇÃO DE DIETAS ENTERAIS LIQUIDAS E SUPLEMENTO ALIMENTAR, objetivando abastecer o Programa Melhor em Casa, Centro de Atenção à Saúde à Doenças infectocontagiosas Adquiridas e os estabelecimentos de Urgência e Emergência de Saúde"/>
    <n v="1088"/>
    <m/>
    <n v="1193.99"/>
    <m/>
    <m/>
    <m/>
    <s v="BAIXA"/>
    <m/>
    <m/>
    <s v="Pregão Eletrônico – Sistema de Registro de Preços ARP"/>
    <x v="2"/>
    <s v="MATERIAIS"/>
    <s v="CONSUMO"/>
  </r>
  <r>
    <n v="815"/>
    <x v="807"/>
    <s v="FÓRMULAS INFANTIS para suprir as demandas do PROGRAMA DE ALERGIA DO LEITE DE VACA da SECRETARIA MUNICIPAL DE SAÚDE DE BELÉM"/>
    <n v="1830"/>
    <m/>
    <n v="2030"/>
    <m/>
    <m/>
    <m/>
    <s v="BAIXA"/>
    <m/>
    <m/>
    <s v="Pregão Eletrônico – Sistema de Registro de Preços ARP"/>
    <x v="2"/>
    <s v="MATERIAIS"/>
    <s v="CONSUMO"/>
  </r>
  <r>
    <n v="816"/>
    <x v="808"/>
    <s v="FÓRMULAS INFANTIS para suprir as demandas do PROGRAMA DE ALERGIA DO LEITE DE VACA da SECRETARIA MUNICIPAL DE SAÚDE DE BELÉM"/>
    <n v="900"/>
    <m/>
    <n v="939.5"/>
    <m/>
    <m/>
    <m/>
    <s v="BAIXA"/>
    <m/>
    <m/>
    <s v="Pregão Eletrônico – Sistema de Registro de Preços ARP"/>
    <x v="2"/>
    <s v="MATERIAIS"/>
    <s v="CONSUMO"/>
  </r>
  <r>
    <n v="817"/>
    <x v="809"/>
    <s v="FÓRMULAS INFANTIS para suprir as demandas do PROGRAMA DE ALERGIA DO LEITE DE VACA da SECRETARIA MUNICIPAL DE SAÚDE DE BELÉM"/>
    <n v="1125"/>
    <m/>
    <n v="1146.6400000000001"/>
    <m/>
    <m/>
    <m/>
    <s v="BAIXA"/>
    <m/>
    <m/>
    <s v="Pregão Eletrônico – Sistema de Registro de Preços ARP"/>
    <x v="2"/>
    <s v="MATERIAIS"/>
    <s v="CONSUMO"/>
  </r>
  <r>
    <n v="818"/>
    <x v="810"/>
    <s v="AQUISIÇÃO DE DIETAS ENTERAIS LIQUIDAS E SUPLEMENTO ALIMENTAR, objetivando abastecer o Programa Melhor em Casa, Centro de Atenção à Saúde à Doenças infectocontagiosas Adquiridas e os estabelecimentos de Urgência e Emergência de Saúde"/>
    <n v="14670"/>
    <m/>
    <n v="14674.94"/>
    <m/>
    <m/>
    <m/>
    <s v="BAIXA"/>
    <m/>
    <m/>
    <s v="Pregão Eletrônico – Sistema de Registro de Preços ARP"/>
    <x v="2"/>
    <s v="MATERIAIS"/>
    <s v="CONSUMO"/>
  </r>
  <r>
    <n v="819"/>
    <x v="811"/>
    <s v="AQUISIÇÃO DE DIETAS ENTERAIS LIQUIDAS E SUPLEMENTO ALIMENTAR, objetivando abastecer o Programa Melhor em Casa, Centro de Atenção à Saúde à Doenças infectocontagiosas Adquiridas e os estabelecimentos de Urgência e Emergência de Saúde"/>
    <n v="11100"/>
    <m/>
    <n v="11102.39"/>
    <m/>
    <m/>
    <m/>
    <s v="BAIXA"/>
    <m/>
    <m/>
    <s v="Pregão Eletrônico – Sistema de Registro de Preços ARP"/>
    <x v="2"/>
    <s v="MATERIAIS"/>
    <s v="CONSUMO"/>
  </r>
  <r>
    <n v="820"/>
    <x v="812"/>
    <s v="AQUISIÇÃO DE DIETAS ENTERAIS LIQUIDAS E SUPLEMENTO ALIMENTAR, objetivando abastecer o Programa Melhor em Casa, Centro de Atenção à Saúde à Doenças infectocontagiosas Adquiridas e os estabelecimentos de Urgência e Emergência de Saúde"/>
    <n v="3000"/>
    <m/>
    <n v="3005.37"/>
    <m/>
    <m/>
    <m/>
    <s v="BAIXA"/>
    <m/>
    <m/>
    <s v="Pregão Eletrônico – Sistema de Registro de Preços ARP"/>
    <x v="2"/>
    <s v="MATERIAIS"/>
    <s v="CONSUMO"/>
  </r>
  <r>
    <n v="821"/>
    <x v="813"/>
    <s v="FÓRMULAS INFANTIS para suprir as demandas do PROGRAMA DE ALERGIA DO LEITE DE VACA da SECRETARIA MUNICIPAL DE SAÚDE DE BELÉM"/>
    <n v="18420"/>
    <m/>
    <n v="18548"/>
    <m/>
    <m/>
    <m/>
    <s v="BAIXA"/>
    <m/>
    <m/>
    <s v="Pregão Eletrônico – Sistema de Registro de Preços ARP"/>
    <x v="2"/>
    <s v="MATERIAIS"/>
    <s v="CONSUMO"/>
  </r>
  <r>
    <n v="822"/>
    <x v="814"/>
    <s v="FÓRMULAS INFANTIS para suprir as demandas do PROGRAMA DE ALERGIA DO LEITE DE VACA da SECRETARIA MUNICIPAL DE SAÚDE DE BELÉM"/>
    <n v="1400"/>
    <m/>
    <n v="1542"/>
    <m/>
    <m/>
    <m/>
    <s v="BAIXA"/>
    <m/>
    <m/>
    <s v="Pregão Eletrônico – Sistema de Registro de Preços ARP"/>
    <x v="2"/>
    <s v="MATERIAIS"/>
    <s v="CONSUMO"/>
  </r>
  <r>
    <n v="823"/>
    <x v="815"/>
    <s v="FÓRMULAS INFANTIS para suprir as demandas do PROGRAMA DE ALERGIA DO LEITE DE VACA da SECRETARIA MUNICIPAL DE SAÚDE DE BELÉM"/>
    <n v="12900"/>
    <m/>
    <n v="12976"/>
    <m/>
    <m/>
    <m/>
    <s v="BAIXA"/>
    <m/>
    <m/>
    <s v="Pregão Eletrônico – Sistema de Registro de Preços ARP"/>
    <x v="2"/>
    <s v="MATERIAIS"/>
    <s v="CONSUMO"/>
  </r>
  <r>
    <n v="824"/>
    <x v="816"/>
    <s v="FÓRMULAS INFANTIS para suprir as demandas do PROGRAMA DE ALERGIA DO LEITE DE VACA da SECRETARIA MUNICIPAL DE SAÚDE DE BELÉM"/>
    <n v="7875"/>
    <m/>
    <n v="7951"/>
    <m/>
    <m/>
    <m/>
    <s v="BAIXA"/>
    <m/>
    <m/>
    <s v="Pregão Eletrônico – Sistema de Registro de Preços ARP"/>
    <x v="2"/>
    <s v="MATERIAIS"/>
    <s v="CONSUMO"/>
  </r>
  <r>
    <n v="825"/>
    <x v="817"/>
    <s v="FÓRMULAS INFANTIS para suprir as demandas do PROGRAMA DE ALERGIA DO LEITE DE VACA da SECRETARIA MUNICIPAL DE SAÚDE DE BELÉM"/>
    <n v="420"/>
    <m/>
    <n v="457.36"/>
    <m/>
    <m/>
    <m/>
    <s v="BAIXA"/>
    <m/>
    <m/>
    <s v="Pregão Eletrônico – Sistema de Registro de Preços ARP"/>
    <x v="2"/>
    <s v="MATERIAIS"/>
    <s v="CONSUMO"/>
  </r>
  <r>
    <n v="826"/>
    <x v="818"/>
    <s v="FÓRMULAS INFANTIS para suprir as demandas do PROGRAMA DE ALERGIA DO LEITE DE VACA da SECRETARIA MUNICIPAL DE SAÚDE DE BELÉM"/>
    <n v="1110"/>
    <m/>
    <n v="1309"/>
    <m/>
    <m/>
    <m/>
    <s v="BAIXA"/>
    <m/>
    <m/>
    <s v="Pregão Eletrônico – Sistema de Registro de Preços ARP"/>
    <x v="2"/>
    <s v="MATERIAIS"/>
    <s v="CONSUMO"/>
  </r>
  <r>
    <n v="827"/>
    <x v="819"/>
    <s v="FÓRMULAS INFANTIS para suprir as demandas do PROGRAMA DE ALERGIA DO LEITE DE VACA da SECRETARIA MUNICIPAL DE SAÚDE DE BELÉM"/>
    <n v="420"/>
    <m/>
    <n v="615.45000000000005"/>
    <m/>
    <m/>
    <m/>
    <s v="BAIXA"/>
    <m/>
    <m/>
    <s v="Pregão Eletrônico – Sistema de Registro de Preços ARP"/>
    <x v="2"/>
    <s v="MATERIAIS"/>
    <s v="CONSUMO"/>
  </r>
  <r>
    <n v="828"/>
    <x v="820"/>
    <s v="FÓRMULAS INFANTIS para suprir as demandas do PROGRAMA DE ALERGIA DO LEITE DE VACA da SECRETARIA MUNICIPAL DE SAÚDE DE BELÉM"/>
    <n v="2025"/>
    <m/>
    <n v="2315"/>
    <m/>
    <m/>
    <m/>
    <s v="BAIXA"/>
    <m/>
    <m/>
    <s v="Pregão Eletrônico – Sistema de Registro de Preços ARP"/>
    <x v="2"/>
    <s v="MATERIAIS"/>
    <s v="CONSUMO"/>
  </r>
  <r>
    <n v="829"/>
    <x v="821"/>
    <s v="MATERIAL TECNICO PARA ADMINISTRACAO DE DIETAS ENTERAIS E SUPLEMENTOS ."/>
    <n v="54420"/>
    <m/>
    <n v="54421.36"/>
    <m/>
    <m/>
    <m/>
    <s v="BAIXA"/>
    <m/>
    <m/>
    <s v="Pregão Eletrônico – Sistema de Registro de Preços ARP"/>
    <x v="2"/>
    <s v="MATERIAIS"/>
    <s v="CONSUMO"/>
  </r>
  <r>
    <n v="830"/>
    <x v="822"/>
    <s v="MATERIAL TECNICO PARA ADMINISTRACAO DE DIETAS ENTERAIS E SUPLEMENTOS ."/>
    <n v="54420"/>
    <m/>
    <n v="54421.69"/>
    <m/>
    <m/>
    <m/>
    <s v="BAIXA"/>
    <m/>
    <m/>
    <s v="Pregão Eletrônico – Sistema de Registro de Preços ARP"/>
    <x v="2"/>
    <s v="MATERIAIS"/>
    <s v="CONSUMO"/>
  </r>
  <r>
    <n v="831"/>
    <x v="823"/>
    <s v="MATERIAL TECNICO PARA ADMINISTRACAO DE DIETAS ENTERAIS E SUPLEMENTOS ."/>
    <n v="2400"/>
    <m/>
    <n v="2437"/>
    <m/>
    <m/>
    <m/>
    <s v="BAIXA"/>
    <m/>
    <m/>
    <s v="Pregão Eletrônico – Sistema de Registro de Preços ARP"/>
    <x v="2"/>
    <s v="MATERIAIS"/>
    <s v="CONSUMO"/>
  </r>
  <r>
    <n v="832"/>
    <x v="824"/>
    <m/>
    <n v="150"/>
    <s v="NÃO"/>
    <n v="195428.99999999997"/>
    <n v="195429"/>
    <s v="NÃO"/>
    <m/>
    <s v="ALTA"/>
    <s v="NÃO"/>
    <n v="45293"/>
    <s v="Pregão Eletrônico 57/2023 – Sistema de Registro de Preços ARP GDOC 8919/2023"/>
    <x v="2"/>
    <s v="MATERIAIS"/>
    <s v="CONSUMO"/>
  </r>
  <r>
    <n v="833"/>
    <x v="825"/>
    <m/>
    <n v="100"/>
    <s v="NÃO"/>
    <n v="34546"/>
    <n v="34546"/>
    <s v="NÃO"/>
    <m/>
    <s v="ALTA"/>
    <s v="NÃO"/>
    <n v="45293"/>
    <s v="Pregão Eletrônico 57/2023 – Sistema de Registro de Preços ARP GDOC 8919/2023"/>
    <x v="2"/>
    <s v="MATERIAIS"/>
    <s v="CONSUMO"/>
  </r>
  <r>
    <n v="834"/>
    <x v="826"/>
    <m/>
    <n v="30"/>
    <s v="NÃO"/>
    <n v="2239.7999999999997"/>
    <n v="2239.8000000000002"/>
    <s v="NÃO"/>
    <m/>
    <s v="ALTA"/>
    <s v="NÃO"/>
    <n v="45293"/>
    <s v="Pregão Eletrônico 57/2023 – Sistema de Registro de Preços ARP GDOC 8919/2023"/>
    <x v="2"/>
    <s v="MATERIAIS"/>
    <s v="CONSUMO"/>
  </r>
  <r>
    <n v="835"/>
    <x v="827"/>
    <m/>
    <n v="50"/>
    <s v="NÃO"/>
    <n v="4256"/>
    <n v="4256"/>
    <s v="NÃO"/>
    <m/>
    <s v="ALTA"/>
    <s v="NÃO"/>
    <n v="45293"/>
    <s v="Pregão Eletrônico 57/2023 – Sistema de Registro de Preços ARP GDOC 8919/2023"/>
    <x v="2"/>
    <s v="MATERIAIS"/>
    <s v="CONSUMO"/>
  </r>
  <r>
    <n v="836"/>
    <x v="828"/>
    <m/>
    <n v="2"/>
    <s v="NÃO"/>
    <n v="415.92"/>
    <n v="415.92"/>
    <s v="NÃO"/>
    <m/>
    <s v="ALTA"/>
    <s v="NÃO"/>
    <n v="45293"/>
    <s v="Pregão Eletrônico 57/2023 – Sistema de Registro de Preços ARP GDOC 8919/2023"/>
    <x v="2"/>
    <s v="MATERIAIS"/>
    <s v="CONSUMO"/>
  </r>
  <r>
    <n v="837"/>
    <x v="829"/>
    <m/>
    <n v="2"/>
    <s v="NÃO"/>
    <n v="344.28"/>
    <n v="344.28"/>
    <s v="NÃO"/>
    <m/>
    <s v="ALTA"/>
    <s v="NÃO"/>
    <n v="45293"/>
    <s v="Pregão Eletrônico 57/2023 – Sistema de Registro de Preços ARP GDOC 8919/2023"/>
    <x v="2"/>
    <s v="MATERIAIS"/>
    <s v="CONSUMO"/>
  </r>
  <r>
    <n v="838"/>
    <x v="830"/>
    <m/>
    <n v="2"/>
    <s v="NÃO"/>
    <n v="383"/>
    <n v="383"/>
    <s v="NÃO"/>
    <m/>
    <s v="ALTA"/>
    <s v="NÃO"/>
    <n v="45293"/>
    <s v="Pregão Eletrônico 57/2023 – Sistema de Registro de Preços ARP GDOC 8919/2023"/>
    <x v="2"/>
    <s v="MATERIAIS"/>
    <s v="CONSUMO"/>
  </r>
  <r>
    <n v="839"/>
    <x v="831"/>
    <m/>
    <n v="2"/>
    <s v="NÃO"/>
    <n v="423.14"/>
    <n v="423.14"/>
    <s v="NÃO"/>
    <m/>
    <s v="ALTA"/>
    <s v="NÃO"/>
    <n v="45293"/>
    <s v="Pregão Eletrônico 57/2023 – Sistema de Registro de Preços ARP GDOC 8919/2023"/>
    <x v="2"/>
    <s v="MATERIAIS"/>
    <s v="CONSUMO"/>
  </r>
  <r>
    <n v="840"/>
    <x v="832"/>
    <m/>
    <n v="5"/>
    <s v="NÃO"/>
    <n v="888.1"/>
    <n v="888.1"/>
    <s v="NÃO"/>
    <m/>
    <s v="ALTA"/>
    <s v="NÃO"/>
    <n v="45293"/>
    <s v="Pregão Eletrônico 57/2023 – Sistema de Registro de Preços ARP GDOC 8919/2023"/>
    <x v="2"/>
    <s v="MATERIAIS"/>
    <s v="CONSUMO"/>
  </r>
  <r>
    <n v="841"/>
    <x v="833"/>
    <m/>
    <n v="2"/>
    <s v="NÃO"/>
    <n v="419.16"/>
    <n v="419.16"/>
    <s v="NÃO"/>
    <m/>
    <s v="ALTA"/>
    <s v="NÃO"/>
    <n v="45293"/>
    <s v="Pregão Eletrônico 57/2023 – Sistema de Registro de Preços ARP GDOC 8919/2023"/>
    <x v="2"/>
    <s v="MATERIAIS"/>
    <s v="CONSUMO"/>
  </r>
  <r>
    <n v="842"/>
    <x v="834"/>
    <m/>
    <n v="2"/>
    <s v="NÃO"/>
    <n v="362.62"/>
    <n v="362.62"/>
    <s v="NÃO"/>
    <m/>
    <s v="ALTA"/>
    <s v="NÃO"/>
    <n v="45293"/>
    <s v="Pregão Eletrônico 57/2023 – Sistema de Registro de Preços ARP GDOC 8919/2023"/>
    <x v="2"/>
    <s v="MATERIAIS"/>
    <s v="CONSUMO"/>
  </r>
  <r>
    <n v="843"/>
    <x v="835"/>
    <m/>
    <n v="200"/>
    <s v="NÃO"/>
    <n v="4858"/>
    <n v="4858"/>
    <s v="NÃO "/>
    <m/>
    <s v="ALTA"/>
    <s v="NÃO"/>
    <n v="45293"/>
    <s v="Pregão Eletrônico 57/2023 – Sistema de Registro de Preços ARP GDOC 8919/2023"/>
    <x v="2"/>
    <s v="MATERIAIS"/>
    <s v="CONSUMO"/>
  </r>
  <r>
    <n v="844"/>
    <x v="836"/>
    <m/>
    <n v="20"/>
    <s v="NÃO"/>
    <n v="512.79999999999995"/>
    <n v="512.79999999999995"/>
    <s v="NÃO"/>
    <m/>
    <s v="ALTA"/>
    <s v="NÃO"/>
    <n v="45293"/>
    <s v="Pregão Eletrônico 57/2023 – Sistema de Registro de Preços ARP GDOC 8919/2023"/>
    <x v="2"/>
    <s v="MATERIAIS"/>
    <s v="CONSUMO"/>
  </r>
  <r>
    <n v="845"/>
    <x v="837"/>
    <m/>
    <n v="10"/>
    <s v="NÃO"/>
    <n v="2149.4"/>
    <n v="2149.4"/>
    <s v="NÃO"/>
    <m/>
    <s v="ALTA"/>
    <s v="NÃO"/>
    <n v="45293"/>
    <s v="Pregão Eletrônico 57/2023 – Sistema de Registro de Preços ARP GDOC 8919/2023"/>
    <x v="2"/>
    <s v="MATERIAIS"/>
    <s v="CONSUMO"/>
  </r>
  <r>
    <n v="846"/>
    <x v="838"/>
    <m/>
    <n v="5"/>
    <s v="NÃO"/>
    <n v="140.75"/>
    <n v="140.75"/>
    <s v="NÃO"/>
    <m/>
    <s v="ALTA"/>
    <s v="NÃO"/>
    <n v="45293"/>
    <s v="Pregão Eletrônico 57/2023 – Sistema de Registro de Preços ARP GDOC 8919/2023"/>
    <x v="2"/>
    <s v="MATERIAIS"/>
    <s v="CONSUMO"/>
  </r>
  <r>
    <n v="847"/>
    <x v="839"/>
    <m/>
    <n v="5"/>
    <s v="NÃO"/>
    <n v="144.75"/>
    <n v="144.75"/>
    <s v="NÃO"/>
    <m/>
    <s v="ALTA"/>
    <s v="NÃO"/>
    <n v="45293"/>
    <s v="Pregão Eletrônico 57/2023 – Sistema de Registro de Preços ARP GDOC 8919/2023"/>
    <x v="2"/>
    <s v="MATERIAIS"/>
    <s v="CONSUMO"/>
  </r>
  <r>
    <n v="848"/>
    <x v="840"/>
    <m/>
    <n v="5"/>
    <s v="NÃO"/>
    <n v="139.1"/>
    <n v="139.1"/>
    <s v="NÃO"/>
    <m/>
    <s v="ALTA"/>
    <s v="NÃO"/>
    <n v="45293"/>
    <s v="Pregão Eletrônico 57/2023 – Sistema de Registro de Preços ARP GDOC 8919/2023"/>
    <x v="2"/>
    <s v="MATERIAIS"/>
    <s v="CONSUMO"/>
  </r>
  <r>
    <n v="849"/>
    <x v="841"/>
    <m/>
    <n v="5"/>
    <s v="NÃO"/>
    <n v="147.69999999999999"/>
    <n v="147.69999999999999"/>
    <s v="NÃO"/>
    <m/>
    <s v="ALTA"/>
    <s v="NÃO"/>
    <n v="45293"/>
    <s v="Pregão Eletrônico 57/2023 – Sistema de Registro de Preços ARP GDOC 8919/2023"/>
    <x v="2"/>
    <s v="MATERIAIS"/>
    <s v="CONSUMO"/>
  </r>
  <r>
    <n v="850"/>
    <x v="842"/>
    <m/>
    <n v="100"/>
    <s v="NÃO"/>
    <n v="118015.00000000001"/>
    <n v="118015"/>
    <s v="NÃO"/>
    <m/>
    <s v="ALTA"/>
    <s v="NÃO"/>
    <n v="45293"/>
    <s v="Pregão Eletrônico 57/2023 – Sistema de Registro de Preços ARP GDOC 8919/2023"/>
    <x v="2"/>
    <s v="MATERIAIS"/>
    <s v="CONSUMO"/>
  </r>
  <r>
    <n v="851"/>
    <x v="843"/>
    <m/>
    <n v="20"/>
    <s v="NÃO"/>
    <n v="600.6"/>
    <n v="600.6"/>
    <s v="NÃO"/>
    <m/>
    <s v="ALTA"/>
    <s v="NÃO"/>
    <n v="45293"/>
    <s v="Pregão Eletrônico 57/2023 – Sistema de Registro de Preços ARP GDOC 8919/2023"/>
    <x v="2"/>
    <s v="MATERIAIS"/>
    <s v="CONSUMO"/>
  </r>
  <r>
    <n v="852"/>
    <x v="844"/>
    <m/>
    <n v="80"/>
    <s v="NÃO"/>
    <n v="97696.8"/>
    <n v="97696.8"/>
    <s v="NÃO"/>
    <m/>
    <s v="ALTA"/>
    <s v="NÃO"/>
    <n v="45293"/>
    <s v="Pregão Eletrônico 57/2023 – Sistema de Registro de Preços ARP GDOC 8919/2023"/>
    <x v="2"/>
    <s v="MATERIAIS"/>
    <s v="CONSUMO"/>
  </r>
  <r>
    <n v="853"/>
    <x v="845"/>
    <m/>
    <n v="20"/>
    <s v="NÃO"/>
    <n v="3748.8"/>
    <n v="3748.8"/>
    <s v="NÃO"/>
    <m/>
    <s v="ALTA"/>
    <s v="NÃO"/>
    <n v="45293"/>
    <s v="Pregão Eletrônico 57/2023 – Sistema de Registro de Preços ARP GDOC 8919/2023"/>
    <x v="2"/>
    <s v="MATERIAIS"/>
    <s v="CONSUMO"/>
  </r>
  <r>
    <n v="854"/>
    <x v="846"/>
    <m/>
    <n v="20"/>
    <s v="NÃO"/>
    <n v="3796.3999999999996"/>
    <n v="3796.4"/>
    <s v="NÃO"/>
    <m/>
    <s v="ALTA"/>
    <s v="NÃO"/>
    <n v="45293"/>
    <s v="Pregão Eletrônico 57/2023 – Sistema de Registro de Preços ARP GDOC 8919/2023"/>
    <x v="2"/>
    <s v="MATERIAIS"/>
    <s v="CONSUMO"/>
  </r>
  <r>
    <n v="855"/>
    <x v="847"/>
    <m/>
    <n v="20"/>
    <s v="NÃO"/>
    <n v="3637.6"/>
    <n v="3637.6"/>
    <s v="NÃO"/>
    <m/>
    <s v="ALTA"/>
    <s v="NÃO"/>
    <n v="45293"/>
    <s v="Pregão Eletrônico 57/2023 – Sistema de Registro de Preços ARP GDOC 8919/2023"/>
    <x v="2"/>
    <s v="MATERIAIS"/>
    <s v="CONSUMO"/>
  </r>
  <r>
    <n v="856"/>
    <x v="848"/>
    <m/>
    <n v="20"/>
    <s v="NÃO"/>
    <n v="3713"/>
    <n v="3713"/>
    <s v="NÃO"/>
    <m/>
    <s v="ALTA"/>
    <s v="NÃO"/>
    <n v="45293"/>
    <s v="Pregão Eletrônico 57/2023 – Sistema de Registro de Preços ARP GDOC 8919/2023"/>
    <x v="2"/>
    <s v="MATERIAIS"/>
    <s v="CONSUMO"/>
  </r>
  <r>
    <n v="857"/>
    <x v="849"/>
    <m/>
    <n v="20"/>
    <s v="NÃO"/>
    <n v="3588.8"/>
    <n v="3588.8"/>
    <s v="NÃO"/>
    <m/>
    <s v="ALTA"/>
    <s v="NÃO"/>
    <n v="45293"/>
    <s v="Pregão Eletrônico 57/2023 – Sistema de Registro de Preços ARP GDOC 8919/2023"/>
    <x v="2"/>
    <s v="MATERIAIS"/>
    <s v="CONSUMO"/>
  </r>
  <r>
    <n v="858"/>
    <x v="850"/>
    <m/>
    <n v="10"/>
    <s v="NÃO"/>
    <n v="1997.2"/>
    <n v="1997.2"/>
    <s v="NÃO"/>
    <m/>
    <s v="ALTA"/>
    <s v="NÃO"/>
    <n v="45293"/>
    <s v="Pregão Eletrônico 57/2023 – Sistema de Registro de Preços ARP GDOC 8919/2023"/>
    <x v="2"/>
    <s v="MATERIAIS"/>
    <s v="CONSUMO"/>
  </r>
  <r>
    <n v="859"/>
    <x v="851"/>
    <m/>
    <n v="10"/>
    <s v="NÃO"/>
    <n v="283.05"/>
    <n v="283.05"/>
    <s v="NÃO"/>
    <m/>
    <s v="ALTA"/>
    <s v="NÃO"/>
    <n v="45293"/>
    <s v="Pregão Eletrônico 57/2023 – Sistema de Registro de Preços ARP GDOC 8919/2023"/>
    <x v="2"/>
    <s v="MATERIAIS"/>
    <s v="CONSUMO"/>
  </r>
  <r>
    <n v="860"/>
    <x v="852"/>
    <m/>
    <n v="3"/>
    <s v="NÃO"/>
    <n v="277.59000000000003"/>
    <n v="277.58999999999997"/>
    <s v="NÃO"/>
    <m/>
    <s v="ALTA"/>
    <s v="NÃO"/>
    <n v="45293"/>
    <s v="Pregão Eletrônico 57/2023 – Sistema de Registro de Preços ARP GDOC 8919/2023"/>
    <x v="2"/>
    <s v="MATERIAIS"/>
    <s v="CONSUMO"/>
  </r>
  <r>
    <n v="861"/>
    <x v="853"/>
    <m/>
    <n v="10"/>
    <s v="NÃO"/>
    <n v="254"/>
    <n v="254"/>
    <s v="NÃO"/>
    <m/>
    <s v="ALTA"/>
    <s v="NÃO"/>
    <n v="45293"/>
    <s v="Pregão Eletrônico 57/2023 – Sistema de Registro de Preços ARP GDOC 8919/2023"/>
    <x v="2"/>
    <s v="MATERIAIS"/>
    <s v="CONSUMO"/>
  </r>
  <r>
    <n v="862"/>
    <x v="854"/>
    <m/>
    <n v="10"/>
    <s v="NÃO"/>
    <n v="252.10000000000002"/>
    <n v="252.1"/>
    <s v="NÃO"/>
    <m/>
    <s v="ALTA"/>
    <s v="NÃO"/>
    <n v="45293"/>
    <s v="Pregão Eletrônico 57/2023 – Sistema de Registro de Preços ARP GDOC 8919/2023"/>
    <x v="2"/>
    <s v="MATERIAIS"/>
    <s v="CONSUMO"/>
  </r>
  <r>
    <n v="863"/>
    <x v="855"/>
    <m/>
    <n v="10"/>
    <s v="NÃO"/>
    <n v="245.6"/>
    <n v="245.6"/>
    <s v="NÃO"/>
    <m/>
    <s v="ALTA"/>
    <s v="NÃO"/>
    <n v="45293"/>
    <s v="Pregão Eletrônico 57/2023 – Sistema de Registro de Preços ARP GDOC 8919/2023"/>
    <x v="2"/>
    <s v="MATERIAIS"/>
    <s v="CONSUMO"/>
  </r>
  <r>
    <n v="864"/>
    <x v="856"/>
    <m/>
    <n v="10"/>
    <s v="NÃO"/>
    <n v="220.79999999999998"/>
    <n v="220.8"/>
    <s v="NÃO"/>
    <m/>
    <s v="ALTA"/>
    <s v="NÃO"/>
    <n v="45293"/>
    <s v="Pregão Eletrônico 57/2023 – Sistema de Registro de Preços ARP GDOC 8919/2023"/>
    <x v="2"/>
    <s v="MATERIAIS"/>
    <s v="CONSUMO"/>
  </r>
  <r>
    <n v="865"/>
    <x v="857"/>
    <m/>
    <n v="10"/>
    <s v="NÃO"/>
    <n v="223.29999999999998"/>
    <n v="223.3"/>
    <s v="NÃO"/>
    <m/>
    <s v="ALTA"/>
    <s v="NÃO"/>
    <n v="45293"/>
    <s v="Pregão Eletrônico 57/2023 – Sistema de Registro de Preços ARP GDOC 8919/2023"/>
    <x v="2"/>
    <s v="MATERIAIS"/>
    <s v="CONSUMO"/>
  </r>
  <r>
    <n v="866"/>
    <x v="858"/>
    <m/>
    <n v="100"/>
    <s v="NÃO"/>
    <n v="146502"/>
    <n v="146502"/>
    <s v="NÃO"/>
    <m/>
    <s v="ALTA"/>
    <s v="NÃO"/>
    <n v="45293"/>
    <s v="Pregão Eletrônico 57/2023 – Sistema de Registro de Preços ARP GDOC 8919/2023"/>
    <x v="2"/>
    <s v="MATERIAIS"/>
    <s v="CONSUMO"/>
  </r>
  <r>
    <n v="867"/>
    <x v="859"/>
    <m/>
    <n v="100"/>
    <s v="NÃO"/>
    <n v="2925"/>
    <n v="2925"/>
    <s v="NÃO"/>
    <m/>
    <s v="ALTA"/>
    <s v="NÃO"/>
    <n v="45293"/>
    <s v="Pregão Eletrônico 57/2023 – Sistema de Registro de Preços ARP GDOC 8919/2023"/>
    <x v="2"/>
    <s v="MATERIAIS"/>
    <s v="CONSUMO"/>
  </r>
  <r>
    <n v="868"/>
    <x v="860"/>
    <m/>
    <n v="20"/>
    <s v="NÃO"/>
    <n v="1702"/>
    <n v="1702"/>
    <s v="NÃO"/>
    <m/>
    <s v="ALTA"/>
    <s v="NÃO"/>
    <n v="45293"/>
    <s v="Pregão Eletrônico 57/2023 – Sistema de Registro de Preços ARP GDOC 8919/2023"/>
    <x v="2"/>
    <s v="MATERIAIS"/>
    <s v="CONSUMO"/>
  </r>
  <r>
    <n v="869"/>
    <x v="861"/>
    <m/>
    <n v="5"/>
    <s v="NÃO"/>
    <n v="1122"/>
    <n v="1122"/>
    <s v="NÃO"/>
    <m/>
    <s v="ALTA"/>
    <s v="NÃO"/>
    <n v="45293"/>
    <s v="Pregão Eletrônico 57/2023 – Sistema de Registro de Preços ARP GDOC 8919/2023"/>
    <x v="2"/>
    <s v="MATERIAIS"/>
    <s v="CONSUMO"/>
  </r>
  <r>
    <n v="870"/>
    <x v="862"/>
    <m/>
    <n v="5"/>
    <s v="NÃO"/>
    <n v="910"/>
    <n v="910"/>
    <s v="NÃO"/>
    <m/>
    <s v="ALTA"/>
    <s v="NÃO"/>
    <n v="45293"/>
    <s v="Pregão Eletrônico 57/2023 – Sistema de Registro de Preços ARP GDOC 8919/2023"/>
    <x v="2"/>
    <s v="MATERIAIS"/>
    <s v="CONSUMO"/>
  </r>
  <r>
    <n v="871"/>
    <x v="863"/>
    <m/>
    <n v="100"/>
    <s v="NÃO"/>
    <n v="11256"/>
    <n v="11256"/>
    <s v="NÃO"/>
    <m/>
    <s v="ALTA"/>
    <s v="NÃO"/>
    <n v="45293"/>
    <s v="Pregão Eletrônico 57/2023 – Sistema de Registro de Preços ARP GDOC 8919/2023"/>
    <x v="2"/>
    <s v="MATERIAIS"/>
    <s v="CONSUMO"/>
  </r>
  <r>
    <n v="872"/>
    <x v="864"/>
    <m/>
    <n v="50"/>
    <s v="NÃO"/>
    <n v="2881.5"/>
    <n v="2881.5"/>
    <s v="NÃO"/>
    <m/>
    <s v="ALTA"/>
    <s v="NÃO"/>
    <n v="45293"/>
    <s v="Pregão Eletrônico 57/2023 – Sistema de Registro de Preços ARP GDOC 8919/2023"/>
    <x v="2"/>
    <s v="MATERIAIS"/>
    <s v="CONSUMO"/>
  </r>
  <r>
    <n v="873"/>
    <x v="865"/>
    <m/>
    <n v="400"/>
    <s v="NÃO"/>
    <n v="4316"/>
    <n v="4316"/>
    <s v="NÃO"/>
    <m/>
    <s v="ALTA"/>
    <s v="NÃO"/>
    <n v="45324"/>
    <s v="Pregão Eletrônico EM PUBLICAÇÃO  – Sistema de Registro de Preços ARP Processonº7030/2023"/>
    <x v="2"/>
    <s v="MATERIAIS"/>
    <s v="CONSUMO"/>
  </r>
  <r>
    <n v="874"/>
    <x v="866"/>
    <m/>
    <n v="100"/>
    <s v="NÃO"/>
    <n v="104530"/>
    <n v="104530"/>
    <s v="NÃO"/>
    <m/>
    <s v="ALTA"/>
    <s v="NÃO"/>
    <n v="45324"/>
    <s v="Pregão Eletrônico EM PUBLICAÇÃO  – Sistema de Registro de Preços ARP Processonº7030/2023"/>
    <x v="2"/>
    <s v="MATERIAIS"/>
    <s v="CONSUMO"/>
  </r>
  <r>
    <n v="875"/>
    <x v="867"/>
    <m/>
    <n v="2200"/>
    <s v="NÃO"/>
    <n v="43010"/>
    <n v="43010"/>
    <s v="NÃO"/>
    <m/>
    <s v="ALTA"/>
    <s v="NÃO"/>
    <n v="45324"/>
    <s v="Pregão Eletrônico EM PUBLICAÇÃO  – Sistema de Registro de Preços ARP Processonº7030/2023"/>
    <x v="2"/>
    <s v="MATERIAIS"/>
    <s v="CONSUMO"/>
  </r>
  <r>
    <n v="876"/>
    <x v="868"/>
    <m/>
    <n v="400"/>
    <s v="NÃO"/>
    <n v="30012"/>
    <n v="30012"/>
    <s v="NÃO"/>
    <m/>
    <s v="ALTA"/>
    <s v="NÃO"/>
    <n v="45324"/>
    <s v="Pregão Eletrônico EM PUBLICAÇÃO  – Sistema de Registro de Preços ARP Processonº7030/2023"/>
    <x v="2"/>
    <s v="MATERIAIS"/>
    <s v="CONSUMO"/>
  </r>
  <r>
    <n v="877"/>
    <x v="869"/>
    <m/>
    <n v="500"/>
    <s v="NÃO"/>
    <n v="32650"/>
    <n v="32650"/>
    <s v="NÃO"/>
    <m/>
    <s v="ALTA"/>
    <s v="NÃO"/>
    <n v="45324"/>
    <s v="Pregão Eletrônico EM PUBLICAÇÃO  – Sistema de Registro de Preços ARP Processonº7030/2023"/>
    <x v="2"/>
    <s v="MATERIAIS"/>
    <s v="CONSUMO"/>
  </r>
  <r>
    <n v="878"/>
    <x v="870"/>
    <m/>
    <n v="500"/>
    <s v="NÃO"/>
    <n v="32650"/>
    <s v="32650,00_x000a__x000a__x000a_"/>
    <s v="NÃO"/>
    <m/>
    <s v="ALTA"/>
    <s v="NÃO"/>
    <n v="45324"/>
    <s v="Pregão Eletrônico EM PUBLICAÇÃO  – Sistema de Registro de Preços ARP Processonº7030/2023"/>
    <x v="2"/>
    <s v="MATERIAIS"/>
    <s v="CONSUMO"/>
  </r>
  <r>
    <n v="879"/>
    <x v="871"/>
    <m/>
    <n v="1200"/>
    <s v="NÃO"/>
    <n v="23856"/>
    <n v="23856"/>
    <s v="NÃO"/>
    <m/>
    <s v="ALTA"/>
    <s v="NÃO"/>
    <n v="45324"/>
    <s v="Pregão Eletrônico EM PUBLICAÇÃO  – Sistema de Registro de Preços ARP Processonº7030/2023"/>
    <x v="2"/>
    <s v="MATERIAIS"/>
    <s v="CONSUMO"/>
  </r>
  <r>
    <n v="880"/>
    <x v="872"/>
    <m/>
    <n v="1200"/>
    <s v="NÃO"/>
    <n v="23856"/>
    <n v="23856"/>
    <s v="NÃO"/>
    <m/>
    <s v="ALTA"/>
    <s v="NÃO"/>
    <n v="45324"/>
    <s v="Pregão Eletrônico EM PUBLICAÇÃO  – Sistema de Registro de Preços ARP Processonº7030/2023"/>
    <x v="2"/>
    <s v="MATERIAIS"/>
    <s v="CONSUMO"/>
  </r>
  <r>
    <n v="881"/>
    <x v="873"/>
    <m/>
    <n v="12"/>
    <s v="NÃO"/>
    <n v="158.76"/>
    <n v="158.76"/>
    <s v="NÃO"/>
    <m/>
    <s v="ALTA"/>
    <s v="NÃO"/>
    <n v="45324"/>
    <s v="Pregão Eletrônico EM PUBLICAÇÃO  – Sistema de Registro de Preços ARP Processonº7030/2023"/>
    <x v="2"/>
    <s v="MATERIAIS"/>
    <s v="CONSUMO"/>
  </r>
  <r>
    <n v="882"/>
    <x v="874"/>
    <m/>
    <n v="12"/>
    <s v="NÃO"/>
    <n v="158.76"/>
    <n v="158.76"/>
    <s v="NÃO"/>
    <m/>
    <s v="ALTA"/>
    <s v="NÃO"/>
    <n v="45324"/>
    <s v="Pregão Eletrônico EM PUBLICAÇÃO  – Sistema de Registro de Preços ARP Processonº7030/2023"/>
    <x v="2"/>
    <s v="MATERIAIS"/>
    <s v="CONSUMO"/>
  </r>
  <r>
    <n v="883"/>
    <x v="875"/>
    <m/>
    <n v="12"/>
    <s v="NÃO"/>
    <n v="158.76"/>
    <n v="158.76"/>
    <s v="NÃO"/>
    <m/>
    <s v="ALTA"/>
    <s v="NÃO"/>
    <n v="45324"/>
    <s v="Pregão Eletrônico EM PUBLICAÇÃO  – Sistema de Registro de Preços ARP Processonº7030/2023"/>
    <x v="2"/>
    <s v="MATERIAIS"/>
    <s v="CONSUMO"/>
  </r>
  <r>
    <n v="884"/>
    <x v="876"/>
    <m/>
    <n v="12"/>
    <s v="NÃO"/>
    <n v="158.76"/>
    <n v="158.76"/>
    <s v="NÃO"/>
    <m/>
    <s v="ALTA"/>
    <s v="NÃO"/>
    <n v="45324"/>
    <s v="Pregão Eletrônico EM PUBLICAÇÃO  – Sistema de Registro de Preços ARP Processonº7030/2023"/>
    <x v="2"/>
    <s v="MATERIAIS"/>
    <s v="CONSUMO"/>
  </r>
  <r>
    <n v="885"/>
    <x v="877"/>
    <m/>
    <n v="12"/>
    <s v="NÃO"/>
    <n v="158.76"/>
    <n v="158.76"/>
    <s v="NÃO"/>
    <m/>
    <s v="ALTA"/>
    <s v="NÃO"/>
    <n v="45324"/>
    <s v="Pregão Eletrônico EM PUBLICAÇÃO  – Sistema de Registro de Preços ARP Processonº7030/2023"/>
    <x v="2"/>
    <s v="MATERIAIS"/>
    <s v="CONSUMO"/>
  </r>
  <r>
    <n v="886"/>
    <x v="878"/>
    <m/>
    <n v="12"/>
    <s v="NÃO"/>
    <n v="158.76"/>
    <n v="158.76"/>
    <s v="NÃO"/>
    <m/>
    <s v="ALTA"/>
    <s v="NÃO"/>
    <n v="45324"/>
    <s v="Pregão Eletrônico EM PUBLICAÇÃO  – Sistema de Registro de Preços ARP Processonº7030/2023"/>
    <x v="2"/>
    <s v="MATERIAIS"/>
    <s v="CONSUMO"/>
  </r>
  <r>
    <n v="887"/>
    <x v="879"/>
    <m/>
    <n v="12"/>
    <s v="NÃO"/>
    <n v="158.76"/>
    <n v="158.76"/>
    <s v="NÃO"/>
    <m/>
    <s v="ALTA"/>
    <s v="NÃO"/>
    <n v="45324"/>
    <s v="Pregão Eletrônico EM PUBLICAÇÃO  – Sistema de Registro de Preços ARP Processonº7030/2023"/>
    <x v="2"/>
    <s v="MATERIAIS"/>
    <s v="CONSUMO"/>
  </r>
  <r>
    <n v="888"/>
    <x v="880"/>
    <m/>
    <n v="12"/>
    <s v="NÃO"/>
    <n v="158.76"/>
    <n v="158.76"/>
    <s v="NÃO"/>
    <m/>
    <s v="ALTA"/>
    <s v="NÃO"/>
    <n v="45324"/>
    <s v="Pregão Eletrônico EM PUBLICAÇÃO  – Sistema de Registro de Preços ARP Processonº7030/2023"/>
    <x v="2"/>
    <s v="MATERIAIS"/>
    <s v="CONSUMO"/>
  </r>
  <r>
    <n v="889"/>
    <x v="881"/>
    <m/>
    <n v="12"/>
    <s v="NÃO"/>
    <n v="169.92000000000002"/>
    <n v="169.92"/>
    <s v="NÃO"/>
    <m/>
    <s v="ALTA"/>
    <s v="NÃO"/>
    <n v="45324"/>
    <s v="Pregão Eletrônico EM PUBLICAÇÃO  – Sistema de Registro de Preços ARP Processonº7030/2023"/>
    <x v="2"/>
    <s v="MATERIAIS"/>
    <s v="CONSUMO"/>
  </r>
  <r>
    <n v="890"/>
    <x v="882"/>
    <m/>
    <n v="12"/>
    <s v="NÃO"/>
    <n v="169.92000000000002"/>
    <n v="169.92"/>
    <s v="NÃO"/>
    <m/>
    <s v="ALTA"/>
    <s v="NÃO"/>
    <n v="45324"/>
    <s v="Pregão Eletrônico EM PUBLICAÇÃO  – Sistema de Registro de Preços ARP Processonº7030/2023"/>
    <x v="2"/>
    <s v="MATERIAIS"/>
    <s v="CONSUMO"/>
  </r>
  <r>
    <n v="891"/>
    <x v="883"/>
    <m/>
    <n v="12"/>
    <s v="NÃO"/>
    <n v="169.92000000000002"/>
    <n v="169.92"/>
    <s v="NÃO"/>
    <m/>
    <s v="ALTA"/>
    <s v="NÃO"/>
    <n v="45324"/>
    <s v="Pregão Eletrônico EM PUBLICAÇÃO  – Sistema de Registro de Preços ARP Processonº7030/2023"/>
    <x v="2"/>
    <s v="MATERIAIS"/>
    <s v="CONSUMO"/>
  </r>
  <r>
    <n v="892"/>
    <x v="884"/>
    <m/>
    <n v="12"/>
    <s v="NÃO"/>
    <n v="169.92000000000002"/>
    <n v="169.92"/>
    <s v="NÃO"/>
    <m/>
    <s v="ALTA"/>
    <s v="NÃO"/>
    <n v="45324"/>
    <s v="Pregão Eletrônico EM PUBLICAÇÃO  – Sistema de Registro de Preços ARP Processonº7030/2023"/>
    <x v="2"/>
    <s v="MATERIAIS"/>
    <s v="CONSUMO"/>
  </r>
  <r>
    <n v="893"/>
    <x v="885"/>
    <m/>
    <n v="12"/>
    <s v="NÃO"/>
    <n v="169.92000000000002"/>
    <n v="169.92"/>
    <s v="NÃO"/>
    <m/>
    <s v="ALTA"/>
    <s v="NÃO"/>
    <n v="45324"/>
    <s v="Pregão Eletrônico EM PUBLICAÇÃO  – Sistema de Registro de Preços ARP Processonº7030/2023"/>
    <x v="2"/>
    <s v="MATERIAIS"/>
    <s v="CONSUMO"/>
  </r>
  <r>
    <n v="894"/>
    <x v="886"/>
    <m/>
    <n v="12"/>
    <s v="NÃO"/>
    <n v="169.92000000000002"/>
    <n v="169.92"/>
    <s v="NÃO"/>
    <m/>
    <s v="ALTA"/>
    <s v="NÃO"/>
    <n v="45324"/>
    <s v="Pregão Eletrônico EM PUBLICAÇÃO  – Sistema de Registro de Preços ARP Processonº7030/2023"/>
    <x v="2"/>
    <s v="MATERIAIS"/>
    <s v="CONSUMO"/>
  </r>
  <r>
    <n v="895"/>
    <x v="887"/>
    <m/>
    <n v="12"/>
    <s v="NÃO"/>
    <n v="169.92000000000002"/>
    <n v="169.92"/>
    <s v="NÃO"/>
    <m/>
    <s v="ALTA"/>
    <s v="NÃO"/>
    <n v="45324"/>
    <s v="Pregão Eletrônico EM PUBLICAÇÃO  – Sistema de Registro de Preços ARP Processonº7030/2023"/>
    <x v="2"/>
    <s v="MATERIAIS"/>
    <s v="CONSUMO"/>
  </r>
  <r>
    <n v="896"/>
    <x v="888"/>
    <m/>
    <n v="12"/>
    <s v="NÃO"/>
    <n v="169.92000000000002"/>
    <n v="169.92"/>
    <s v="NÃO"/>
    <m/>
    <s v="ALTA"/>
    <s v="NÃO"/>
    <n v="45324"/>
    <s v="Pregão Eletrônico EM PUBLICAÇÃO  – Sistema de Registro de Preços ARP Processonº7030/2023"/>
    <x v="2"/>
    <s v="MATERIAIS"/>
    <s v="CONSUMO"/>
  </r>
  <r>
    <n v="897"/>
    <x v="889"/>
    <m/>
    <n v="12"/>
    <s v="NÃO"/>
    <n v="169.92000000000002"/>
    <n v="169.92"/>
    <s v="NÃO"/>
    <m/>
    <s v="ALTA"/>
    <s v="NÃO"/>
    <n v="45324"/>
    <s v="Pregão Eletrônico EM PUBLICAÇÃO  – Sistema de Registro de Preços ARP Processonº7030/2023"/>
    <x v="2"/>
    <s v="MATERIAIS"/>
    <s v="CONSUMO"/>
  </r>
  <r>
    <n v="898"/>
    <x v="890"/>
    <m/>
    <n v="12"/>
    <s v="NÃO"/>
    <n v="169.92000000000002"/>
    <n v="169.92"/>
    <s v="NÃO"/>
    <m/>
    <s v="ALTA"/>
    <s v="NÃO"/>
    <n v="45324"/>
    <s v="Pregão Eletrônico EM PUBLICAÇÃO  – Sistema de Registro de Preços ARP Processonº7030/2023"/>
    <x v="2"/>
    <s v="MATERIAIS"/>
    <s v="CONSUMO"/>
  </r>
  <r>
    <n v="899"/>
    <x v="891"/>
    <m/>
    <n v="12"/>
    <s v="NÃO"/>
    <n v="169.92000000000002"/>
    <n v="169.92"/>
    <s v="NÃO"/>
    <m/>
    <s v="ALTA"/>
    <s v="NÃO"/>
    <n v="45324"/>
    <s v="Pregão Eletrônico EM PUBLICAÇÃO  – Sistema de Registro de Preços ARP Processonº7030/2023"/>
    <x v="2"/>
    <s v="MATERIAIS"/>
    <s v="CONSUMO"/>
  </r>
  <r>
    <n v="900"/>
    <x v="892"/>
    <m/>
    <n v="12"/>
    <s v="NÃO"/>
    <n v="169.92000000000002"/>
    <n v="169.92"/>
    <s v="NÃO"/>
    <m/>
    <s v="ALTA"/>
    <s v="NÃO"/>
    <n v="45324"/>
    <s v="Pregão Eletrônico EM PUBLICAÇÃO  – Sistema de Registro de Preços ARP Processonº7030/2023"/>
    <x v="2"/>
    <s v="MATERIAIS"/>
    <s v="CONSUMO"/>
  </r>
  <r>
    <n v="901"/>
    <x v="893"/>
    <m/>
    <n v="12"/>
    <s v="NÃO"/>
    <n v="169.92000000000002"/>
    <n v="169.92"/>
    <s v="NÃO"/>
    <m/>
    <s v="ALTA"/>
    <s v="NÃO"/>
    <n v="45324"/>
    <s v="Pregão Eletrônico EM PUBLICAÇÃO  – Sistema de Registro de Preços ARP Processonº7030/2023"/>
    <x v="2"/>
    <s v="MATERIAIS"/>
    <s v="CONSUMO"/>
  </r>
  <r>
    <n v="902"/>
    <x v="894"/>
    <m/>
    <n v="12"/>
    <s v="NÃO"/>
    <n v="174"/>
    <n v="174"/>
    <s v="NÃO"/>
    <m/>
    <s v="ALTA"/>
    <s v="NÃO"/>
    <n v="45324"/>
    <s v="Pregão Eletrônico EM PUBLICAÇÃO  – Sistema de Registro de Preços ARP Processonº7030/2023"/>
    <x v="2"/>
    <s v="MATERIAIS"/>
    <s v="CONSUMO"/>
  </r>
  <r>
    <n v="903"/>
    <x v="895"/>
    <m/>
    <n v="12"/>
    <s v="NÃO"/>
    <n v="174"/>
    <n v="174"/>
    <s v="NÃO"/>
    <m/>
    <s v="ALTA"/>
    <s v="NÃO"/>
    <n v="45324"/>
    <s v="Pregão Eletrônico EM PUBLICAÇÃO  – Sistema de Registro de Preços ARP Processonº7030/2023"/>
    <x v="2"/>
    <s v="MATERIAIS"/>
    <s v="CONSUMO"/>
  </r>
  <r>
    <n v="904"/>
    <x v="896"/>
    <m/>
    <n v="5"/>
    <s v="NÃO"/>
    <n v="293.5"/>
    <n v="293.5"/>
    <s v="NÃO"/>
    <m/>
    <s v="ALTA"/>
    <s v="NÃO"/>
    <n v="45324"/>
    <s v="Pregão Eletrônico EM PUBLICAÇÃO  – Sistema de Registro de Preços ARP Processonº7030/2023"/>
    <x v="2"/>
    <s v="MATERIAIS"/>
    <s v="CONSUMO"/>
  </r>
  <r>
    <n v="905"/>
    <x v="897"/>
    <m/>
    <n v="150"/>
    <s v="NÃO"/>
    <n v="1194"/>
    <n v="1194"/>
    <s v="NÃO"/>
    <m/>
    <s v="ALTA"/>
    <s v="NÃO"/>
    <n v="45324"/>
    <s v="Pregão Eletrônico EM PUBLICAÇÃO  – Sistema de Registro de Preços ARP Processonº7030/2023"/>
    <x v="2"/>
    <s v="MATERIAIS"/>
    <s v="CONSUMO"/>
  </r>
  <r>
    <n v="906"/>
    <x v="898"/>
    <m/>
    <n v="150"/>
    <s v="NÃO"/>
    <n v="1029"/>
    <n v="1029"/>
    <s v="NÃO"/>
    <m/>
    <s v="ALTA"/>
    <s v="NÃO"/>
    <n v="45324"/>
    <s v="Pregão Eletrônico EM PUBLICAÇÃO  – Sistema de Registro de Preços ARP Processonº7030/2023"/>
    <x v="2"/>
    <s v="MATERIAIS"/>
    <s v="CONSUMO"/>
  </r>
  <r>
    <n v="907"/>
    <x v="899"/>
    <m/>
    <n v="150"/>
    <s v="NÃO"/>
    <n v="1029"/>
    <n v="1029"/>
    <s v="NÃO"/>
    <m/>
    <s v="ALTA"/>
    <s v="NÃO"/>
    <n v="45324"/>
    <s v="Pregão Eletrônico EM PUBLICAÇÃO  – Sistema de Registro de Preços ARP Processonº7030/2023"/>
    <x v="2"/>
    <s v="MATERIAIS"/>
    <s v="CONSUMO"/>
  </r>
  <r>
    <n v="908"/>
    <x v="900"/>
    <m/>
    <n v="150"/>
    <s v="NÃO"/>
    <n v="1029"/>
    <n v="1029"/>
    <s v="NÃO"/>
    <m/>
    <s v="ALTA"/>
    <s v="NÃO"/>
    <n v="45324"/>
    <s v="Pregão Eletrônico EM PUBLICAÇÃO  – Sistema de Registro de Preços ARP Processonº7030/2023"/>
    <x v="2"/>
    <s v="MATERIAIS"/>
    <s v="CONSUMO"/>
  </r>
  <r>
    <n v="909"/>
    <x v="901"/>
    <m/>
    <n v="150"/>
    <s v="NÃO"/>
    <n v="1119"/>
    <n v="1119"/>
    <s v="NÃO"/>
    <m/>
    <s v="ALTA"/>
    <s v="NÃO"/>
    <n v="45324"/>
    <s v="Pregão Eletrônico EM PUBLICAÇÃO  – Sistema de Registro de Preços ARP Processonº7030/2023"/>
    <x v="2"/>
    <s v="MATERIAIS"/>
    <s v="CONSUMO"/>
  </r>
  <r>
    <n v="910"/>
    <x v="902"/>
    <m/>
    <n v="150"/>
    <s v="NÃO"/>
    <n v="1119"/>
    <n v="1119"/>
    <s v="NÃO"/>
    <m/>
    <s v="ALTA"/>
    <s v="NÃO"/>
    <n v="45324"/>
    <s v="Pregão Eletrônico EM PUBLICAÇÃO  – Sistema de Registro de Preços ARP Processonº7030/2023"/>
    <x v="2"/>
    <s v="MATERIAIS"/>
    <s v="CONSUMO"/>
  </r>
  <r>
    <n v="911"/>
    <x v="903"/>
    <m/>
    <n v="150"/>
    <s v="NÃO"/>
    <n v="1119"/>
    <n v="1119"/>
    <s v="NÃO"/>
    <m/>
    <s v="ALTA"/>
    <s v="NÃO"/>
    <n v="45324"/>
    <s v="Pregão Eletrônico EM PUBLICAÇÃO  – Sistema de Registro de Preços ARP Processonº7030/2023"/>
    <x v="2"/>
    <s v="MATERIAIS"/>
    <s v="CONSUMO"/>
  </r>
  <r>
    <n v="912"/>
    <x v="904"/>
    <m/>
    <n v="150"/>
    <s v="NÃO"/>
    <n v="1119"/>
    <n v="1119"/>
    <s v="NÃO"/>
    <m/>
    <s v="ALTA"/>
    <s v="NÃO"/>
    <n v="45324"/>
    <s v="Pregão Eletrônico EM PUBLICAÇÃO  – Sistema de Registro de Preços ARP Processonº7030/2023"/>
    <x v="2"/>
    <s v="MATERIAIS"/>
    <s v="CONSUMO"/>
  </r>
  <r>
    <n v="913"/>
    <x v="905"/>
    <m/>
    <n v="150"/>
    <s v="NÃO"/>
    <n v="1509"/>
    <n v="1509"/>
    <s v="NÃO"/>
    <m/>
    <s v="ALTA"/>
    <s v="NÃO"/>
    <n v="45324"/>
    <s v="Pregão Eletrônico EM PUBLICAÇÃO  – Sistema de Registro de Preços ARP Processonº7030/2023"/>
    <x v="2"/>
    <s v="MATERIAIS"/>
    <s v="CONSUMO"/>
  </r>
  <r>
    <n v="914"/>
    <x v="906"/>
    <m/>
    <n v="150"/>
    <s v="NÃO"/>
    <n v="1509"/>
    <n v="1509"/>
    <s v="NÃO"/>
    <m/>
    <s v="ALTA"/>
    <s v="NÃO"/>
    <n v="45324"/>
    <s v="Pregão Eletrônico EM PUBLICAÇÃO  – Sistema de Registro de Preços ARP Processonº7030/2023"/>
    <x v="2"/>
    <s v="MATERIAIS"/>
    <s v="CONSUMO"/>
  </r>
  <r>
    <n v="915"/>
    <x v="907"/>
    <m/>
    <n v="150"/>
    <s v="NÃO"/>
    <n v="1509"/>
    <n v="1509"/>
    <s v="NÃO"/>
    <m/>
    <s v="ALTA"/>
    <s v="NÃO"/>
    <n v="45324"/>
    <s v="Pregão Eletrônico EM PUBLICAÇÃO  – Sistema de Registro de Preços ARP Processonº7030/2023"/>
    <x v="2"/>
    <s v="MATERIAIS"/>
    <s v="CONSUMO"/>
  </r>
  <r>
    <n v="916"/>
    <x v="908"/>
    <m/>
    <n v="150"/>
    <s v="NÃO"/>
    <n v="1509"/>
    <n v="1509"/>
    <s v="NÃO"/>
    <m/>
    <s v="ALTA"/>
    <s v="NÃO"/>
    <n v="45324"/>
    <s v="Pregão Eletrônico EM PUBLICAÇÃO  – Sistema de Registro de Preços ARP Processonº7030/2023"/>
    <x v="2"/>
    <s v="MATERIAIS"/>
    <s v="CONSUMO"/>
  </r>
  <r>
    <n v="917"/>
    <x v="909"/>
    <m/>
    <n v="150"/>
    <s v="NÃO"/>
    <n v="1509"/>
    <n v="1509"/>
    <s v="NÃO"/>
    <m/>
    <s v="ALTA"/>
    <s v="NÃO"/>
    <n v="45324"/>
    <s v="Pregão Eletrônico EM PUBLICAÇÃO  – Sistema de Registro de Preços ARP Processonº7030/2023"/>
    <x v="2"/>
    <s v="MATERIAIS"/>
    <s v="CONSUMO"/>
  </r>
  <r>
    <n v="918"/>
    <x v="910"/>
    <m/>
    <n v="150"/>
    <s v="NÃO"/>
    <n v="1509"/>
    <n v="1509"/>
    <s v="NÃO"/>
    <m/>
    <s v="ALTA"/>
    <s v="NÃO"/>
    <n v="45324"/>
    <s v="Pregão Eletrônico EM PUBLICAÇÃO  – Sistema de Registro de Preços ARP Processonº7030/2023"/>
    <x v="2"/>
    <s v="MATERIAIS"/>
    <s v="CONSUMO"/>
  </r>
  <r>
    <n v="919"/>
    <x v="911"/>
    <m/>
    <n v="150"/>
    <s v="NÃO"/>
    <n v="1464"/>
    <n v="1464"/>
    <s v="NÃO"/>
    <m/>
    <s v="ALTA"/>
    <s v="NÃO"/>
    <n v="45324"/>
    <s v="Pregão Eletrônico EM PUBLICAÇÃO  – Sistema de Registro de Preços ARP Processonº7030/2023"/>
    <x v="2"/>
    <s v="MATERIAIS"/>
    <s v="CONSUMO"/>
  </r>
  <r>
    <n v="920"/>
    <x v="912"/>
    <m/>
    <n v="150"/>
    <s v="NÃO"/>
    <n v="1464"/>
    <n v="1464"/>
    <s v="NÃO"/>
    <m/>
    <s v="ALTA"/>
    <s v="NÃO"/>
    <n v="45324"/>
    <s v="Pregão Eletrônico EM PUBLICAÇÃO  – Sistema de Registro de Preços ARP Processonº7030/2023"/>
    <x v="2"/>
    <s v="MATERIAIS"/>
    <s v="CONSUMO"/>
  </r>
  <r>
    <n v="921"/>
    <x v="913"/>
    <m/>
    <n v="150"/>
    <s v="NÃO"/>
    <n v="1359"/>
    <n v="1359"/>
    <s v="NÃO"/>
    <m/>
    <s v="ALTA"/>
    <s v="NÃO"/>
    <n v="45324"/>
    <s v="Pregão Eletrônico EM PUBLICAÇÃO  – Sistema de Registro de Preços ARP Processonº7030/2023"/>
    <x v="2"/>
    <s v="MATERIAIS"/>
    <s v="CONSUMO"/>
  </r>
  <r>
    <n v="922"/>
    <x v="914"/>
    <m/>
    <n v="150"/>
    <s v="NÃO"/>
    <n v="1359"/>
    <n v="1359"/>
    <s v="NÃO"/>
    <m/>
    <s v="ALTA"/>
    <s v="NÃO"/>
    <n v="45324"/>
    <s v="Pregão Eletrônico EM PUBLICAÇÃO  – Sistema de Registro de Preços ARP Processonº7030/2023"/>
    <x v="2"/>
    <s v="MATERIAIS"/>
    <s v="CONSUMO"/>
  </r>
  <r>
    <n v="923"/>
    <x v="915"/>
    <m/>
    <n v="150"/>
    <s v="NÃO"/>
    <n v="1498.5"/>
    <n v="1498.5"/>
    <s v="NÃO"/>
    <m/>
    <s v="ALTA"/>
    <s v="NÃO"/>
    <n v="45324"/>
    <s v="Pregão Eletrônico EM PUBLICAÇÃO  – Sistema de Registro de Preços ARP Processonº7030/2023"/>
    <x v="2"/>
    <s v="MATERIAIS"/>
    <s v="CONSUMO"/>
  </r>
  <r>
    <n v="924"/>
    <x v="916"/>
    <m/>
    <n v="150"/>
    <s v="NÃO"/>
    <n v="1498.5"/>
    <n v="1498.5"/>
    <s v="NÃO"/>
    <m/>
    <s v="ALTA"/>
    <s v="NÃO"/>
    <n v="45324"/>
    <s v="Pregão Eletrônico EM PUBLICAÇÃO  – Sistema de Registro de Preços ARP Processonº7030/2023"/>
    <x v="2"/>
    <s v="MATERIAIS"/>
    <s v="CONSUMO"/>
  </r>
  <r>
    <n v="925"/>
    <x v="917"/>
    <m/>
    <n v="150"/>
    <s v="NÃO"/>
    <n v="1564.5"/>
    <n v="1564.5"/>
    <s v="NÃO"/>
    <m/>
    <s v="ALTA"/>
    <s v="NÃO"/>
    <n v="45324"/>
    <s v="Pregão Eletrônico EM PUBLICAÇÃO  – Sistema de Registro de Preços ARP Processonº7030/2023"/>
    <x v="2"/>
    <s v="MATERIAIS"/>
    <s v="CONSUMO"/>
  </r>
  <r>
    <n v="926"/>
    <x v="918"/>
    <m/>
    <n v="150"/>
    <s v="NÃO"/>
    <n v="1564.5"/>
    <s v="_x000a_1.564,50_x000a_"/>
    <s v="NÃO"/>
    <m/>
    <s v="ALTA"/>
    <s v="NÃO"/>
    <n v="45324"/>
    <s v="Pregão Eletrônico EM PUBLICAÇÃO  – Sistema de Registro de Preços ARP Processonº7030/2023"/>
    <x v="2"/>
    <s v="MATERIAIS"/>
    <s v="CONSUMO"/>
  </r>
  <r>
    <n v="927"/>
    <x v="919"/>
    <m/>
    <n v="150"/>
    <s v="NÃO"/>
    <n v="1564.5"/>
    <s v="_x000a_1.564,50_x000a_"/>
    <s v="NÃO"/>
    <m/>
    <s v="ALTA"/>
    <s v="NÃO"/>
    <n v="45324"/>
    <s v="Pregão Eletrônico EM PUBLICAÇÃO  – Sistema de Registro de Preços ARP Processonº7030/2023"/>
    <x v="2"/>
    <s v="MATERIAIS"/>
    <s v="CONSUMO"/>
  </r>
  <r>
    <n v="928"/>
    <x v="920"/>
    <m/>
    <n v="150"/>
    <s v="NÃO"/>
    <n v="1498.5"/>
    <n v="1498.5"/>
    <s v="NÃO"/>
    <m/>
    <s v="ALTA"/>
    <s v="NÃO"/>
    <n v="45324"/>
    <s v="Pregão Eletrônico EM PUBLICAÇÃO  – Sistema de Registro de Preços ARP Processonº7030/2023"/>
    <x v="2"/>
    <s v="MATERIAIS"/>
    <s v="CONSUMO"/>
  </r>
  <r>
    <n v="929"/>
    <x v="921"/>
    <m/>
    <n v="150"/>
    <s v="NÃO"/>
    <n v="1498.5"/>
    <s v="1.498,50_x000a__x000a_"/>
    <s v="NÃO"/>
    <m/>
    <s v="ALTA"/>
    <s v="NÃO"/>
    <n v="45324"/>
    <s v="Pregão Eletrônico EM PUBLICAÇÃO  – Sistema de Registro de Preços ARP Processonº7030/2023"/>
    <x v="2"/>
    <s v="MATERIAIS"/>
    <s v="CONSUMO"/>
  </r>
  <r>
    <n v="930"/>
    <x v="922"/>
    <m/>
    <n v="150"/>
    <s v="NÃO"/>
    <n v="1498.5"/>
    <s v="1.498,50_x000a__x000a_"/>
    <s v="NÃO"/>
    <m/>
    <s v="ALTA"/>
    <s v="NÃO"/>
    <n v="45324"/>
    <s v="Pregão Eletrônico EM PUBLICAÇÃO  – Sistema de Registro de Preços ARP Processonº7030/2023"/>
    <x v="2"/>
    <s v="MATERIAIS"/>
    <s v="CONSUMO"/>
  </r>
  <r>
    <n v="931"/>
    <x v="923"/>
    <m/>
    <n v="150"/>
    <s v="NÃO"/>
    <n v="1498.5"/>
    <n v="1498.5"/>
    <s v="NÃO"/>
    <m/>
    <s v="ALTA"/>
    <s v="NÃO"/>
    <n v="45324"/>
    <s v="Pregão Eletrônico EM PUBLICAÇÃO  – Sistema de Registro de Preços ARP Processonº7030/2023"/>
    <x v="2"/>
    <s v="MATERIAIS"/>
    <s v="CONSUMO"/>
  </r>
  <r>
    <n v="932"/>
    <x v="924"/>
    <m/>
    <n v="150"/>
    <s v="NÃO"/>
    <n v="1570.5"/>
    <n v="1570.5"/>
    <s v="NÃO"/>
    <m/>
    <s v="ALTA"/>
    <s v="NÃO"/>
    <n v="45324"/>
    <s v="Pregão Eletrônico EM PUBLICAÇÃO  – Sistema de Registro de Preços ARP Processonº7030/2023"/>
    <x v="2"/>
    <s v="MATERIAIS"/>
    <s v="CONSUMO"/>
  </r>
  <r>
    <n v="933"/>
    <x v="925"/>
    <m/>
    <n v="150"/>
    <s v="NÃO"/>
    <n v="1570.5"/>
    <n v="1570.5"/>
    <s v="NÃO"/>
    <m/>
    <s v="ALTA"/>
    <s v="NÃO"/>
    <n v="45324"/>
    <s v="Pregão Eletrônico EM PUBLICAÇÃO  – Sistema de Registro de Preços ARP Processonº7030/2023"/>
    <x v="2"/>
    <s v="MATERIAIS"/>
    <s v="CONSUMO"/>
  </r>
  <r>
    <n v="934"/>
    <x v="926"/>
    <m/>
    <n v="2400"/>
    <s v="NÃO"/>
    <n v="29160"/>
    <n v="29160"/>
    <s v="NÃO"/>
    <m/>
    <s v="ALTA"/>
    <s v="NÃO"/>
    <n v="45324"/>
    <s v="Pregão Eletrônico EM PUBLICAÇÃO  – Sistema de Registro de Preços ARP Processonº7030/2023"/>
    <x v="2"/>
    <s v="MATERIAIS"/>
    <s v="CONSUMO"/>
  </r>
  <r>
    <n v="935"/>
    <x v="927"/>
    <m/>
    <n v="2400"/>
    <s v="NÃO"/>
    <n v="33384"/>
    <n v="33384"/>
    <s v="NÃO"/>
    <m/>
    <s v="ALTA"/>
    <s v="NÃO"/>
    <n v="45324"/>
    <s v="Pregão Eletrônico EM PUBLICAÇÃO  – Sistema de Registro de Preços ARP Processonº7030/2023"/>
    <x v="2"/>
    <s v="MATERIAIS"/>
    <s v="CONSUMO"/>
  </r>
  <r>
    <n v="936"/>
    <x v="928"/>
    <m/>
    <n v="600"/>
    <s v="NÃO"/>
    <n v="8370"/>
    <s v="_x000a_8.370,00_x000a_"/>
    <s v="NÃO"/>
    <m/>
    <s v="ALTA"/>
    <s v="NÃO"/>
    <n v="45324"/>
    <s v="Pregão Eletrônico EM PUBLICAÇÃO  – Sistema de Registro de Preços ARP Processonº7030/2023"/>
    <x v="2"/>
    <s v="MATERIAIS"/>
    <s v="CONSUMO"/>
  </r>
  <r>
    <n v="937"/>
    <x v="929"/>
    <m/>
    <n v="2400"/>
    <s v="NÃO"/>
    <n v="31992"/>
    <n v="31992"/>
    <s v="NÃO"/>
    <m/>
    <s v="ALTA"/>
    <s v="NÃO"/>
    <n v="45324"/>
    <s v="Pregão Eletrônico EM PUBLICAÇÃO  – Sistema de Registro de Preços ARP Processonº7030/2023"/>
    <x v="2"/>
    <s v="MATERIAIS"/>
    <s v="CONSUMO"/>
  </r>
  <r>
    <n v="938"/>
    <x v="930"/>
    <m/>
    <n v="600"/>
    <s v="NÃO"/>
    <n v="8448"/>
    <n v="8448"/>
    <s v="NÃO"/>
    <m/>
    <s v="ALTA"/>
    <s v="NÃO"/>
    <n v="45324"/>
    <s v="Pregão Eletrônico EM PUBLICAÇÃO  – Sistema de Registro de Preços ARP Processonº7030/2023"/>
    <x v="2"/>
    <s v="MATERIAIS"/>
    <s v="CONSUMO"/>
  </r>
  <r>
    <n v="939"/>
    <x v="931"/>
    <m/>
    <n v="400"/>
    <s v="NÃO"/>
    <n v="6292"/>
    <n v="6292"/>
    <s v="NÃO"/>
    <m/>
    <s v="ALTA"/>
    <s v="NÃO"/>
    <n v="45324"/>
    <s v="Pregão Eletrônico EM PUBLICAÇÃO  – Sistema de Registro de Preços ARP Processonº7030/2023"/>
    <x v="2"/>
    <s v="MATERIAIS"/>
    <s v="CONSUMO"/>
  </r>
  <r>
    <n v="940"/>
    <x v="932"/>
    <m/>
    <n v="1600"/>
    <s v="NÃO"/>
    <n v="23744"/>
    <s v="_x000a_23.744,00_x000a_"/>
    <s v="NÃO"/>
    <m/>
    <s v="ALTA"/>
    <s v="NÃO"/>
    <n v="45324"/>
    <s v="Pregão Eletrônico EM PUBLICAÇÃO  – Sistema de Registro de Preços ARP Processonº7030/2023"/>
    <x v="2"/>
    <s v="MATERIAIS"/>
    <s v="CONSUMO"/>
  </r>
  <r>
    <n v="941"/>
    <x v="933"/>
    <m/>
    <n v="700"/>
    <s v="NÃO"/>
    <n v="8988"/>
    <s v="8.988,00_x000a__x000a_"/>
    <s v="NÃO"/>
    <m/>
    <s v="ALTA"/>
    <s v="NÃO"/>
    <n v="45324"/>
    <s v="Pregão Eletrônico EM PUBLICAÇÃO  – Sistema de Registro de Preços ARP Processonº7030/2023"/>
    <x v="2"/>
    <s v="MATERIAIS"/>
    <s v="CONSUMO"/>
  </r>
  <r>
    <n v="942"/>
    <x v="932"/>
    <m/>
    <n v="1600"/>
    <s v="NÃO"/>
    <n v="23744"/>
    <s v="23.744,00_x000a__x000a_"/>
    <s v="NÃO"/>
    <m/>
    <s v="ALTA"/>
    <s v="NÃO"/>
    <n v="45324"/>
    <s v="Pregão Eletrônico EM PUBLICAÇÃO  – Sistema de Registro de Preços ARP Processonº7030/2023"/>
    <x v="2"/>
    <s v="MATERIAIS"/>
    <s v="CONSUMO"/>
  </r>
  <r>
    <n v="943"/>
    <x v="934"/>
    <m/>
    <n v="700"/>
    <m/>
    <n v="8988"/>
    <n v="8988"/>
    <m/>
    <m/>
    <s v="BAIXA"/>
    <m/>
    <m/>
    <m/>
    <x v="2"/>
    <s v="MATERIAIS"/>
    <s v="CONSUMO"/>
  </r>
  <r>
    <n v="944"/>
    <x v="933"/>
    <m/>
    <n v="700"/>
    <s v="NÃO"/>
    <n v="8988"/>
    <s v="8.988,00_x000a__x000a_"/>
    <s v="NÃO"/>
    <m/>
    <s v="ALTA"/>
    <s v="NÃO"/>
    <n v="45324"/>
    <s v="Pregão Eletrônico EM PUBLICAÇÃO  – Sistema de Registro de Preços ARP Processonº7030/2023"/>
    <x v="2"/>
    <s v="MATERIAIS"/>
    <s v="CONSUMO"/>
  </r>
  <r>
    <n v="945"/>
    <x v="935"/>
    <m/>
    <n v="1200"/>
    <s v="NÃO"/>
    <n v="14124"/>
    <s v="14.124,00_x000a__x000a_"/>
    <s v="NÃO"/>
    <m/>
    <s v="ALTA"/>
    <s v="NÃO"/>
    <n v="45324"/>
    <s v="Pregão Eletrônico EM PUBLICAÇÃO  – Sistema de Registro de Preços ARP Processonº7030/2023"/>
    <x v="2"/>
    <s v="MATERIAIS"/>
    <s v="CONSUMO"/>
  </r>
  <r>
    <n v="946"/>
    <x v="936"/>
    <m/>
    <n v="1900"/>
    <s v="NÃO"/>
    <n v="24824.000004000001"/>
    <s v="24.824,00_x000a__x000a_"/>
    <s v="NÃO"/>
    <m/>
    <s v="ALTA"/>
    <s v="NÃO"/>
    <n v="45324"/>
    <s v="Pregão Eletrônico EM PUBLICAÇÃO  – Sistema de Registro de Preços ARP Processonº7030/2023"/>
    <x v="2"/>
    <s v="MATERIAIS"/>
    <s v="CONSUMO"/>
  </r>
  <r>
    <n v="947"/>
    <x v="937"/>
    <m/>
    <n v="1700"/>
    <s v="NÃO"/>
    <n v="23562"/>
    <s v="23.562,00_x000a__x000a_"/>
    <s v="NÃO"/>
    <m/>
    <s v="ALTA"/>
    <s v="NÃO"/>
    <n v="45324"/>
    <s v="Pregão Eletrônico EM PUBLICAÇÃO  – Sistema de Registro de Preços ARP Processonº7030/2023"/>
    <x v="2"/>
    <s v="MATERIAIS"/>
    <s v="CONSUMO"/>
  </r>
  <r>
    <n v="948"/>
    <x v="938"/>
    <m/>
    <n v="1200"/>
    <s v="NÃO"/>
    <n v="14124"/>
    <s v="14.124,00_x000a__x000a_"/>
    <s v="NÃO"/>
    <m/>
    <s v="ALTA"/>
    <s v="NÃO"/>
    <n v="45324"/>
    <s v="Pregão Eletrônico EM PUBLICAÇÃO  – Sistema de Registro de Preços ARP Processonº7030/2023"/>
    <x v="2"/>
    <s v="MATERIAIS"/>
    <s v="CONSUMO"/>
  </r>
  <r>
    <n v="949"/>
    <x v="939"/>
    <m/>
    <n v="300"/>
    <s v="NÃO"/>
    <n v="4185"/>
    <s v="4.185,00_x000a__x000a_"/>
    <s v="NÃO"/>
    <m/>
    <s v="ALTA"/>
    <s v="NÃO"/>
    <n v="45324"/>
    <s v="Pregão Eletrônico EM PUBLICAÇÃO  – Sistema de Registro de Preços ARP Processonº7030/2023"/>
    <x v="2"/>
    <s v="MATERIAIS"/>
    <s v="CONSUMO"/>
  </r>
  <r>
    <n v="950"/>
    <x v="940"/>
    <m/>
    <n v="1200"/>
    <s v="NÃO"/>
    <n v="14124"/>
    <s v="14.124,00_x000a__x000a_"/>
    <s v="NÃO"/>
    <m/>
    <s v="ALTA"/>
    <s v="NÃO"/>
    <n v="45324"/>
    <s v="Pregão Eletrônico EM PUBLICAÇÃO  – Sistema de Registro de Preços ARP Processonº7030/2023"/>
    <x v="2"/>
    <s v="MATERIAIS"/>
    <s v="CONSUMO"/>
  </r>
  <r>
    <n v="951"/>
    <x v="941"/>
    <m/>
    <n v="800"/>
    <s v="NÃO"/>
    <n v="11256"/>
    <s v="11.256,00_x000a__x000a_"/>
    <s v="NÃO"/>
    <m/>
    <s v="ALTA"/>
    <s v="NÃO"/>
    <n v="45324"/>
    <s v="Pregão Eletrônico EM PUBLICAÇÃO  – Sistema de Registro de Preços ARP Processonº7030/2023"/>
    <x v="2"/>
    <s v="MATERIAIS"/>
    <s v="CONSUMO"/>
  </r>
  <r>
    <n v="952"/>
    <x v="942"/>
    <m/>
    <n v="1700"/>
    <s v="NÃO"/>
    <n v="22559"/>
    <s v="22.559,00_x000a__x000a_"/>
    <s v="NÃO"/>
    <m/>
    <s v="ALTA"/>
    <s v="NÃO"/>
    <n v="45324"/>
    <s v="Pregão Eletrônico EM PUBLICAÇÃO  – Sistema de Registro de Preços ARP Processonº7030/2023"/>
    <x v="2"/>
    <s v="MATERIAIS"/>
    <s v="CONSUMO"/>
  </r>
  <r>
    <n v="953"/>
    <x v="943"/>
    <m/>
    <n v="1900"/>
    <s v="NÃO"/>
    <n v="24985"/>
    <s v="24.985,00_x000a__x000a_"/>
    <s v="NÃO"/>
    <m/>
    <s v="ALTA"/>
    <s v="NÃO"/>
    <n v="45324"/>
    <s v="Pregão Eletrônico EM PUBLICAÇÃO  – Sistema de Registro de Preços ARP Processonº7030/2023"/>
    <x v="2"/>
    <s v="MATERIAIS"/>
    <s v="CONSUMO"/>
  </r>
  <r>
    <n v="954"/>
    <x v="944"/>
    <m/>
    <n v="1100"/>
    <s v="NÃO"/>
    <n v="15257"/>
    <s v="15.257,00_x000a__x000a_"/>
    <s v="NÃO"/>
    <m/>
    <s v="ALTA"/>
    <s v="NÃO"/>
    <n v="45324"/>
    <s v="Pregão Eletrônico EM PUBLICAÇÃO  – Sistema de Registro de Preços ARP Processonº7030/2023"/>
    <x v="2"/>
    <s v="MATERIAIS"/>
    <s v="CONSUMO"/>
  </r>
  <r>
    <n v="955"/>
    <x v="945"/>
    <m/>
    <n v="500"/>
    <s v="NÃO"/>
    <n v="18910"/>
    <s v="18.910,00_x000a__x000a_"/>
    <s v="NÃO"/>
    <m/>
    <s v="ALTA"/>
    <s v="NÃO"/>
    <n v="45324"/>
    <s v="Pregão Eletrônico EM PUBLICAÇÃO  – Sistema de Registro de Preços ARP Processonº7030/2023"/>
    <x v="2"/>
    <s v="MATERIAIS"/>
    <s v="CONSUMO"/>
  </r>
  <r>
    <n v="956"/>
    <x v="946"/>
    <m/>
    <n v="150"/>
    <s v="NÃO"/>
    <n v="12480"/>
    <s v="12.480,00_x000a__x000a_"/>
    <s v="NÃO"/>
    <m/>
    <s v="ALTA"/>
    <s v="NÃO"/>
    <n v="45324"/>
    <s v="Pregão Eletrônico EM PUBLICAÇÃO  – Sistema de Registro de Preços ARP Processonº7030/2023"/>
    <x v="2"/>
    <s v="MATERIAIS"/>
    <s v="CONSUMO"/>
  </r>
  <r>
    <n v="957"/>
    <x v="947"/>
    <m/>
    <n v="400"/>
    <s v="NÃO"/>
    <n v="11436"/>
    <s v="11.436,00_x000a__x000a_"/>
    <s v="NÃO"/>
    <m/>
    <s v="ALTA"/>
    <s v="NÃO"/>
    <n v="45324"/>
    <s v="Pregão Eletrônico EM PUBLICAÇÃO  – Sistema de Registro de Preços ARP Processonº7030/2023"/>
    <x v="2"/>
    <s v="MATERIAIS"/>
    <s v="CONSUMO"/>
  </r>
  <r>
    <n v="958"/>
    <x v="948"/>
    <m/>
    <n v="1100"/>
    <s v="NÃO"/>
    <n v="31471"/>
    <s v="31.471,00_x000a__x000a_"/>
    <s v="NÃO"/>
    <m/>
    <s v="ALTA"/>
    <s v="NÃO"/>
    <n v="45324"/>
    <s v="Pregão Eletrônico EM PUBLICAÇÃO  – Sistema de Registro de Preços ARP Processonº7030/2023"/>
    <x v="2"/>
    <s v="MATERIAIS"/>
    <s v="CONSUMO"/>
  </r>
  <r>
    <n v="959"/>
    <x v="949"/>
    <m/>
    <n v="1100"/>
    <s v="NÃO"/>
    <n v="31075"/>
    <s v="31.075,00_x000a__x000a_"/>
    <s v="NÃO"/>
    <m/>
    <s v="ALTA"/>
    <s v="NÃO"/>
    <n v="45324"/>
    <s v="Pregão Eletrônico EM PUBLICAÇÃO  – Sistema de Registro de Preços ARP Processonº7030/2023"/>
    <x v="2"/>
    <s v="MATERIAIS"/>
    <s v="CONSUMO"/>
  </r>
  <r>
    <n v="960"/>
    <x v="950"/>
    <m/>
    <n v="240"/>
    <s v="NÃO"/>
    <n v="24228.799992"/>
    <s v="25.228,80_x000a__x000a_"/>
    <s v="NÃO"/>
    <m/>
    <s v="ALTA"/>
    <s v="NÃO"/>
    <n v="45324"/>
    <s v="Pregão Eletrônico EM PUBLICAÇÃO  – Sistema de Registro de Preços ARP Processonº7030/2023"/>
    <x v="2"/>
    <s v="MATERIAIS"/>
    <s v="CONSUMO"/>
  </r>
  <r>
    <n v="961"/>
    <x v="951"/>
    <m/>
    <n v="240"/>
    <s v="NÃO"/>
    <n v="27120"/>
    <s v="27.120,00_x000a__x000a_"/>
    <s v="NÃO"/>
    <m/>
    <s v="ALTA"/>
    <s v="NÃO"/>
    <n v="45324"/>
    <s v="Pregão Eletrônico EM PUBLICAÇÃO  – Sistema de Registro de Preços ARP Processonº7030/2023"/>
    <x v="2"/>
    <s v="MATERIAIS"/>
    <s v="CONSUMO"/>
  </r>
  <r>
    <n v="962"/>
    <x v="952"/>
    <m/>
    <n v="150"/>
    <s v="NÃO"/>
    <n v="16219.5"/>
    <s v="16.219,50_x000a__x000a_"/>
    <s v="NÃO"/>
    <m/>
    <s v="ALTA"/>
    <s v="NÃO"/>
    <n v="45324"/>
    <s v="Pregão Eletrônico EM PUBLICAÇÃO  – Sistema de Registro de Preços ARP Processonº7030/2023"/>
    <x v="2"/>
    <s v="MATERIAIS"/>
    <s v="CONSUMO"/>
  </r>
  <r>
    <n v="963"/>
    <x v="953"/>
    <m/>
    <n v="760"/>
    <s v="NÃO"/>
    <n v="3290.8"/>
    <s v="3.290,80_x000a__x000a_"/>
    <s v="NÃO"/>
    <m/>
    <s v="ALTA"/>
    <s v="NÃO"/>
    <n v="45324"/>
    <s v="Pregão Eletrônico EM PUBLICAÇÃO  – Sistema de Registro de Preços ARP Processonº7030/2023"/>
    <x v="2"/>
    <s v="MATERIAIS"/>
    <s v="CONSUMO"/>
  </r>
  <r>
    <n v="964"/>
    <x v="954"/>
    <m/>
    <n v="200"/>
    <s v="NÃO"/>
    <n v="5682"/>
    <s v="5.682,00_x000a__x000a_"/>
    <s v="NÃO"/>
    <m/>
    <s v="ALTA"/>
    <s v="NÃO"/>
    <n v="45324"/>
    <s v="Pregão Eletrônico EM PUBLICAÇÃO  – Sistema de Registro de Preços ARP Processonº7030/2023"/>
    <x v="2"/>
    <s v="MATERIAIS"/>
    <s v="CONSUMO"/>
  </r>
  <r>
    <n v="965"/>
    <x v="955"/>
    <m/>
    <n v="200"/>
    <s v="NÃO"/>
    <n v="5186"/>
    <s v="5.186,00_x000a__x000a_"/>
    <s v="NÃO"/>
    <m/>
    <s v="ALTA"/>
    <s v="NÃO"/>
    <n v="45324"/>
    <s v="Pregão Eletrônico EM PUBLICAÇÃO  – Sistema de Registro de Preços ARP Processonº7030/2023"/>
    <x v="2"/>
    <s v="MATERIAIS"/>
    <s v="CONSUMO"/>
  </r>
  <r>
    <n v="966"/>
    <x v="956"/>
    <m/>
    <n v="150"/>
    <s v="NÃO"/>
    <n v="4275"/>
    <s v="4.275,00_x000a__x000a_"/>
    <s v="NÃO"/>
    <m/>
    <s v="ALTA"/>
    <s v="NÃO"/>
    <n v="45324"/>
    <s v="Pregão Eletrônico EM PUBLICAÇÃO  – Sistema de Registro de Preços ARP Processonº7030/2023"/>
    <x v="2"/>
    <s v="MATERIAIS"/>
    <s v="CONSUMO"/>
  </r>
  <r>
    <n v="967"/>
    <x v="957"/>
    <m/>
    <n v="25"/>
    <s v="NÃO"/>
    <n v="846.00000000000011"/>
    <s v="846,00_x000a__x000a_"/>
    <s v="NÃO"/>
    <m/>
    <s v="ALTA"/>
    <s v="NÃO"/>
    <n v="45324"/>
    <s v="Pregão Eletrônico EM PUBLICAÇÃO  – Sistema de Registro de Preços ARP Processonº7030/2023"/>
    <x v="2"/>
    <s v="MATERIAIS"/>
    <s v="CONSUMO"/>
  </r>
  <r>
    <n v="968"/>
    <x v="958"/>
    <m/>
    <n v="25"/>
    <s v="NÃO"/>
    <n v="2779.5"/>
    <s v="2.779,50_x000a__x000a_"/>
    <s v="NÃO"/>
    <m/>
    <s v="ALTA"/>
    <s v="NÃO"/>
    <n v="45324"/>
    <s v="Pregão Eletrônico EM PUBLICAÇÃO  – Sistema de Registro de Preços ARP Processonº7030/2023"/>
    <x v="2"/>
    <s v="MATERIAIS"/>
    <s v="CONSUMO"/>
  </r>
  <r>
    <n v="969"/>
    <x v="959"/>
    <m/>
    <n v="70"/>
    <s v="NÃO"/>
    <n v="4715.9000000000005"/>
    <s v="4.715,90_x000a__x000a_"/>
    <s v="NÃO"/>
    <m/>
    <s v="ALTA"/>
    <s v="NÃO"/>
    <n v="45324"/>
    <s v="Pregão Eletrônico EM PUBLICAÇÃO  – Sistema de Registro de Preços ARP Processonº7030/2023"/>
    <x v="2"/>
    <s v="MATERIAIS"/>
    <s v="CONSUMO"/>
  </r>
  <r>
    <n v="970"/>
    <x v="960"/>
    <m/>
    <n v="1000"/>
    <s v="NÃO"/>
    <n v="74020"/>
    <s v="74.020,00_x000a__x000a_"/>
    <s v="NÃO"/>
    <m/>
    <s v="ALTA"/>
    <s v="NÃO"/>
    <n v="45324"/>
    <s v="Pregão Eletrônico EM PUBLICAÇÃO  – Sistema de Registro de Preços ARP Processonº7030/2023"/>
    <x v="2"/>
    <s v="MATERIAIS"/>
    <s v="CONSUMO"/>
  </r>
  <r>
    <n v="971"/>
    <x v="961"/>
    <m/>
    <n v="20"/>
    <s v="NÃO"/>
    <n v="2159.1999999999998"/>
    <s v="2.159,20_x000a__x000a_"/>
    <s v="NÃO"/>
    <m/>
    <s v="ALTA"/>
    <s v="NÃO"/>
    <n v="45324"/>
    <s v="Pregão Eletrônico EM PUBLICAÇÃO  – Sistema de Registro de Preços ARP Processonº7030/2023"/>
    <x v="2"/>
    <s v="MATERIAIS"/>
    <s v="CONSUMO"/>
  </r>
  <r>
    <n v="972"/>
    <x v="962"/>
    <m/>
    <n v="60"/>
    <s v="NÃO"/>
    <n v="3592.8"/>
    <s v="3.592,80_x000a__x000a_"/>
    <s v="NÃO"/>
    <m/>
    <s v="ALTA"/>
    <s v="NÃO"/>
    <n v="45324"/>
    <s v="Pregão Eletrônico EM PUBLICAÇÃO  – Sistema de Registro de Preços ARP Processonº7030/2023"/>
    <x v="2"/>
    <s v="MATERIAIS"/>
    <s v="CONSUMO"/>
  </r>
  <r>
    <n v="973"/>
    <x v="963"/>
    <m/>
    <n v="1500"/>
    <s v="NÃO"/>
    <n v="21765"/>
    <s v="_x000a_21.765,00_x000a__x000a__x000a_"/>
    <s v="NÃO"/>
    <m/>
    <s v="ALTA"/>
    <s v="NÃO"/>
    <n v="45324"/>
    <s v="Pregão Eletrônico EM PUBLICAÇÃO  – Sistema de Registro de Preços ARP Processonº7030/2023"/>
    <x v="2"/>
    <s v="MATERIAIS"/>
    <s v="CONSUMO"/>
  </r>
  <r>
    <n v="974"/>
    <x v="964"/>
    <m/>
    <n v="400"/>
    <s v="NÃO"/>
    <n v="9592"/>
    <s v="9.592,00_x000a__x000a__x000a__x000a_"/>
    <m/>
    <m/>
    <s v="BAIXA"/>
    <m/>
    <m/>
    <m/>
    <x v="2"/>
    <s v="MATERIAIS"/>
    <s v="CONSUMO"/>
  </r>
  <r>
    <n v="975"/>
    <x v="965"/>
    <m/>
    <n v="600"/>
    <s v="NÃO"/>
    <n v="24936"/>
    <s v="24.936,00_x000a__x000a__x000a_"/>
    <s v="NÃO"/>
    <m/>
    <s v="ALTA"/>
    <s v="NÃO"/>
    <n v="45324"/>
    <s v="Pregão Eletrônico EM PUBLICAÇÃO  – Sistema de Registro de Preços ARP Processonº7030/2023"/>
    <x v="2"/>
    <s v="MATERIAIS"/>
    <s v="CONSUMO"/>
  </r>
  <r>
    <n v="976"/>
    <x v="966"/>
    <m/>
    <n v="200"/>
    <s v="NÃO"/>
    <n v="8095.9999999999991"/>
    <s v="8.096,00_x000a__x000a__x000a_"/>
    <s v="NÃO"/>
    <m/>
    <s v="ALTA"/>
    <s v="NÃO"/>
    <n v="45324"/>
    <s v="Pregão Eletrônico EM PUBLICAÇÃO  – Sistema de Registro de Preços ARP Processonº7030/2023"/>
    <x v="2"/>
    <s v="MATERIAIS"/>
    <s v="CONSUMO"/>
  </r>
  <r>
    <n v="977"/>
    <x v="967"/>
    <m/>
    <n v="200"/>
    <s v="NÃO"/>
    <n v="8095.9999999999991"/>
    <s v="8.096,00_x000a__x000a__x000a_"/>
    <s v="NÃO"/>
    <m/>
    <s v="ALTA"/>
    <s v="NÃO"/>
    <n v="45324"/>
    <s v="Pregão Eletrônico EM PUBLICAÇÃO  – Sistema de Registro de Preços ARP Processonº7030/2023"/>
    <x v="2"/>
    <s v="MATERIAIS"/>
    <s v="CONSUMO"/>
  </r>
  <r>
    <n v="978"/>
    <x v="968"/>
    <m/>
    <n v="140"/>
    <s v="NÃO"/>
    <n v="5881.4"/>
    <n v="5881.4"/>
    <s v="NÃO"/>
    <m/>
    <s v="ALTA"/>
    <s v="NÃO"/>
    <n v="45324"/>
    <s v="Pregão Eletrônico EM PUBLICAÇÃO  – Sistema de Registro de Preços ARP Processonº7030/2023"/>
    <x v="2"/>
    <s v="MATERIAIS"/>
    <s v="CONSUMO"/>
  </r>
  <r>
    <n v="979"/>
    <x v="969"/>
    <m/>
    <n v="140"/>
    <s v="NÃO"/>
    <n v="5881.4"/>
    <n v="5881.4"/>
    <s v="NÃO"/>
    <m/>
    <s v="ALTA"/>
    <s v="NÃO"/>
    <n v="45324"/>
    <s v="Pregão Eletrônico EM PUBLICAÇÃO  – Sistema de Registro de Preços ARP Processonº7030/2023"/>
    <x v="2"/>
    <s v="MATERIAIS"/>
    <s v="CONSUMO"/>
  </r>
  <r>
    <n v="980"/>
    <x v="970"/>
    <m/>
    <n v="140"/>
    <s v="NÃO"/>
    <n v="5881.4"/>
    <n v="5881.4"/>
    <s v="NÃO"/>
    <m/>
    <s v="ALTA"/>
    <s v="NÃO"/>
    <n v="45324"/>
    <s v="Pregão Eletrônico EM PUBLICAÇÃO  – Sistema de Registro de Preços ARP Processonº7030/2023"/>
    <x v="2"/>
    <s v="MATERIAIS"/>
    <s v="CONSUMO"/>
  </r>
  <r>
    <n v="981"/>
    <x v="971"/>
    <m/>
    <n v="140"/>
    <s v="NÃO"/>
    <n v="5881.4"/>
    <n v="5881.4"/>
    <s v="NÃO"/>
    <m/>
    <s v="ALTA"/>
    <s v="NÃO"/>
    <n v="45324"/>
    <s v="Pregão Eletrônico EM PUBLICAÇÃO  – Sistema de Registro de Preços ARP Processonº7030/2023"/>
    <x v="2"/>
    <s v="MATERIAIS"/>
    <s v="CONSUMO"/>
  </r>
  <r>
    <n v="982"/>
    <x v="972"/>
    <m/>
    <n v="150"/>
    <s v="NÃO"/>
    <n v="5983.5"/>
    <n v="5983.5"/>
    <s v="NÃO"/>
    <m/>
    <s v="ALTA"/>
    <s v="NÃO"/>
    <n v="45324"/>
    <s v="Pregão Eletrônico EM PUBLICAÇÃO  – Sistema de Registro de Preços ARP Processonº7030/2023"/>
    <x v="2"/>
    <s v="MATERIAIS"/>
    <s v="CONSUMO"/>
  </r>
  <r>
    <n v="983"/>
    <x v="973"/>
    <m/>
    <n v="150"/>
    <s v="NÃO"/>
    <n v="5983.5"/>
    <n v="5983.5"/>
    <s v="NÃO"/>
    <m/>
    <s v="ALTA"/>
    <s v="NÃO"/>
    <n v="45324"/>
    <s v="Pregão Eletrônico EM PUBLICAÇÃO  – Sistema de Registro de Preços ARP Processonº7030/2023"/>
    <x v="2"/>
    <s v="MATERIAIS"/>
    <s v="CONSUMO"/>
  </r>
  <r>
    <n v="984"/>
    <x v="974"/>
    <m/>
    <n v="15000"/>
    <s v="NÃO"/>
    <n v="64500"/>
    <n v="64500"/>
    <s v="NÃO"/>
    <m/>
    <s v="ALTA"/>
    <s v="NÃO"/>
    <n v="45324"/>
    <s v="Pregão Eletrônico EM PUBLICAÇÃO  – Sistema de Registro de Preços ARP Processonº7030/2023"/>
    <x v="2"/>
    <s v="MATERIAIS"/>
    <s v="CONSUMO"/>
  </r>
  <r>
    <n v="985"/>
    <x v="975"/>
    <m/>
    <n v="425"/>
    <s v="NÃO"/>
    <n v="81578.75"/>
    <n v="81578.75"/>
    <s v="NÃO"/>
    <m/>
    <s v="ALTA"/>
    <s v="NÃO"/>
    <n v="45324"/>
    <s v="Pregão Eletrônico EM PUBLICAÇÃO  – Sistema de Registro de Preços ARP Processonº7030/2023"/>
    <x v="2"/>
    <s v="MATERIAIS"/>
    <s v="CONSUMO"/>
  </r>
  <r>
    <n v="986"/>
    <x v="976"/>
    <m/>
    <n v="50"/>
    <s v="NÃO"/>
    <n v="917.50000000000011"/>
    <n v="917.5"/>
    <s v="NÃO"/>
    <m/>
    <s v="ALTA"/>
    <s v="NÃO"/>
    <n v="45324"/>
    <s v="Pregão Eletrônico EM PUBLICAÇÃO  – Sistema de Registro de Preços ARP Processonº7030/2023"/>
    <x v="2"/>
    <s v="MATERIAIS"/>
    <s v="CONSUMO"/>
  </r>
  <r>
    <n v="987"/>
    <x v="977"/>
    <m/>
    <n v="100"/>
    <s v="NÃO"/>
    <n v="1108"/>
    <n v="1108"/>
    <s v="NÃO"/>
    <m/>
    <s v="ALTA"/>
    <s v="NÃO"/>
    <n v="45324"/>
    <s v="Pregão Eletrônico EM PUBLICAÇÃO  – Sistema de Registro de Preços ARP Processonº7030/2023"/>
    <x v="2"/>
    <s v="MATERIAIS"/>
    <s v="CONSUMO"/>
  </r>
  <r>
    <n v="988"/>
    <x v="978"/>
    <m/>
    <n v="15"/>
    <s v="NÃO"/>
    <n v="587.4"/>
    <n v="587.4"/>
    <s v="NÃO"/>
    <m/>
    <s v="ALTA"/>
    <s v="NÃO"/>
    <n v="45324"/>
    <s v="Pregão Eletrônico EM PUBLICAÇÃO  – Sistema de Registro de Preços ARP Processonº7030/2023"/>
    <x v="2"/>
    <s v="MATERIAIS"/>
    <s v="CONSUMO"/>
  </r>
  <r>
    <n v="989"/>
    <x v="979"/>
    <m/>
    <n v="1000"/>
    <s v="NÃO"/>
    <n v="18650"/>
    <n v="18650"/>
    <s v="NÃO"/>
    <m/>
    <s v="ALTA"/>
    <s v="NÃO"/>
    <n v="45324"/>
    <s v="Pregão Eletrônico EM PUBLICAÇÃO  – Sistema de Registro de Preços ARP Processonº7030/2023"/>
    <x v="2"/>
    <s v="MATERIAIS"/>
    <s v="CONSUMO"/>
  </r>
  <r>
    <n v="990"/>
    <x v="980"/>
    <m/>
    <n v="30"/>
    <s v="NÃO"/>
    <n v="619.20000000000005"/>
    <n v="619.20000000000005"/>
    <s v="NÃO"/>
    <m/>
    <s v="ALTA"/>
    <s v="NÃO"/>
    <n v="45324"/>
    <s v="Pregão Eletrônico EM PUBLICAÇÃO  – Sistema de Registro de Preços ARP Processonº7030/2023"/>
    <x v="2"/>
    <s v="MATERIAIS"/>
    <s v="CONSUMO"/>
  </r>
  <r>
    <n v="991"/>
    <x v="981"/>
    <m/>
    <n v="70000"/>
    <s v="NÃO"/>
    <n v="196000"/>
    <n v="196000"/>
    <s v="NÃO"/>
    <m/>
    <s v="ALTA"/>
    <s v="NÃO"/>
    <n v="45324"/>
    <s v="Pregão Eletrônico EM PUBLICAÇÃO  – Sistema de Registro de Preços ARP Processonº7030/2023"/>
    <x v="2"/>
    <s v="MATERIAIS"/>
    <s v="CONSUMO"/>
  </r>
  <r>
    <n v="992"/>
    <x v="982"/>
    <m/>
    <n v="40000"/>
    <s v="NÃO"/>
    <n v="78000"/>
    <n v="78000"/>
    <s v="NÃO"/>
    <m/>
    <s v="ALTA"/>
    <s v="NÃO"/>
    <n v="45324"/>
    <s v="Pregão Eletrônico EM PUBLICAÇÃO  – Sistema de Registro de Preços ARP Processonº7030/2023"/>
    <x v="2"/>
    <s v="MATERIAIS"/>
    <s v="CONSUMO"/>
  </r>
  <r>
    <n v="993"/>
    <x v="983"/>
    <m/>
    <n v="6000"/>
    <s v="NÃO"/>
    <n v="20220"/>
    <n v="20220"/>
    <s v="NÃO"/>
    <m/>
    <s v="ALTA"/>
    <s v="NÃO"/>
    <n v="45324"/>
    <s v="Pregão Eletrônico EM PUBLICAÇÃO  – Sistema de Registro de Preços ARP Processonº7030/2023"/>
    <x v="2"/>
    <s v="MATERIAIS"/>
    <s v="CONSUMO"/>
  </r>
  <r>
    <n v="994"/>
    <x v="984"/>
    <m/>
    <n v="90"/>
    <s v="NÃO"/>
    <n v="5931.0000000000009"/>
    <s v="_x000a_5.931,00_x000a_"/>
    <s v="NÃO"/>
    <m/>
    <s v="ALTA"/>
    <s v="NÃO"/>
    <n v="45324"/>
    <s v="Pregão Eletrônico EM PUBLICAÇÃO  – Sistema de Registro de Preços ARP Processonº7030/2023"/>
    <x v="2"/>
    <s v="MATERIAIS"/>
    <s v="CONSUMO"/>
  </r>
  <r>
    <n v="995"/>
    <x v="985"/>
    <m/>
    <n v="3000"/>
    <s v="NÃO"/>
    <n v="17430"/>
    <s v="17.430,00_x000a__x000a_"/>
    <s v="NÃO"/>
    <m/>
    <s v="ALTA"/>
    <s v="NÃO"/>
    <n v="45324"/>
    <s v="Pregão Eletrônico EM PUBLICAÇÃO  – Sistema de Registro de Preços ARP Processonº7030/2023"/>
    <x v="2"/>
    <s v="MATERIAIS"/>
    <s v="CONSUMO"/>
  </r>
  <r>
    <n v="996"/>
    <x v="986"/>
    <m/>
    <n v="950"/>
    <s v="NÃO"/>
    <n v="72960"/>
    <s v="72960,00_x000a__x000a_"/>
    <s v="NÃO"/>
    <m/>
    <s v="ALTA"/>
    <s v="NÃO"/>
    <n v="45324"/>
    <s v="Pregão Eletrônico EM PUBLICAÇÃO  – Sistema de Registro de Preços ARP Processonº7030/2023"/>
    <x v="2"/>
    <s v="MATERIAIS"/>
    <s v="CONSUMO"/>
  </r>
  <r>
    <n v="997"/>
    <x v="987"/>
    <m/>
    <n v="40"/>
    <s v="NÃO"/>
    <n v="5431.2"/>
    <s v="5431,20_x000a__x000a_"/>
    <s v="NÃO"/>
    <m/>
    <s v="ALTA"/>
    <s v="NÃO"/>
    <n v="45324"/>
    <s v="Pregão Eletrônico EM PUBLICAÇÃO  – Sistema de Registro de Preços ARP Processonº7030/2023"/>
    <x v="2"/>
    <s v="MATERIAIS"/>
    <s v="CONSUMO"/>
  </r>
  <r>
    <n v="998"/>
    <x v="988"/>
    <m/>
    <n v="40"/>
    <s v="NÃO"/>
    <n v="5431.2"/>
    <s v="5431,20_x000a__x000a_"/>
    <s v="NÃO"/>
    <m/>
    <s v="ALTA"/>
    <s v="NÃO"/>
    <n v="45324"/>
    <s v="Pregão Eletrônico EM PUBLICAÇÃO  – Sistema de Registro de Preços ARP Processonº7030/2023"/>
    <x v="2"/>
    <s v="MATERIAIS"/>
    <s v="CONSUMO"/>
  </r>
  <r>
    <n v="999"/>
    <x v="989"/>
    <m/>
    <n v="110"/>
    <s v="NÃO"/>
    <n v="3833.5"/>
    <s v="3833,50_x000a__x000a_"/>
    <s v="NÃO"/>
    <m/>
    <s v="ALTA"/>
    <s v="NÃO"/>
    <n v="45324"/>
    <s v="Pregão Eletrônico EM PUBLICAÇÃO  – Sistema de Registro de Preços ARP Processonº7030/2023"/>
    <x v="2"/>
    <s v="MATERIAIS"/>
    <s v="CONSUMO"/>
  </r>
  <r>
    <n v="1000"/>
    <x v="990"/>
    <m/>
    <n v="200"/>
    <s v="NÃO"/>
    <n v="50330"/>
    <s v="50330,00_x000a__x000a_"/>
    <s v="NÃO"/>
    <m/>
    <s v="ALTA"/>
    <s v="NÃO"/>
    <n v="45324"/>
    <s v="Pregão Eletrônico EM PUBLICAÇÃO  – Sistema de Registro de Preços ARP Processonº7030/2023"/>
    <x v="2"/>
    <s v="MATERIAIS"/>
    <s v="CONSUMO"/>
  </r>
  <r>
    <n v="1001"/>
    <x v="991"/>
    <m/>
    <n v="50"/>
    <s v="NÃO"/>
    <n v="13375"/>
    <s v="13375,00_x000a__x000a_"/>
    <s v="NÃO"/>
    <m/>
    <s v="ALTA"/>
    <s v="NÃO"/>
    <n v="45324"/>
    <s v="Pregão Eletrônico EM PUBLICAÇÃO  – Sistema de Registro de Preços ARP Processonº7030/2023"/>
    <x v="2"/>
    <s v="MATERIAIS"/>
    <s v="CONSUMO"/>
  </r>
  <r>
    <n v="1002"/>
    <x v="992"/>
    <m/>
    <n v="15"/>
    <s v="NÃO"/>
    <n v="230.25"/>
    <s v="230,25_x000a__x000a_"/>
    <s v="NÃO"/>
    <m/>
    <s v="ALTA"/>
    <s v="NÃO"/>
    <n v="45324"/>
    <s v="Pregão Eletrônico EM PUBLICAÇÃO  – Sistema de Registro de Preços ARP Processonº7030/2023"/>
    <x v="2"/>
    <s v="MATERIAIS"/>
    <s v="CONSUMO"/>
  </r>
  <r>
    <n v="1003"/>
    <x v="993"/>
    <m/>
    <n v="5000"/>
    <s v="NÃO"/>
    <n v="10600"/>
    <s v="10.600,00_x000a__x000a_"/>
    <s v="NÃO"/>
    <m/>
    <s v="ALTA"/>
    <s v="NÃO"/>
    <n v="45324"/>
    <s v="Pregão Eletrônico EM PUBLICAÇÃO  – Sistema de Registro de Preços ARP Processonº7030/2023"/>
    <x v="2"/>
    <s v="MATERIAIS"/>
    <s v="CONSUMO"/>
  </r>
  <r>
    <n v="1004"/>
    <x v="994"/>
    <m/>
    <n v="200"/>
    <s v="NÃO"/>
    <n v="3865.9999999999995"/>
    <s v="3.866,00_x000a__x000a_"/>
    <s v="NÃO"/>
    <m/>
    <s v="ALTA"/>
    <s v="NÃO"/>
    <n v="45324"/>
    <s v="Pregão Eletrônico EM PUBLICAÇÃO  – Sistema de Registro de Preços ARP Processonº7030/2023"/>
    <x v="2"/>
    <s v="MATERIAIS"/>
    <s v="CONSUMO"/>
  </r>
  <r>
    <n v="1005"/>
    <x v="995"/>
    <m/>
    <n v="15"/>
    <s v="NÃO"/>
    <n v="230.25"/>
    <s v="230,25_x000a__x000a_"/>
    <s v="NÃO"/>
    <m/>
    <s v="ALTA"/>
    <s v="NÃO"/>
    <n v="45324"/>
    <s v="Pregão Eletrônico EM PUBLICAÇÃO  – Sistema de Registro de Preços ARP Processonº7030/2023"/>
    <x v="2"/>
    <s v="MATERIAIS"/>
    <s v="CONSUMO"/>
  </r>
  <r>
    <n v="1006"/>
    <x v="996"/>
    <m/>
    <n v="1000"/>
    <s v="NÃO"/>
    <n v="8620"/>
    <s v="8.620,00_x000a__x000a_"/>
    <s v="NÃO"/>
    <m/>
    <s v="ALTA"/>
    <s v="NÃO"/>
    <n v="45324"/>
    <s v="Pregão Eletrônico EM PUBLICAÇÃO  – Sistema de Registro de Preços ARP Processonº7030/2023"/>
    <x v="2"/>
    <s v="MATERIAIS"/>
    <s v="CONSUMO"/>
  </r>
  <r>
    <n v="1007"/>
    <x v="997"/>
    <m/>
    <n v="1000"/>
    <s v="NÃO"/>
    <n v="9780"/>
    <s v="9.780,00_x000a__x000a_"/>
    <s v="NÃO"/>
    <m/>
    <s v="ALTA"/>
    <s v="NÃO"/>
    <n v="45324"/>
    <s v="Pregão Eletrônico EM PUBLICAÇÃO  – Sistema de Registro de Preços ARP Processonº7030/2023"/>
    <x v="2"/>
    <s v="MATERIAIS"/>
    <s v="CONSUMO"/>
  </r>
  <r>
    <n v="1008"/>
    <x v="998"/>
    <m/>
    <n v="1000"/>
    <s v="NÃO"/>
    <n v="10016"/>
    <s v="10.016,00_x000a__x000a_"/>
    <s v="NÃO"/>
    <m/>
    <s v="ALTA"/>
    <s v="NÃO"/>
    <n v="45324"/>
    <s v="Pregão Eletrônico EM PUBLICAÇÃO  – Sistema de Registro de Preços ARP Processonº7030/2023"/>
    <x v="2"/>
    <s v="MATERIAIS"/>
    <s v="CONSUMO"/>
  </r>
  <r>
    <n v="1009"/>
    <x v="999"/>
    <m/>
    <n v="700"/>
    <s v="NÃO"/>
    <n v="7154"/>
    <s v="7.154,00_x000a__x000a_"/>
    <s v="NÃO"/>
    <m/>
    <s v="ALTA"/>
    <s v="NÃO"/>
    <n v="45324"/>
    <s v="Pregão Eletrônico EM PUBLICAÇÃO  – Sistema de Registro de Preços ARP Processonº7030/2023"/>
    <x v="2"/>
    <s v="MATERIAIS"/>
    <s v="CONSUMO"/>
  </r>
  <r>
    <n v="1010"/>
    <x v="1000"/>
    <m/>
    <n v="600"/>
    <s v="NÃO"/>
    <n v="7936.0000019999998"/>
    <s v="7.836,00_x000a__x000a_"/>
    <s v="NÃO"/>
    <m/>
    <s v="ALTA"/>
    <s v="NÃO"/>
    <n v="45324"/>
    <s v="Pregão Eletrônico EM PUBLICAÇÃO  – Sistema de Registro de Preços ARP Processonº7030/2023"/>
    <x v="2"/>
    <s v="MATERIAIS"/>
    <s v="CONSUMO"/>
  </r>
  <r>
    <n v="1011"/>
    <x v="1001"/>
    <m/>
    <n v="500"/>
    <s v="NÃO"/>
    <n v="20395"/>
    <s v="20.395,00_x000a__x000a_"/>
    <s v="NÃO"/>
    <m/>
    <s v="ALTA"/>
    <s v="NÃO"/>
    <n v="45324"/>
    <s v="Pregão Eletrônico EM PUBLICAÇÃO  – Sistema de Registro de Preços ARP Processonº7030/2023"/>
    <x v="2"/>
    <s v="MATERIAIS"/>
    <s v="CONSUMO"/>
  </r>
  <r>
    <n v="1012"/>
    <x v="1002"/>
    <m/>
    <n v="600"/>
    <s v="NÃO"/>
    <n v="7830"/>
    <s v="7.836,00_x000a__x000a_"/>
    <s v="NÃO"/>
    <m/>
    <s v="ALTA"/>
    <s v="NÃO"/>
    <n v="45324"/>
    <s v="Pregão Eletrônico EM PUBLICAÇÃO  – Sistema de Registro de Preços ARP Processonº7030/2023"/>
    <x v="2"/>
    <s v="MATERIAIS"/>
    <s v="CONSUMO"/>
  </r>
  <r>
    <n v="1013"/>
    <x v="1003"/>
    <m/>
    <n v="600"/>
    <s v="NÃO"/>
    <n v="159732.00000000003"/>
    <s v="159.732,00_x000a__x000a_"/>
    <s v="NÃO"/>
    <m/>
    <s v="ALTA"/>
    <s v="NÃO"/>
    <n v="45324"/>
    <s v="Pregão Eletrônico EM PUBLICAÇÃO  – Sistema de Registro de Preços ARP Processonº7030/2023"/>
    <x v="2"/>
    <s v="MATERIAIS"/>
    <s v="CONSUMO"/>
  </r>
  <r>
    <n v="1014"/>
    <x v="1004"/>
    <m/>
    <n v="250"/>
    <s v="NÃO"/>
    <n v="18682.5"/>
    <s v="18.682,50_x000a__x000a_"/>
    <s v="NÃO"/>
    <m/>
    <s v="ALTA"/>
    <s v="NÃO"/>
    <n v="45324"/>
    <s v="Pregão Eletrônico EM PUBLICAÇÃO  – Sistema de Registro de Preços ARP Processonº7030/2023"/>
    <x v="2"/>
    <s v="MATERIAIS"/>
    <s v="CONSUMO"/>
  </r>
  <r>
    <n v="1015"/>
    <x v="1005"/>
    <m/>
    <n v="20"/>
    <s v="NÃO"/>
    <n v="760"/>
    <s v="760,00_x000a__x000a_"/>
    <s v="NÃO"/>
    <m/>
    <s v="ALTA"/>
    <s v="NÃO"/>
    <n v="45324"/>
    <s v="Pregão Eletrônico EM PUBLICAÇÃO  – Sistema de Registro de Preços ARP Processonº7030/2023"/>
    <x v="2"/>
    <s v="MATERIAIS"/>
    <s v="CONSUMO"/>
  </r>
  <r>
    <n v="1016"/>
    <x v="1006"/>
    <m/>
    <n v="120"/>
    <s v="NÃO"/>
    <n v="3875.9999999999995"/>
    <s v="3.876,00_x000a__x000a_"/>
    <s v="NÃO"/>
    <m/>
    <s v="ALTA"/>
    <s v="NÃO"/>
    <n v="45324"/>
    <s v="Pregão Eletrônico EM PUBLICAÇÃO  – Sistema de Registro de Preços ARP Processonº7030/2023"/>
    <x v="2"/>
    <s v="MATERIAIS"/>
    <s v="CONSUMO"/>
  </r>
  <r>
    <n v="1017"/>
    <x v="1007"/>
    <m/>
    <n v="750"/>
    <s v="NÃO"/>
    <n v="27300"/>
    <s v="_x000a_27.300,00_x000a__x000a__x000a_"/>
    <s v="NÃO"/>
    <m/>
    <s v="ALTA"/>
    <s v="NÃO"/>
    <n v="45324"/>
    <s v="Pregão Eletrônico EM PUBLICAÇÃO  – Sistema de Registro de Preços ARP Processonº7030/2023"/>
    <x v="2"/>
    <s v="MATERIAIS"/>
    <s v="CONSUMO"/>
  </r>
  <r>
    <n v="1018"/>
    <x v="1008"/>
    <m/>
    <n v="150"/>
    <s v="NÃO"/>
    <n v="5760"/>
    <s v="5.760,00_x000a__x000a__x000a__x000a_"/>
    <s v="NÃO"/>
    <m/>
    <s v="ALTA"/>
    <s v="NÃO"/>
    <n v="45324"/>
    <s v="Pregão Eletrônico EM PUBLICAÇÃO  – Sistema de Registro de Preços ARP Processonº7030/2023"/>
    <x v="2"/>
    <s v="MATERIAIS"/>
    <s v="CONSUMO"/>
  </r>
  <r>
    <n v="1019"/>
    <x v="1009"/>
    <m/>
    <n v="100"/>
    <s v="NÃO"/>
    <n v="4274"/>
    <n v="4274"/>
    <s v="NÃO"/>
    <m/>
    <s v="ALTA"/>
    <s v="NÃO"/>
    <n v="45324"/>
    <s v="Pregão Eletrônico EM PUBLICAÇÃO  – Sistema de Registro de Preços ARP Processonº7030/2023"/>
    <x v="2"/>
    <s v="MATERIAIS"/>
    <s v="CONSUMO"/>
  </r>
  <r>
    <n v="1020"/>
    <x v="1010"/>
    <m/>
    <n v="100"/>
    <s v="NÃO"/>
    <n v="4274"/>
    <n v="4274"/>
    <s v="NÃO"/>
    <m/>
    <s v="ALTA"/>
    <s v="NÃO"/>
    <n v="45324"/>
    <s v="Pregão Eletrônico EM PUBLICAÇÃO  – Sistema de Registro de Preços ARP Processonº7030/2023"/>
    <x v="2"/>
    <s v="MATERIAIS"/>
    <s v="CONSUMO"/>
  </r>
  <r>
    <n v="1021"/>
    <x v="1011"/>
    <m/>
    <n v="100"/>
    <s v="NÃO"/>
    <n v="4274"/>
    <n v="4274"/>
    <s v="NÃO"/>
    <m/>
    <s v="ALTA"/>
    <s v="NÃO"/>
    <n v="45324"/>
    <s v="Pregão Eletrônico EM PUBLICAÇÃO  – Sistema de Registro de Preços ARP Processonº7030/2023"/>
    <x v="2"/>
    <s v="MATERIAIS"/>
    <s v="CONSUMO"/>
  </r>
  <r>
    <n v="1022"/>
    <x v="1012"/>
    <m/>
    <n v="100"/>
    <s v="NÃO"/>
    <n v="4976"/>
    <n v="4976"/>
    <s v="NÃO"/>
    <m/>
    <s v="ALTA"/>
    <s v="NÃO"/>
    <n v="45324"/>
    <s v="Pregão Eletrônico EM PUBLICAÇÃO  – Sistema de Registro de Preços ARP Processonº7030/2023"/>
    <x v="2"/>
    <s v="MATERIAIS"/>
    <s v="CONSUMO"/>
  </r>
  <r>
    <n v="1023"/>
    <x v="1013"/>
    <m/>
    <n v="100"/>
    <s v="NÃO"/>
    <n v="4976"/>
    <n v="4976"/>
    <s v="NÃO"/>
    <m/>
    <s v="ALTA"/>
    <s v="NÃO"/>
    <n v="45324"/>
    <s v="Pregão Eletrônico EM PUBLICAÇÃO  – Sistema de Registro de Preços ARP Processonº7030/2023"/>
    <x v="2"/>
    <s v="MATERIAIS"/>
    <s v="CONSUMO"/>
  </r>
  <r>
    <n v="1024"/>
    <x v="1014"/>
    <m/>
    <n v="120"/>
    <s v="NÃO"/>
    <n v="4986"/>
    <n v="4986"/>
    <s v="NÃO"/>
    <m/>
    <s v="ALTA"/>
    <s v="NÃO"/>
    <n v="45324"/>
    <s v="Pregão Eletrônico EM PUBLICAÇÃO  – Sistema de Registro de Preços ARP Processonº7030/2023"/>
    <x v="2"/>
    <s v="MATERIAIS"/>
    <s v="CONSUMO"/>
  </r>
  <r>
    <n v="1025"/>
    <x v="1015"/>
    <m/>
    <n v="30"/>
    <s v="NÃO"/>
    <n v="1015.8"/>
    <n v="1015.8"/>
    <s v="NÃO"/>
    <m/>
    <s v="ALTA"/>
    <s v="NÃO"/>
    <n v="45324"/>
    <s v="Pregão Eletrônico EM PUBLICAÇÃO  – Sistema de Registro de Preços ARP Processonº7030/2023"/>
    <x v="2"/>
    <s v="MATERIAIS"/>
    <s v="CONSUMO"/>
  </r>
  <r>
    <n v="1026"/>
    <x v="1016"/>
    <m/>
    <n v="120"/>
    <s v="NÃO"/>
    <n v="5040"/>
    <n v="5040"/>
    <s v="NÃO"/>
    <m/>
    <s v="ALTA"/>
    <s v="NÃO"/>
    <n v="45324"/>
    <s v="Pregão Eletrônico EM PUBLICAÇÃO  – Sistema de Registro de Preços ARP Processonº7030/2023"/>
    <x v="2"/>
    <s v="MATERIAIS"/>
    <s v="CONSUMO"/>
  </r>
  <r>
    <n v="1027"/>
    <x v="1017"/>
    <m/>
    <n v="100"/>
    <s v="NÃO"/>
    <n v="2748"/>
    <n v="2748"/>
    <s v="NÃO"/>
    <m/>
    <s v="ALTA"/>
    <s v="NÃO"/>
    <n v="45324"/>
    <s v="Pregão Eletrônico EM PUBLICAÇÃO  – Sistema de Registro de Preços ARP Processonº7030/2023"/>
    <x v="2"/>
    <s v="MATERIAIS"/>
    <s v="CONSUMO"/>
  </r>
  <r>
    <n v="1028"/>
    <x v="1018"/>
    <m/>
    <n v="30"/>
    <s v="NÃO"/>
    <n v="853.5"/>
    <n v="853.5"/>
    <s v="NÃO"/>
    <m/>
    <s v="ALTA"/>
    <s v="NÃO"/>
    <n v="45324"/>
    <s v="Pregão Eletrônico EM PUBLICAÇÃO  – Sistema de Registro de Preços ARP Processonº7030/2023"/>
    <x v="2"/>
    <s v="MATERIAIS"/>
    <s v="CONSUMO"/>
  </r>
  <r>
    <n v="1029"/>
    <x v="1019"/>
    <m/>
    <n v="30"/>
    <s v="NÃO"/>
    <n v="848.40000000000009"/>
    <n v="848.4"/>
    <s v="NÃO"/>
    <m/>
    <s v="ALTA"/>
    <s v="NÃO"/>
    <n v="45324"/>
    <s v="Pregão Eletrônico EM PUBLICAÇÃO  – Sistema de Registro de Preços ARP Processonº7030/2023"/>
    <x v="2"/>
    <s v="MATERIAIS"/>
    <s v="CONSUMO"/>
  </r>
  <r>
    <n v="1030"/>
    <x v="1020"/>
    <m/>
    <n v="30"/>
    <s v="NÃO"/>
    <n v="848.40000000000009"/>
    <n v="848.4"/>
    <s v="NÃO"/>
    <m/>
    <s v="ALTA"/>
    <s v="NÃO"/>
    <n v="45324"/>
    <s v="Pregão Eletrônico EM PUBLICAÇÃO  – Sistema de Registro de Preços ARP Processonº7030/2023"/>
    <x v="2"/>
    <s v="MATERIAIS"/>
    <s v="CONSUMO"/>
  </r>
  <r>
    <n v="1031"/>
    <x v="1021"/>
    <m/>
    <n v="30"/>
    <s v="NÃO"/>
    <n v="848.40000000000009"/>
    <n v="848.4"/>
    <s v="NÃO"/>
    <m/>
    <s v="ALTA"/>
    <s v="NÃO"/>
    <n v="45324"/>
    <s v="Pregão Eletrônico EM PUBLICAÇÃO  – Sistema de Registro de Preços ARP Processonº7030/2023"/>
    <x v="2"/>
    <s v="MATERIAIS"/>
    <s v="CONSUMO"/>
  </r>
  <r>
    <n v="1032"/>
    <x v="1022"/>
    <m/>
    <n v="30"/>
    <s v="NÃO"/>
    <n v="1187.0999999999999"/>
    <n v="1187.0999999999999"/>
    <s v="NÃO"/>
    <m/>
    <s v="ALTA"/>
    <s v="NÃO"/>
    <n v="45324"/>
    <s v="Pregão Eletrônico EM PUBLICAÇÃO  – Sistema de Registro de Preços ARP Processonº7030/2023"/>
    <x v="2"/>
    <s v="MATERIAIS"/>
    <s v="CONSUMO"/>
  </r>
  <r>
    <n v="1033"/>
    <x v="1023"/>
    <m/>
    <n v="100"/>
    <s v="NÃO"/>
    <n v="2639"/>
    <n v="2639"/>
    <s v="NÃO"/>
    <m/>
    <s v="ALTA"/>
    <s v="NÃO"/>
    <n v="45324"/>
    <s v="Pregão Eletrônico EM PUBLICAÇÃO  – Sistema de Registro de Preços ARP Processonº7030/2023"/>
    <x v="2"/>
    <s v="MATERIAIS"/>
    <s v="CONSUMO"/>
  </r>
  <r>
    <n v="1034"/>
    <x v="1024"/>
    <m/>
    <n v="100"/>
    <s v="NÃO"/>
    <n v="2829"/>
    <n v="2829"/>
    <s v="NÃO"/>
    <m/>
    <s v="ALTA"/>
    <s v="NÃO"/>
    <n v="45324"/>
    <s v="Pregão Eletrônico EM PUBLICAÇÃO  – Sistema de Registro de Preços ARP Processonº7030/2023"/>
    <x v="2"/>
    <s v="MATERIAIS"/>
    <s v="CONSUMO"/>
  </r>
  <r>
    <n v="1035"/>
    <x v="1025"/>
    <m/>
    <n v="100"/>
    <s v="NÃO"/>
    <n v="2639"/>
    <n v="2639"/>
    <s v="NÃO"/>
    <m/>
    <s v="ALTA"/>
    <s v="NÃO"/>
    <n v="45324"/>
    <s v="Pregão Eletrônico EM PUBLICAÇÃO  – Sistema de Registro de Preços ARP Processonº7030/2023"/>
    <x v="2"/>
    <s v="MATERIAIS"/>
    <s v="CONSUMO"/>
  </r>
  <r>
    <n v="1036"/>
    <x v="1026"/>
    <m/>
    <n v="1500"/>
    <s v="NÃO"/>
    <n v="58050.000000000007"/>
    <n v="58050"/>
    <s v="NÃO"/>
    <m/>
    <s v="ALTA"/>
    <s v="NÃO"/>
    <n v="45324"/>
    <s v="Pregão Eletrônico EM PUBLICAÇÃO  – Sistema de Registro de Preços ARP Processonº7030/2023"/>
    <x v="2"/>
    <s v="MATERIAIS"/>
    <s v="CONSUMO"/>
  </r>
  <r>
    <n v="1037"/>
    <x v="1027"/>
    <m/>
    <n v="1000"/>
    <s v="NÃO"/>
    <n v="40070"/>
    <n v="40070"/>
    <s v="NÃO"/>
    <m/>
    <s v="ALTA"/>
    <s v="NÃO"/>
    <n v="45324"/>
    <s v="Pregão Eletrônico EM PUBLICAÇÃO  – Sistema de Registro de Preços ARP Processonº7030/2023"/>
    <x v="2"/>
    <s v="MATERIAIS"/>
    <s v="CONSUMO"/>
  </r>
  <r>
    <n v="1038"/>
    <x v="1028"/>
    <m/>
    <n v="1000"/>
    <s v="NÃO"/>
    <n v="28650"/>
    <n v="28650"/>
    <s v="NÃO"/>
    <m/>
    <s v="ALTA"/>
    <s v="NÃO"/>
    <n v="45324"/>
    <s v="Pregão Eletrônico EM PUBLICAÇÃO  – Sistema de Registro de Preços ARP Processonº7030/2023"/>
    <x v="2"/>
    <s v="MATERIAIS"/>
    <s v="CONSUMO"/>
  </r>
  <r>
    <n v="1039"/>
    <x v="1029"/>
    <m/>
    <n v="120"/>
    <s v="NÃO"/>
    <n v="500.4"/>
    <n v="500.4"/>
    <s v="NÃO"/>
    <m/>
    <s v="ALTA"/>
    <s v="NÃO"/>
    <n v="45324"/>
    <s v="Pregão Eletrônico EM PUBLICAÇÃO  – Sistema de Registro de Preços ARP Processonº7030/2023"/>
    <x v="2"/>
    <s v="MATERIAIS"/>
    <s v="CONSUMO"/>
  </r>
  <r>
    <n v="1040"/>
    <x v="1030"/>
    <m/>
    <n v="120"/>
    <s v="NÃO"/>
    <n v="500.4"/>
    <n v="500.4"/>
    <s v="NÃO"/>
    <m/>
    <s v="ALTA"/>
    <s v="NÃO"/>
    <n v="45324"/>
    <s v="Pregão Eletrônico EM PUBLICAÇÃO  – Sistema de Registro de Preços ARP Processonº7030/2023"/>
    <x v="2"/>
    <s v="MATERIAIS"/>
    <s v="CONSUMO"/>
  </r>
  <r>
    <n v="1041"/>
    <x v="1031"/>
    <m/>
    <n v="1000"/>
    <s v="NÃO"/>
    <n v="20850"/>
    <n v="20850"/>
    <s v="NÃO"/>
    <m/>
    <s v="ALTA"/>
    <s v="NÃO"/>
    <n v="45324"/>
    <s v="Pregão Eletrônico EM PUBLICAÇÃO  – Sistema de Registro de Preços ARP Processonº7030/2023"/>
    <x v="2"/>
    <s v="MATERIAIS"/>
    <s v="CONSUMO"/>
  </r>
  <r>
    <n v="1042"/>
    <x v="1032"/>
    <m/>
    <n v="1000"/>
    <s v="NÃO"/>
    <n v="65860"/>
    <n v="65860"/>
    <s v="NÃO"/>
    <m/>
    <s v="ALTA"/>
    <s v="NÃO"/>
    <n v="45324"/>
    <s v="Pregão Eletrônico EM PUBLICAÇÃO  – Sistema de Registro de Preços ARP Processonº7030/2023"/>
    <x v="2"/>
    <s v="MATERIAIS"/>
    <s v="CONSUMO"/>
  </r>
  <r>
    <n v="1043"/>
    <x v="1033"/>
    <m/>
    <n v="1000"/>
    <s v="NÃO"/>
    <n v="13540"/>
    <n v="13540"/>
    <s v="NÃO"/>
    <m/>
    <s v="ALTA"/>
    <s v="NÃO"/>
    <n v="45324"/>
    <s v="Pregão Eletrônico EM PUBLICAÇÃO  – Sistema de Registro de Preços ARP Processonº7030/2023"/>
    <x v="2"/>
    <s v="MATERIAIS"/>
    <s v="CONSUMO"/>
  </r>
  <r>
    <n v="1044"/>
    <x v="1034"/>
    <m/>
    <n v="800"/>
    <s v="NÃO"/>
    <n v="11312"/>
    <n v="11312"/>
    <s v="NÃO"/>
    <m/>
    <s v="ALTA"/>
    <s v="NÃO"/>
    <n v="45324"/>
    <s v="Pregão Eletrônico EM PUBLICAÇÃO  – Sistema de Registro de Preços ARP Processonº7030/2023"/>
    <x v="2"/>
    <s v="MATERIAIS"/>
    <s v="CONSUMO"/>
  </r>
  <r>
    <n v="1045"/>
    <x v="1035"/>
    <m/>
    <n v="1000"/>
    <s v="NÃO"/>
    <n v="10450"/>
    <n v="10450"/>
    <s v="NÃO"/>
    <m/>
    <s v="ALTA"/>
    <s v="NÃO"/>
    <n v="45324"/>
    <s v="Pregão Eletrônico EM PUBLICAÇÃO  – Sistema de Registro de Preços ARP Processonº7030/2023"/>
    <x v="2"/>
    <s v="MATERIAIS"/>
    <s v="CONSUMO"/>
  </r>
  <r>
    <n v="1046"/>
    <x v="1036"/>
    <m/>
    <n v="1000"/>
    <s v="NÃO"/>
    <n v="4320"/>
    <n v="4324.5"/>
    <s v="NÃO"/>
    <m/>
    <s v="ALTA"/>
    <s v="NÃO"/>
    <n v="45324"/>
    <s v="Pregão Eletrônico EM PUBLICAÇÃO  – Sistema de Registro de Preços ARP Processonº7030/2023"/>
    <x v="2"/>
    <s v="MATERIAIS"/>
    <s v="CONSUMO"/>
  </r>
  <r>
    <n v="1047"/>
    <x v="1037"/>
    <m/>
    <n v="120"/>
    <s v="NÃO"/>
    <n v="1790.4"/>
    <n v="1790.4"/>
    <s v="NÃO"/>
    <m/>
    <s v="ALTA"/>
    <s v="NÃO"/>
    <n v="45324"/>
    <s v="Pregão Eletrônico EM PUBLICAÇÃO  – Sistema de Registro de Preços ARP Processonº7030/2023"/>
    <x v="2"/>
    <s v="MATERIAIS"/>
    <s v="CONSUMO"/>
  </r>
  <r>
    <n v="1048"/>
    <x v="1038"/>
    <m/>
    <n v="25"/>
    <s v="NÃO"/>
    <n v="1361"/>
    <n v="1361"/>
    <s v="NÃO"/>
    <m/>
    <s v="ALTA"/>
    <s v="NÃO"/>
    <n v="45324"/>
    <s v="Pregão Eletrônico EM PUBLICAÇÃO  – Sistema de Registro de Preços ARP Processonº7030/2023"/>
    <x v="2"/>
    <s v="MATERIAIS"/>
    <s v="CONSUMO"/>
  </r>
  <r>
    <n v="1049"/>
    <x v="1039"/>
    <m/>
    <n v="350"/>
    <s v="NÃO"/>
    <n v="24899"/>
    <n v="24899"/>
    <s v="NÃO"/>
    <m/>
    <s v="ALTA"/>
    <s v="NÃO"/>
    <n v="45324"/>
    <s v="Pregão Eletrônico EM PUBLICAÇÃO  – Sistema de Registro de Preços ARP Processonº7030/2023"/>
    <x v="2"/>
    <s v="MATERIAIS"/>
    <s v="CONSUMO"/>
  </r>
  <r>
    <n v="1050"/>
    <x v="1040"/>
    <m/>
    <n v="350"/>
    <s v="NÃO"/>
    <n v="24899"/>
    <n v="24899"/>
    <s v="NÃO"/>
    <m/>
    <s v="ALTA"/>
    <s v="NÃO"/>
    <n v="45324"/>
    <s v="Pregão Eletrônico EM PUBLICAÇÃO  – Sistema de Registro de Preços ARP Processonº7030/2023"/>
    <x v="2"/>
    <s v="MATERIAIS"/>
    <s v="CONSUMO"/>
  </r>
  <r>
    <n v="1051"/>
    <x v="1041"/>
    <m/>
    <n v="600"/>
    <s v="NÃO"/>
    <n v="46338"/>
    <n v="46338"/>
    <s v="NÃO"/>
    <m/>
    <s v="ALTA"/>
    <s v="NÃO"/>
    <n v="45324"/>
    <s v="Pregão Eletrônico EM PUBLICAÇÃO  – Sistema de Registro de Preços ARP Processonº7030/2023"/>
    <x v="2"/>
    <s v="MATERIAIS"/>
    <s v="CONSUMO"/>
  </r>
  <r>
    <n v="1052"/>
    <x v="1042"/>
    <m/>
    <n v="400"/>
    <s v="NÃO"/>
    <n v="30272.000000000004"/>
    <n v="30272"/>
    <s v="NÃO"/>
    <m/>
    <s v="ALTA"/>
    <s v="NÃO"/>
    <n v="45324"/>
    <s v="Pregão Eletrônico EM PUBLICAÇÃO  – Sistema de Registro de Preços ARP Processonº7030/2023"/>
    <x v="2"/>
    <s v="MATERIAIS"/>
    <s v="CONSUMO"/>
  </r>
  <r>
    <n v="1053"/>
    <x v="1043"/>
    <m/>
    <n v="100"/>
    <s v="NÃO"/>
    <n v="4380"/>
    <n v="4380"/>
    <s v="NÃO"/>
    <m/>
    <s v="ALTA"/>
    <s v="NÃO"/>
    <n v="45324"/>
    <s v="Pregão Eletrônico EM PUBLICAÇÃO  – Sistema de Registro de Preços ARP Processonº7030/2023"/>
    <x v="2"/>
    <s v="MATERIAIS"/>
    <s v="CONSUMO"/>
  </r>
  <r>
    <n v="1054"/>
    <x v="1044"/>
    <m/>
    <n v="100"/>
    <s v="NÃO"/>
    <n v="4380"/>
    <n v="4380"/>
    <s v="NÃO"/>
    <m/>
    <s v="ALTA"/>
    <s v="NÃO"/>
    <n v="45324"/>
    <s v="Pregão Eletrônico EM PUBLICAÇÃO  – Sistema de Registro de Preços ARP Processonº7030/2023"/>
    <x v="2"/>
    <s v="MATERIAIS"/>
    <s v="CONSUMO"/>
  </r>
  <r>
    <n v="1055"/>
    <x v="1045"/>
    <m/>
    <n v="50"/>
    <s v="NÃO"/>
    <n v="2190"/>
    <n v="2190"/>
    <s v="NÃO"/>
    <m/>
    <s v="ALTA"/>
    <s v="NÃO"/>
    <n v="45324"/>
    <s v="Pregão Eletrônico EM PUBLICAÇÃO  – Sistema de Registro de Preços ARP Processonº7030/2023"/>
    <x v="2"/>
    <s v="MATERIAIS"/>
    <s v="CONSUMO"/>
  </r>
  <r>
    <n v="1056"/>
    <x v="1046"/>
    <m/>
    <n v="50"/>
    <s v="NÃO"/>
    <n v="2190"/>
    <n v="2190"/>
    <s v="NÃO"/>
    <m/>
    <s v="ALTA"/>
    <s v="NÃO"/>
    <n v="45324"/>
    <s v="Pregão Eletrônico EM PUBLICAÇÃO  – Sistema de Registro de Preços ARP Processonº7030/2023"/>
    <x v="2"/>
    <s v="MATERIAIS"/>
    <s v="CONSUMO"/>
  </r>
  <r>
    <n v="1057"/>
    <x v="1047"/>
    <m/>
    <n v="900"/>
    <s v="NÃO"/>
    <n v="42327"/>
    <n v="42327"/>
    <s v="NÃO"/>
    <m/>
    <s v="ALTA"/>
    <s v="NÃO"/>
    <n v="45324"/>
    <s v="Pregão Eletrônico EM PUBLICAÇÃO  – Sistema de Registro de Preços ARP Processonº7030/2023"/>
    <x v="2"/>
    <s v="MATERIAIS"/>
    <s v="CONSUMO"/>
  </r>
  <r>
    <n v="1058"/>
    <x v="1048"/>
    <m/>
    <n v="900"/>
    <s v="NÃO"/>
    <n v="42327"/>
    <n v="42327"/>
    <s v="NÃO"/>
    <m/>
    <s v="ALTA"/>
    <s v="NÃO"/>
    <n v="45324"/>
    <s v="Pregão Eletrônico EM PUBLICAÇÃO  – Sistema de Registro de Preços ARP Processonº7030/2023"/>
    <x v="2"/>
    <s v="MATERIAIS"/>
    <s v="CONSUMO"/>
  </r>
  <r>
    <n v="1059"/>
    <x v="1049"/>
    <m/>
    <n v="200"/>
    <s v="NÃO"/>
    <n v="9406"/>
    <n v="9406"/>
    <s v="NÃO"/>
    <m/>
    <s v="ALTA"/>
    <s v="NÃO"/>
    <n v="45324"/>
    <s v="Pregão Eletrônico EM PUBLICAÇÃO  – Sistema de Registro de Preços ARP Processonº7030/2023"/>
    <x v="2"/>
    <s v="MATERIAIS"/>
    <s v="CONSUMO"/>
  </r>
  <r>
    <n v="1060"/>
    <x v="1050"/>
    <m/>
    <n v="900"/>
    <s v="NÃO"/>
    <n v="42327"/>
    <n v="42327"/>
    <s v="NÃO"/>
    <m/>
    <s v="ALTA"/>
    <s v="NÃO"/>
    <n v="45324"/>
    <s v="Pregão Eletrônico EM PUBLICAÇÃO  – Sistema de Registro de Preços ARP Processonº7030/2023"/>
    <x v="2"/>
    <s v="MATERIAIS"/>
    <s v="CONSUMO"/>
  </r>
  <r>
    <n v="1061"/>
    <x v="1051"/>
    <m/>
    <n v="900"/>
    <s v="NÃO"/>
    <n v="40878"/>
    <n v="40878"/>
    <s v="NÃO"/>
    <m/>
    <s v="ALTA"/>
    <s v="NÃO"/>
    <n v="45324"/>
    <s v="Pregão Eletrônico EM PUBLICAÇÃO  – Sistema de Registro de Preços ARP Processonº7030/2023"/>
    <x v="2"/>
    <s v="MATERIAIS"/>
    <s v="CONSUMO"/>
  </r>
  <r>
    <n v="1062"/>
    <x v="1052"/>
    <m/>
    <n v="900"/>
    <s v="NÃO"/>
    <n v="42381"/>
    <n v="42381"/>
    <s v="NÃO"/>
    <m/>
    <s v="ALTA"/>
    <s v="NÃO"/>
    <n v="45324"/>
    <s v="Pregão Eletrônico EM PUBLICAÇÃO  – Sistema de Registro de Preços ARP Processonº7030/2023"/>
    <x v="2"/>
    <s v="MATERIAIS"/>
    <s v="CONSUMO"/>
  </r>
  <r>
    <n v="1063"/>
    <x v="1053"/>
    <m/>
    <n v="800"/>
    <s v="NÃO"/>
    <n v="35568"/>
    <n v="35568"/>
    <s v="NÃO"/>
    <m/>
    <s v="ALTA"/>
    <s v="NÃO"/>
    <n v="45324"/>
    <s v="Pregão Eletrônico EM PUBLICAÇÃO  – Sistema de Registro de Preços ARP Processonº7030/2023"/>
    <x v="2"/>
    <s v="MATERIAIS"/>
    <s v="CONSUMO"/>
  </r>
  <r>
    <n v="1064"/>
    <x v="1054"/>
    <m/>
    <n v="800"/>
    <s v="NÃO"/>
    <n v="28800"/>
    <n v="28800"/>
    <s v="NÃO"/>
    <m/>
    <s v="ALTA"/>
    <s v="NÃO"/>
    <n v="45324"/>
    <s v="Pregão Eletrônico EM PUBLICAÇÃO  – Sistema de Registro de Preços ARP Processonº7030/2023"/>
    <x v="2"/>
    <s v="MATERIAIS"/>
    <s v="CONSUMO"/>
  </r>
  <r>
    <n v="1065"/>
    <x v="1055"/>
    <m/>
    <n v="400"/>
    <s v="NÃO"/>
    <n v="15484"/>
    <n v="15484"/>
    <s v="NÃO"/>
    <m/>
    <s v="ALTA"/>
    <s v="NÃO"/>
    <n v="45324"/>
    <s v="Pregão Eletrônico EM PUBLICAÇÃO  – Sistema de Registro de Preços ARP Processonº7030/2023"/>
    <x v="2"/>
    <s v="MATERIAIS"/>
    <s v="CONSUMO"/>
  </r>
  <r>
    <n v="1066"/>
    <x v="1056"/>
    <m/>
    <n v="200"/>
    <s v="NÃO"/>
    <n v="4262"/>
    <n v="4262"/>
    <s v="NÃO"/>
    <m/>
    <s v="ALTA"/>
    <s v="NÃO"/>
    <n v="45324"/>
    <s v="Pregão Eletrônico EM PUBLICAÇÃO  – Sistema de Registro de Preços ARP Processonº7030/2023"/>
    <x v="2"/>
    <s v="MATERIAIS"/>
    <s v="CONSUMO"/>
  </r>
  <r>
    <n v="1067"/>
    <x v="1057"/>
    <m/>
    <n v="6000"/>
    <s v="NÃO"/>
    <n v="30540"/>
    <n v="30540"/>
    <s v="NÃO"/>
    <m/>
    <s v="ALTA"/>
    <s v="NÃO"/>
    <n v="45324"/>
    <s v="Pregão Eletrônico EM PUBLICAÇÃO  – Sistema de Registro de Preços ARP Processonº7030/2023"/>
    <x v="2"/>
    <s v="MATERIAIS"/>
    <s v="CONSUMO"/>
  </r>
  <r>
    <n v="1068"/>
    <x v="1058"/>
    <m/>
    <n v="720"/>
    <s v="NÃO"/>
    <n v="80517.600000000006"/>
    <n v="80517.600000000006"/>
    <s v="NÃO"/>
    <m/>
    <s v="ALTA"/>
    <s v="NÃO"/>
    <n v="45324"/>
    <s v="Pregão Eletrônico EM PUBLICAÇÃO  – Sistema de Registro de Preços ARP Processonº7030/2023"/>
    <x v="2"/>
    <s v="MATERIAIS"/>
    <s v="CONSUMO"/>
  </r>
  <r>
    <n v="1069"/>
    <x v="1059"/>
    <m/>
    <n v="15"/>
    <s v="NÃO"/>
    <n v="171"/>
    <n v="171"/>
    <s v="NÃO"/>
    <m/>
    <s v="ALTA"/>
    <s v="NÃO"/>
    <n v="45324"/>
    <s v="Pregão Eletrônico EM PUBLICAÇÃO  – Sistema de Registro de Preços ARP Processonº7030/2023"/>
    <x v="2"/>
    <s v="MATERIAIS"/>
    <s v="CONSUMO"/>
  </r>
  <r>
    <n v="1070"/>
    <x v="1060"/>
    <s v="AQUISIÇÃO DE INSTRUMENTOS PARA INSERÇÃO DE DIU E ATENDIMENTO GINECOLÓGICO"/>
    <n v="200"/>
    <m/>
    <n v="19096"/>
    <m/>
    <m/>
    <m/>
    <s v="BAIXA"/>
    <m/>
    <m/>
    <s v="DISPENSA DE LICITAÇÃO"/>
    <x v="2"/>
    <s v="MATERIAIS"/>
    <s v="CONSUMO"/>
  </r>
  <r>
    <n v="1071"/>
    <x v="1061"/>
    <s v="AQUISIÇÃO DE INSTRUMENTOS PARA INSERÇÃO DE DIU E ATENDIMENTO GINECOLÓGICO"/>
    <n v="200"/>
    <m/>
    <n v="20212"/>
    <m/>
    <m/>
    <m/>
    <s v="BAIXA"/>
    <m/>
    <m/>
    <s v="DISPENSA DE LICITAÇÃO"/>
    <x v="2"/>
    <s v="MATERIAIS"/>
    <s v="CONSUMO"/>
  </r>
  <r>
    <n v="1072"/>
    <x v="1062"/>
    <s v="AQUISIÇÃO DE INSTRUMENTOS PARA INSERÇÃO DE DIU E ATENDIMENTO GINECOLÓGICO"/>
    <n v="200"/>
    <m/>
    <n v="40942"/>
    <m/>
    <m/>
    <m/>
    <s v="BAIXA"/>
    <m/>
    <m/>
    <s v="DISPENSA DE LICITAÇÃO"/>
    <x v="2"/>
    <s v="MATERIAIS"/>
    <s v="CONSUMO"/>
  </r>
  <r>
    <n v="1073"/>
    <x v="1063"/>
    <s v="AQUISIÇÃO DE INSTRUMENTOS PARA INSERÇÃO DE DIU E ATENDIMENTO GINECOLÓGICO"/>
    <n v="200"/>
    <m/>
    <n v="21442"/>
    <m/>
    <m/>
    <m/>
    <s v="BAIXA"/>
    <m/>
    <m/>
    <s v="DISPENSA DE LICITAÇÃO"/>
    <x v="2"/>
    <s v="MATERIAIS"/>
    <s v="CONSUMO"/>
  </r>
  <r>
    <n v="1074"/>
    <x v="1064"/>
    <s v="AQUISIÇÃO DE INSTRUMENTOS PARA INSERÇÃO DE DIU E ATENDIMENTO GINECOLÓGICO"/>
    <n v="200"/>
    <m/>
    <n v="55100"/>
    <m/>
    <m/>
    <m/>
    <s v="BAIXA"/>
    <m/>
    <m/>
    <s v="DISPENSA DE LICITAÇÃO"/>
    <x v="2"/>
    <s v="MATERIAIS"/>
    <s v="CONSUMO"/>
  </r>
  <r>
    <n v="1075"/>
    <x v="1065"/>
    <s v="EXAMES PROGRAMAS TUBERCULOSE E HANSENÍASE"/>
    <s v="120 FRASCOS"/>
    <m/>
    <s v="R$4.200,00"/>
    <m/>
    <m/>
    <m/>
    <s v="ALTA"/>
    <s v="NÃO"/>
    <m/>
    <s v="Pregão Eletrônico – Sistema de Registro de Preços ARP"/>
    <x v="2"/>
    <s v="MATERIAIS"/>
    <s v="CONSUMO"/>
  </r>
  <r>
    <n v="1076"/>
    <x v="1066"/>
    <s v="EXAMES PROGRAMAS TUBERCULOSE E HANSENÍASE"/>
    <s v="25 FRASCOS"/>
    <m/>
    <n v="550"/>
    <m/>
    <m/>
    <m/>
    <s v="ALTA"/>
    <s v="NÃO"/>
    <m/>
    <s v="Pregão eletrônico - sistema de registro de preços ARP  "/>
    <x v="2"/>
    <s v="MATERIAIS"/>
    <s v="CONSUMO"/>
  </r>
  <r>
    <n v="1077"/>
    <x v="1067"/>
    <s v="EXAMES PROGRAMAS TUBERCULOSE E HANSENÍASE"/>
    <s v="120 FRASCOS"/>
    <m/>
    <n v="4200"/>
    <m/>
    <m/>
    <m/>
    <s v="ALTA"/>
    <s v="NÃO"/>
    <m/>
    <s v="Pregão eletrônico - sistema de registro de preços ARP  "/>
    <x v="2"/>
    <s v="MATERIAIS"/>
    <s v="CONSUMO"/>
  </r>
  <r>
    <n v="1078"/>
    <x v="1068"/>
    <s v="EXAMES PROGRAMAS TUBERCULOSE E HANSENÍASE"/>
    <s v="200 FRASCOS"/>
    <m/>
    <n v="2880"/>
    <m/>
    <m/>
    <m/>
    <s v="ALTA"/>
    <s v="NÃO"/>
    <m/>
    <s v="Pregão eletrônico - sistema de registro de preços ARP  "/>
    <x v="2"/>
    <s v="MATERIAIS"/>
    <s v="CONSUMO"/>
  </r>
  <r>
    <n v="1079"/>
    <x v="1069"/>
    <s v="EXAMES PROGRAMAS TUBERCULOSE E HANSENÍASE"/>
    <s v="200 FRASCOS"/>
    <m/>
    <n v="2204"/>
    <m/>
    <m/>
    <m/>
    <s v="ALTA"/>
    <s v="NÃO"/>
    <m/>
    <s v="Pregão eletrônico - sistema de registro de preços ARP  "/>
    <x v="2"/>
    <s v="MATERIAIS"/>
    <s v="CONSUMO"/>
  </r>
  <r>
    <n v="1080"/>
    <x v="1070"/>
    <s v="EXAMES PROGRAMAS TUBERCULOSE E HANSENÍASE"/>
    <s v="25 FRASCOS"/>
    <m/>
    <n v="550"/>
    <m/>
    <m/>
    <m/>
    <s v="ALTA"/>
    <s v="NÃO"/>
    <m/>
    <s v="Pregão eletrônico - sistema de registro de preços ARP  "/>
    <x v="2"/>
    <s v="MATERIAIS"/>
    <s v="CONSUMO"/>
  </r>
  <r>
    <n v="1081"/>
    <x v="1071"/>
    <s v="EXAMES PROGRAMAS TUBERCULOSE E HANSENÍASE"/>
    <s v="50.000 UNIDADES"/>
    <m/>
    <n v="4750"/>
    <m/>
    <m/>
    <m/>
    <s v="ALTA"/>
    <s v="NÃO"/>
    <m/>
    <s v="Pregão eletrônico - sistema de registro de preços ARP  "/>
    <x v="2"/>
    <s v="MATERIAIS"/>
    <s v="CONSUMO"/>
  </r>
  <r>
    <n v="1082"/>
    <x v="1072"/>
    <s v="EXAMES PROGRAMAS TUBERCULOSE E HANSENÍASE"/>
    <s v="1.000 CAIXAS"/>
    <m/>
    <n v="8900"/>
    <m/>
    <m/>
    <m/>
    <s v="ALTA"/>
    <s v="NÃO"/>
    <m/>
    <s v="Pregão eletrônico - sistema de registro de preços ARP  "/>
    <x v="2"/>
    <s v="MATERIAIS"/>
    <s v="CONSUMO"/>
  </r>
  <r>
    <n v="1083"/>
    <x v="1073"/>
    <s v="EXAMES PROGRAMAS TUBERCULOSE E HANSENÍASE"/>
    <s v="2.000 PACOTES "/>
    <m/>
    <n v="2880"/>
    <m/>
    <m/>
    <m/>
    <s v="ALTA"/>
    <s v="NÃO"/>
    <m/>
    <s v="Pregão eletrônico - sistema de registro de preços ARP  "/>
    <x v="2"/>
    <s v="MATERIAIS"/>
    <s v="CONSUMO"/>
  </r>
  <r>
    <n v="1084"/>
    <x v="1074"/>
    <s v="EXAMES PROGRAMAS TUBERCULOSE E HANSENÍASE"/>
    <s v="10.000 UNIDADES"/>
    <m/>
    <n v="9500"/>
    <m/>
    <m/>
    <m/>
    <s v="ALTA"/>
    <s v="NÃO"/>
    <m/>
    <s v="Pregão eletrônico - sistema de registro de preços ARP  "/>
    <x v="2"/>
    <s v="MATERIAIS"/>
    <s v="CONSUMO"/>
  </r>
  <r>
    <n v="1085"/>
    <x v="1075"/>
    <s v="TESTE DE GRAVIDEZ REDE DE ATENDIMENTOS"/>
    <s v="41.000 TESTES"/>
    <m/>
    <n v="31570"/>
    <m/>
    <m/>
    <m/>
    <s v="BAIXA"/>
    <s v="NÃO"/>
    <m/>
    <s v="Pregão eletrônico - sistema de registro de preços ARP  "/>
    <x v="2"/>
    <s v="MATERIAIS"/>
    <s v="CONSUMO"/>
  </r>
  <r>
    <n v="1086"/>
    <x v="1076"/>
    <s v="PROCEDIMENTO GINECOLÓGICO URE SAÚDE DA MULHER"/>
    <s v="20 FRASCOS"/>
    <m/>
    <n v="760"/>
    <m/>
    <m/>
    <m/>
    <s v="ALTA"/>
    <s v="NÃO"/>
    <m/>
    <s v="Pregão eletrônico - sistema de registro de preços ARP  "/>
    <x v="2"/>
    <s v="MATERIAIS"/>
    <s v="CONSUMO"/>
  </r>
  <r>
    <n v="1087"/>
    <x v="1077"/>
    <s v="PROCEDIMENTO GINECOLÓGICO URE SAÚDE DA MULHER"/>
    <s v="02 FRASCOS"/>
    <m/>
    <n v="120"/>
    <m/>
    <m/>
    <m/>
    <s v="ALTA"/>
    <s v="NÃO"/>
    <m/>
    <s v="Pregão eletrônico - sistema de registro de preços ARP  "/>
    <x v="2"/>
    <s v="MATERIAIS"/>
    <s v="CONSUMO"/>
  </r>
  <r>
    <n v="1088"/>
    <x v="1078"/>
    <s v="PROCEDIMENTO GINECOLÓGICO URE SAÚDE DA MULHER"/>
    <s v="30 FRASCOS"/>
    <m/>
    <n v="3660"/>
    <m/>
    <m/>
    <m/>
    <s v="ALTA"/>
    <s v="NÃO"/>
    <m/>
    <s v="Pregão eletrônico - sistema de registro de preços ARP  "/>
    <x v="2"/>
    <s v="MATERIAIS"/>
    <s v="CONSUMO"/>
  </r>
  <r>
    <n v="1089"/>
    <x v="1079"/>
    <s v="PROCEDIMENTO GINECOLÓGICO URE SAÚDE DA MULHER"/>
    <s v="20 FRASCOS"/>
    <m/>
    <n v="1800"/>
    <m/>
    <m/>
    <m/>
    <s v="ALTA"/>
    <s v="NÃO"/>
    <m/>
    <s v="Pregão eletrônico - sistema de registro de preços ARP  "/>
    <x v="2"/>
    <s v="MATERIAIS"/>
    <s v="CONSUMO"/>
  </r>
  <r>
    <n v="1090"/>
    <x v="1080"/>
    <s v="HISTOPATOLOGIA E CITOPATOLOGIA URE SAÚDE DA MULHER"/>
    <s v="10 FRASCOS"/>
    <m/>
    <n v="120"/>
    <m/>
    <m/>
    <m/>
    <s v="ALTA"/>
    <s v="NÃO"/>
    <m/>
    <s v="Pregão eletrônico - sistema de registro de preços ARP  "/>
    <x v="2"/>
    <s v="MATERIAIS"/>
    <s v="CONSUMO"/>
  </r>
  <r>
    <n v="1091"/>
    <x v="1081"/>
    <s v="HISTOPATOLOGIA E CITOPATOLOGIA URE SAÚDE DA MULHER"/>
    <s v="15 FRASCOS"/>
    <m/>
    <n v="150"/>
    <m/>
    <m/>
    <m/>
    <s v="ALTA"/>
    <s v="NÃO"/>
    <m/>
    <s v="Pregão eletrônico - sistema de registro de preços ARP  "/>
    <x v="2"/>
    <s v="MATERIAIS"/>
    <s v="CONSUMO"/>
  </r>
  <r>
    <n v="1092"/>
    <x v="1082"/>
    <s v="CITOPATOLOGIA URE SAÚDE DA MULHER "/>
    <s v="15 FRASCOS"/>
    <m/>
    <n v="3000"/>
    <m/>
    <m/>
    <m/>
    <s v="ALTA"/>
    <s v="NÃO"/>
    <m/>
    <s v="Pregão eletrônico - sistema de registro de preços ARP  "/>
    <x v="2"/>
    <s v="MATERIAIS"/>
    <s v="CONSUMO"/>
  </r>
  <r>
    <n v="1093"/>
    <x v="1083"/>
    <s v="CITOPATOLOGIA URE SAÚDE DA MULHER "/>
    <s v="10 FRASCOS"/>
    <m/>
    <n v="680"/>
    <m/>
    <m/>
    <m/>
    <s v="ALTA"/>
    <s v="NÃO"/>
    <m/>
    <s v="Pregão eletrônico - sistema de registro de preços ARP  "/>
    <x v="2"/>
    <s v="MATERIAIS"/>
    <s v="CONSUMO"/>
  </r>
  <r>
    <n v="1094"/>
    <x v="1084"/>
    <s v="CITOPATOLOGIA URE SAÚDE DA MULHER "/>
    <s v="10 FRASCOS"/>
    <m/>
    <n v="880"/>
    <m/>
    <m/>
    <m/>
    <s v="ALTA"/>
    <s v="NÃO"/>
    <m/>
    <s v="Pregão eletrônico - sistema de registro de preços ARP  "/>
    <x v="2"/>
    <s v="MATERIAIS"/>
    <s v="CONSUMO"/>
  </r>
  <r>
    <n v="1095"/>
    <x v="1085"/>
    <s v="HISTOPATOLOGIA E CITOPATOLOGIA URE SAÚDE DA MULHER"/>
    <s v="6.000 UNIDADES"/>
    <m/>
    <n v="1440"/>
    <m/>
    <m/>
    <m/>
    <s v="ALTA"/>
    <s v="NÃO"/>
    <m/>
    <s v="Pregão eletrônico - sistema de registro de preços ARP  "/>
    <x v="2"/>
    <s v="MATERIAIS"/>
    <s v="CONSUMO"/>
  </r>
  <r>
    <n v="1096"/>
    <x v="1086"/>
    <s v="HISTOPATOLOGIA E CITOPATOLOGIA URE SAÚDE DA MULHER"/>
    <s v="1.500 UNIDADES"/>
    <m/>
    <n v="1455"/>
    <m/>
    <m/>
    <m/>
    <s v="ALTA"/>
    <s v="NÃO"/>
    <m/>
    <s v="Pregão eletrônico - sistema de registro de preços ARP  "/>
    <x v="2"/>
    <s v="MATERIAIS"/>
    <s v="CONSUMO"/>
  </r>
  <r>
    <n v="1097"/>
    <x v="1087"/>
    <s v="HISTOPATOLOGIA E CITOPATOLOGIA URE SAÚDE DA MULHER"/>
    <s v="1.000 CAIXAS"/>
    <m/>
    <n v="8900"/>
    <m/>
    <m/>
    <m/>
    <s v="ALTA"/>
    <s v="NÃO"/>
    <m/>
    <s v="Pregão eletrônico - sistema de registro de preços ARP  "/>
    <x v="2"/>
    <s v="MATERIAIS"/>
    <s v="CONSUMO"/>
  </r>
  <r>
    <n v="1098"/>
    <x v="1088"/>
    <s v="HISTOPATOLOGIA URE SAÚDE DA MULHER"/>
    <s v="15 FRASCOS"/>
    <m/>
    <n v="990"/>
    <m/>
    <m/>
    <m/>
    <s v="ALTA"/>
    <s v="NÃO"/>
    <m/>
    <s v="Pregão eletrônico - sistema de registro de preços ARP  "/>
    <x v="2"/>
    <s v="MATERIAIS"/>
    <s v="CONSUMO"/>
  </r>
  <r>
    <n v="1099"/>
    <x v="1089"/>
    <s v="HISTOPATOLOGIA URE SAÚDE DA MULHER"/>
    <s v="10 QUILOS"/>
    <m/>
    <n v="800"/>
    <m/>
    <m/>
    <m/>
    <s v="ALTA"/>
    <s v="NÃO"/>
    <m/>
    <s v="Pregão eletrônico - sistema de registro de preços ARP  "/>
    <x v="2"/>
    <s v="MATERIAIS"/>
    <s v="CONSUMO"/>
  </r>
  <r>
    <n v="1100"/>
    <x v="1090"/>
    <s v="HISTOPATOLOGIA URE SAÚDE DA MULHER"/>
    <s v="15 FRASCOS"/>
    <m/>
    <n v="360"/>
    <m/>
    <m/>
    <m/>
    <s v="ALTA"/>
    <s v="NÃO"/>
    <m/>
    <s v="Pregão eletrônico - sistema de registro de preços ARP  "/>
    <x v="2"/>
    <s v="MATERIAIS"/>
    <s v="CONSUMO"/>
  </r>
  <r>
    <n v="1101"/>
    <x v="1091"/>
    <s v="HISTOPATOLOGIA URE SAÚDE DA MULHER"/>
    <s v="05 FRASCOS"/>
    <m/>
    <n v="440"/>
    <m/>
    <m/>
    <m/>
    <s v="ALTA"/>
    <s v="NÃO"/>
    <m/>
    <s v="Pregão eletrônico - sistema de registro de preços ARP  "/>
    <x v="2"/>
    <s v="MATERIAIS"/>
    <s v="CONSUMO"/>
  </r>
  <r>
    <n v="1102"/>
    <x v="1092"/>
    <s v="HISTOPATOLOGIA URE SAÚDE DA MULHER"/>
    <s v="02 FRASCOS"/>
    <m/>
    <n v="76"/>
    <m/>
    <m/>
    <m/>
    <s v="ALTA"/>
    <s v="NÃO"/>
    <m/>
    <s v="Pregão eletrônico - sistema de registro de preços ARP  "/>
    <x v="2"/>
    <s v="MATERIAIS"/>
    <s v="CONSUMO"/>
  </r>
  <r>
    <n v="1103"/>
    <x v="1093"/>
    <s v="HISTOPATOLOGIA URE SAÚDE DA MULHER"/>
    <s v="37 FRASCOS"/>
    <m/>
    <n v="1406"/>
    <m/>
    <m/>
    <m/>
    <s v="ALTA"/>
    <s v="NÃO"/>
    <m/>
    <s v="Pregão eletrônico - sistema de registro de preços ARP  "/>
    <x v="2"/>
    <s v="MATERIAIS"/>
    <s v="CONSUMO"/>
  </r>
  <r>
    <n v="1104"/>
    <x v="1094"/>
    <s v="HISTOPATOLOGIA E CITOPATOLOGIA URE SAÚDE DA MULHER"/>
    <s v="36 UNIDADES"/>
    <m/>
    <n v="6264"/>
    <m/>
    <m/>
    <m/>
    <s v="ALTA"/>
    <s v="NÃO"/>
    <m/>
    <s v="Pregão eletrônico - sistema de registro de preços ARP  "/>
    <x v="2"/>
    <s v="MATERIAIS"/>
    <s v="CONSUMO"/>
  </r>
  <r>
    <n v="1105"/>
    <x v="1095"/>
    <s v="CARGAS VIRAIS HIV/HEPATITES VIRAIS CASADIA"/>
    <s v="45.000 UNIDADES"/>
    <m/>
    <n v="54000"/>
    <m/>
    <m/>
    <m/>
    <s v="ALTA"/>
    <s v="NÃO"/>
    <m/>
    <s v="Pregão eletrônico - sistema de registro de preços ARP  "/>
    <x v="2"/>
    <s v="MATERIAIS"/>
    <s v="CONSUMO"/>
  </r>
  <r>
    <n v="1106"/>
    <x v="1096"/>
    <s v="CD4/CD8 HIV CASADIA"/>
    <s v="40.000 UNIDADES"/>
    <m/>
    <n v="34800"/>
    <m/>
    <m/>
    <m/>
    <s v="ALTA"/>
    <s v="NÃO"/>
    <m/>
    <s v="Pregão eletrônico - sistema de registro de preços ARP  "/>
    <x v="2"/>
    <s v="MATERIAIS"/>
    <s v="CONSUMO"/>
  </r>
  <r>
    <n v="1107"/>
    <x v="1097"/>
    <s v="TESTE DE COVID-19 REDE DE ATENDIMENTOS"/>
    <s v="50.000 KITS"/>
    <m/>
    <n v="2114500"/>
    <m/>
    <m/>
    <m/>
    <s v="BAIXA"/>
    <s v="NÃO"/>
    <m/>
    <s v="Pregão eletrônico - sistema de registro de preços ARP  "/>
    <x v="2"/>
    <s v="MATERIAIS"/>
    <s v="CONSUMO"/>
  </r>
  <r>
    <n v="1108"/>
    <x v="1098"/>
    <s v="AGÊNCIA TRANSFUSIONAL "/>
    <s v="48.000 UNIDADES"/>
    <m/>
    <n v="4656"/>
    <m/>
    <m/>
    <m/>
    <s v="ALTA"/>
    <s v="NÃO"/>
    <m/>
    <s v="Pregão eletrônico - sistema de registro de preços ARP  "/>
    <x v="2"/>
    <s v="MATERIAIS"/>
    <s v="CONSUMO"/>
  </r>
  <r>
    <n v="1109"/>
    <x v="1099"/>
    <s v="AGÊNCIA TRANSFUSIONAL "/>
    <s v="96 CAIXAS"/>
    <m/>
    <n v="67269"/>
    <m/>
    <m/>
    <m/>
    <s v="ALTA"/>
    <s v="NÃO"/>
    <m/>
    <s v="Pregão eletrônico - sistema de registro de preços ARP  "/>
    <x v="2"/>
    <s v="MATERIAIS"/>
    <s v="CONSUMO"/>
  </r>
  <r>
    <n v="1110"/>
    <x v="1100"/>
    <s v="AGÊNCIA TRANSFUSIONAL "/>
    <s v="60 CAIXAS"/>
    <m/>
    <n v="14220"/>
    <m/>
    <m/>
    <m/>
    <s v="ALTA"/>
    <s v="NÃO"/>
    <m/>
    <s v="Pregão eletrônico - sistema de registro de preços ARP  "/>
    <x v="2"/>
    <s v="MATERIAIS"/>
    <s v="CONSUMO"/>
  </r>
  <r>
    <n v="1111"/>
    <x v="1101"/>
    <s v="AGÊNCIA TRANSFUSIONAL "/>
    <s v="48 CAIXAS "/>
    <m/>
    <n v="9216"/>
    <m/>
    <m/>
    <m/>
    <s v="ALTA"/>
    <s v="NÃO"/>
    <m/>
    <s v="Pregão eletrônico - sistema de registro de preços ARP  "/>
    <x v="2"/>
    <s v="MATERIAIS"/>
    <s v="CONSUMO"/>
  </r>
  <r>
    <n v="1112"/>
    <x v="1102"/>
    <s v="AGÊNCIA TRANSFUSIONAL "/>
    <s v="108 CAIXAS"/>
    <m/>
    <n v="98172"/>
    <m/>
    <m/>
    <m/>
    <s v="ALTA"/>
    <s v="NÃO"/>
    <m/>
    <s v="Pregão eletrônico - sistema de registro de preços ARP  "/>
    <x v="2"/>
    <s v="MATERIAIS"/>
    <s v="CONSUMO"/>
  </r>
  <r>
    <n v="1113"/>
    <x v="1103"/>
    <s v="AGÊNCIA TRANSFUSIONAL "/>
    <s v="60 CAIXAS"/>
    <m/>
    <n v="14220"/>
    <m/>
    <m/>
    <m/>
    <s v="ALTA"/>
    <s v="NÃO"/>
    <m/>
    <s v="Pregão eletrônico - sistema de registro de preços ARP  "/>
    <x v="2"/>
    <s v="MATERIAIS"/>
    <s v="CONSUMO"/>
  </r>
  <r>
    <n v="1114"/>
    <x v="1104"/>
    <s v="AGÊNCIA TRANSFUSIONAL "/>
    <s v="108 CAIXAS"/>
    <m/>
    <n v="10587.84"/>
    <m/>
    <m/>
    <m/>
    <s v="ALTA"/>
    <s v="NÃO"/>
    <m/>
    <s v="Pregão eletrônico - sistema de registro de preços ARP  "/>
    <x v="2"/>
    <s v="MATERIAIS"/>
    <s v="CONSUMO"/>
  </r>
  <r>
    <n v="1115"/>
    <x v="1105"/>
    <s v="AGÊNCIA TRANSFUSIONAL "/>
    <s v="24 CAIXAS"/>
    <m/>
    <n v="4080"/>
    <m/>
    <m/>
    <m/>
    <s v="ALTA"/>
    <s v="NÃO"/>
    <m/>
    <s v="Pregão eletrônico - sistema de registro de preços ARP  "/>
    <x v="2"/>
    <s v="MATERIAIS"/>
    <s v="CONSUMO"/>
  </r>
  <r>
    <n v="1116"/>
    <x v="1106"/>
    <s v="MARCADORES CARDÍACOS"/>
    <s v="18.000 TESTES"/>
    <m/>
    <n v="1116000"/>
    <m/>
    <m/>
    <m/>
    <s v="ALTA"/>
    <s v="NÃO"/>
    <m/>
    <s v="Pregão eletrônico - sistema de registro de preços ARP  "/>
    <x v="2"/>
    <s v="MATERIAIS"/>
    <s v="CONSUMO"/>
  </r>
  <r>
    <n v="1117"/>
    <x v="1107"/>
    <s v="MARCADORES CARDÍACOS"/>
    <s v="2.000 TESTES"/>
    <m/>
    <n v="124000"/>
    <m/>
    <m/>
    <m/>
    <s v="ALTA"/>
    <s v="NÃO"/>
    <m/>
    <s v="Pregão eletrônico - sistema de registro de preços ARP  "/>
    <x v="2"/>
    <s v="MATERIAIS"/>
    <s v="CONSUMO"/>
  </r>
  <r>
    <n v="1118"/>
    <x v="1108"/>
    <s v="MARCADORES CARDÍACOS"/>
    <s v="4.000 TESTES"/>
    <m/>
    <n v="552000"/>
    <m/>
    <m/>
    <m/>
    <s v="ALTA"/>
    <s v="NÃO"/>
    <m/>
    <s v="Pregão eletrônico - sistema de registro de preços ARP  "/>
    <x v="2"/>
    <s v="MATERIAIS"/>
    <s v="CONSUMO"/>
  </r>
  <r>
    <n v="1119"/>
    <x v="1109"/>
    <s v="MARCADORES CARDÍACOS"/>
    <s v="4.000 TESTES"/>
    <m/>
    <n v="220000"/>
    <m/>
    <m/>
    <m/>
    <s v="ALTA"/>
    <s v="NÃO"/>
    <m/>
    <s v="Pregão eletrônico - sistema de registro de preços ARP  "/>
    <x v="2"/>
    <s v="MATERIAIS"/>
    <s v="CONSUMO"/>
  </r>
  <r>
    <n v="1120"/>
    <x v="1110"/>
    <s v="MARCADORES CARDÍACOS"/>
    <s v="2.000 TESTES"/>
    <m/>
    <n v="329000"/>
    <m/>
    <m/>
    <m/>
    <s v="ALTA"/>
    <s v="NÃO"/>
    <m/>
    <s v="Pregão eletrônico - sistema de registro de preços ARP  "/>
    <x v="2"/>
    <s v="MATERIAIS"/>
    <s v="CONSUMO"/>
  </r>
  <r>
    <n v="1121"/>
    <x v="1111"/>
    <s v="MARCADORES CARDÍACOS"/>
    <s v="4.000 TESTES"/>
    <m/>
    <n v="440000"/>
    <m/>
    <m/>
    <m/>
    <s v="ALTA"/>
    <s v="NÃO"/>
    <m/>
    <s v="Pregão eletrônico - sistema de registro de preços ARP  "/>
    <x v="2"/>
    <s v="MATERIAIS"/>
    <s v="CONSUMO"/>
  </r>
  <r>
    <n v="1122"/>
    <x v="1112"/>
    <s v="MARCADORES CARDÍACOS"/>
    <s v="20.000 UNIDADES"/>
    <m/>
    <n v="14000"/>
    <m/>
    <m/>
    <m/>
    <s v="ALTA"/>
    <s v="NÃO"/>
    <m/>
    <s v="Pregão eletrônico - sistema de registro de preços ARP  "/>
    <x v="2"/>
    <s v="MATERIAIS"/>
    <s v="CONSUMO"/>
  </r>
  <r>
    <n v="1123"/>
    <x v="1113"/>
    <s v="GASOMETRIAS ARTERIAL E VENOSA "/>
    <s v="75.000 UNIDADES"/>
    <m/>
    <n v="315000"/>
    <m/>
    <m/>
    <m/>
    <s v="ALTA"/>
    <s v="NÃO"/>
    <m/>
    <s v="Pregão eletrônico - sistema de registro de preços ARP  "/>
    <x v="2"/>
    <s v="MATERIAIS"/>
    <s v="CONSUMO"/>
  </r>
  <r>
    <n v="1124"/>
    <x v="1114"/>
    <s v="GASOMETRIAS ARTERIAL E VENOSA "/>
    <s v="72 FRASCOS"/>
    <m/>
    <n v="148116.96"/>
    <m/>
    <m/>
    <m/>
    <s v="ALTA"/>
    <s v="NÃO"/>
    <m/>
    <s v="Inexigibilidade"/>
    <x v="2"/>
    <s v="MATERIAIS"/>
    <s v="CONSUMO"/>
  </r>
  <r>
    <n v="1125"/>
    <x v="1115"/>
    <s v="GASOMETRIAS ARTERIAL E VENOSA "/>
    <s v="180 FRASCOS"/>
    <m/>
    <n v="370638"/>
    <m/>
    <m/>
    <m/>
    <s v="ALTA"/>
    <s v="NÃO"/>
    <m/>
    <s v="Inexigibilidade"/>
    <x v="2"/>
    <s v="MATERIAIS"/>
    <s v="CONSUMO"/>
  </r>
  <r>
    <n v="1126"/>
    <x v="1116"/>
    <s v="GASOMETRIAS ARTERIAL E VENOSA "/>
    <s v="108 FRASCOS"/>
    <m/>
    <n v="222382.8"/>
    <m/>
    <m/>
    <m/>
    <s v="ALTA"/>
    <s v="NÃO"/>
    <m/>
    <s v="Inexigibilidade"/>
    <x v="2"/>
    <s v="MATERIAIS"/>
    <s v="CONSUMO"/>
  </r>
  <r>
    <n v="1127"/>
    <x v="1117"/>
    <s v="GASOMETRIAS ARTERIAL E VENOSA "/>
    <s v="696 FRASCOS"/>
    <m/>
    <n v="1182872.8799999999"/>
    <m/>
    <m/>
    <m/>
    <s v="ALTA"/>
    <s v="NÃO"/>
    <m/>
    <s v="Inexigibilidade"/>
    <x v="2"/>
    <s v="MATERIAIS"/>
    <s v="CONSUMO"/>
  </r>
  <r>
    <n v="1128"/>
    <x v="1118"/>
    <s v="GASOMETRIAS ARTERIAL E VENOSA "/>
    <s v="06 UNIDADES"/>
    <m/>
    <n v="9537.84"/>
    <m/>
    <m/>
    <m/>
    <s v="ALTA"/>
    <s v="NÃO"/>
    <m/>
    <s v="Inexigibilidade"/>
    <x v="2"/>
    <s v="MATERIAIS"/>
    <s v="CONSUMO"/>
  </r>
  <r>
    <n v="1129"/>
    <x v="1119"/>
    <s v="GASOMETRIAS ARTERIAL E VENOSA "/>
    <s v="06 CAIXAS"/>
    <m/>
    <n v="9427.92"/>
    <m/>
    <m/>
    <m/>
    <s v="ALTA"/>
    <s v="NÃO"/>
    <m/>
    <s v="Inexigibilidade"/>
    <x v="2"/>
    <s v="MATERIAIS"/>
    <s v="CONSUMO"/>
  </r>
  <r>
    <n v="1130"/>
    <x v="1120"/>
    <s v="GASOMETRIAS ARTERIAL E VENOSA "/>
    <s v="18 CAIXAS"/>
    <m/>
    <n v="39701.339999999997"/>
    <m/>
    <m/>
    <m/>
    <s v="ALTA"/>
    <s v="NÃO"/>
    <m/>
    <s v="Inexigibilidade"/>
    <x v="2"/>
    <s v="MATERIAIS"/>
    <s v="CONSUMO"/>
  </r>
  <r>
    <n v="1131"/>
    <x v="1121"/>
    <s v="GASOMETRIAS ARTERIAL E VENOSA "/>
    <s v="06 CAIXAS"/>
    <m/>
    <n v="59367"/>
    <m/>
    <m/>
    <m/>
    <s v="ALTA"/>
    <s v="NÃO"/>
    <m/>
    <s v="Inexigibilidade"/>
    <x v="2"/>
    <s v="MATERIAIS"/>
    <s v="CONSUMO"/>
  </r>
  <r>
    <n v="1132"/>
    <x v="1122"/>
    <s v="GASOMETRIAS ARTERIAL E VENOSA "/>
    <s v="06 CAIXAS"/>
    <m/>
    <n v="59367"/>
    <m/>
    <m/>
    <m/>
    <s v="ALTA"/>
    <s v="NÃO"/>
    <m/>
    <s v="Inexigibilidade"/>
    <x v="2"/>
    <s v="MATERIAIS"/>
    <s v="CONSUMO"/>
  </r>
  <r>
    <n v="1133"/>
    <x v="1123"/>
    <s v="GASOMETRIAS ARTERIAL E VENOSA "/>
    <s v="06 CAIXAS"/>
    <m/>
    <n v="92769.600000000006"/>
    <m/>
    <m/>
    <m/>
    <s v="ALTA"/>
    <s v="NÃO"/>
    <m/>
    <s v="Inexigibilidade"/>
    <x v="2"/>
    <s v="MATERIAIS"/>
    <s v="CONSUMO"/>
  </r>
  <r>
    <n v="1134"/>
    <x v="1124"/>
    <s v="GASOMETRIAS ARTERIAL E VENOSA "/>
    <s v="06 CAIXAS"/>
    <m/>
    <n v="92769.600000000006"/>
    <m/>
    <m/>
    <m/>
    <s v="ALTA"/>
    <s v="NÃO"/>
    <m/>
    <s v="Inexigibilidade"/>
    <x v="2"/>
    <s v="MATERIAIS"/>
    <s v="CONSUMO"/>
  </r>
  <r>
    <n v="1135"/>
    <x v="1125"/>
    <s v="GASOMETRIAS ARTERIAL E VENOSA "/>
    <s v="06 CAIXAS"/>
    <m/>
    <n v="92769.600000000006"/>
    <m/>
    <m/>
    <m/>
    <s v="ALTA"/>
    <s v="NÃO"/>
    <m/>
    <s v="Inexigibilidade"/>
    <x v="2"/>
    <s v="MATERIAIS"/>
    <s v="CONSUMO"/>
  </r>
  <r>
    <n v="1136"/>
    <x v="1126"/>
    <s v="GASOMETRIAS ARTERIAL E VENOSA "/>
    <s v="06 CAIXAS"/>
    <m/>
    <n v="92769.600000000006"/>
    <m/>
    <m/>
    <m/>
    <s v="ALTA"/>
    <s v="NÃO"/>
    <m/>
    <s v="Inexigibilidade"/>
    <x v="2"/>
    <s v="MATERIAIS"/>
    <s v="CONSUMO"/>
  </r>
  <r>
    <n v="1137"/>
    <x v="1127"/>
    <s v="GASOMETRIAS ARTERIAL E VENOSA "/>
    <s v="18 CAIXAS"/>
    <m/>
    <n v="98750.16"/>
    <m/>
    <m/>
    <m/>
    <s v="ALTA"/>
    <s v="NÃO"/>
    <m/>
    <s v="Inexigibilidade"/>
    <x v="2"/>
    <s v="MATERIAIS"/>
    <s v="CONSUMO"/>
  </r>
  <r>
    <n v="1138"/>
    <x v="1128"/>
    <s v="GASOMETRIAS ARTERIAL E VENOSA "/>
    <s v="18 CAIXAS"/>
    <m/>
    <n v="98750.16"/>
    <m/>
    <m/>
    <m/>
    <s v="ALTA"/>
    <s v="NÃO"/>
    <m/>
    <s v="Inexigibilidade"/>
    <x v="2"/>
    <s v="MATERIAIS"/>
    <s v="CONSUMO"/>
  </r>
  <r>
    <n v="1139"/>
    <x v="1129"/>
    <s v="GASOMETRIAS ARTERIAL E VENOSA "/>
    <s v="13 UNIDADES"/>
    <m/>
    <n v="58562.01"/>
    <m/>
    <m/>
    <m/>
    <s v="ALTA"/>
    <s v="NÃO"/>
    <m/>
    <s v="Inexigibilidade"/>
    <x v="2"/>
    <s v="MATERIAIS"/>
    <s v="CONSUMO"/>
  </r>
  <r>
    <n v="1140"/>
    <x v="1130"/>
    <s v="GASOMETRIAS ARTERIAL E VENOSA"/>
    <s v="07 UNIDADES"/>
    <m/>
    <n v="31533.39"/>
    <m/>
    <m/>
    <m/>
    <s v="ALTA"/>
    <s v="NÃO"/>
    <m/>
    <s v="Inexigibilidade"/>
    <x v="2"/>
    <s v="MATERIAIS"/>
    <s v="CONSUMO"/>
  </r>
  <r>
    <n v="1141"/>
    <x v="1131"/>
    <s v="GASOMETRIAS ARTERIAL E VENOSA "/>
    <s v="308 CAIXAS"/>
    <m/>
    <n v="31683.96"/>
    <m/>
    <m/>
    <m/>
    <s v="ALTA"/>
    <s v="NÃO"/>
    <m/>
    <s v="Inexigibilidade"/>
    <x v="2"/>
    <s v="MATERIAIS"/>
    <s v="CONSUMO"/>
  </r>
  <r>
    <n v="1142"/>
    <x v="1132"/>
    <s v="GASOMETRIAS ARTERIAL E VENOSA "/>
    <s v="24 UNIDADES"/>
    <m/>
    <n v="24269.759999999998"/>
    <m/>
    <m/>
    <m/>
    <s v="ALTA"/>
    <s v="NÃO"/>
    <m/>
    <s v="Inexigibilidade"/>
    <x v="2"/>
    <s v="MATERIAIS"/>
    <s v="CONSUMO"/>
  </r>
  <r>
    <n v="1143"/>
    <x v="1133"/>
    <s v="GASOMETRIAS ARTERIAL E VENOSA "/>
    <s v="06 UNIDADES"/>
    <m/>
    <n v="1176.96"/>
    <m/>
    <m/>
    <m/>
    <s v="ALTA"/>
    <s v="NÃO"/>
    <m/>
    <s v="Inexigibilidade"/>
    <x v="2"/>
    <s v="MATERIAIS"/>
    <s v="CONSUMO"/>
  </r>
  <r>
    <n v="1144"/>
    <x v="1134"/>
    <s v="GASOMETRIAS ARTERIAL E VENOSA "/>
    <s v="12 UNIDADES"/>
    <m/>
    <n v="11544.84"/>
    <m/>
    <m/>
    <m/>
    <s v="ALTA"/>
    <s v="NÃO"/>
    <m/>
    <s v="Inexigibilidade"/>
    <x v="2"/>
    <s v="MATERIAIS"/>
    <s v="CONSUMO"/>
  </r>
  <r>
    <n v="1145"/>
    <x v="1135"/>
    <s v="GASOMETRIAS ARTERIAL E VENOSA "/>
    <s v="06 UNIDADES"/>
    <m/>
    <n v="5772.42"/>
    <m/>
    <m/>
    <m/>
    <s v="ALTA"/>
    <s v="NÃO"/>
    <m/>
    <s v="Inexigibilidade"/>
    <x v="2"/>
    <s v="MATERIAIS"/>
    <s v="CONSUMO"/>
  </r>
  <r>
    <n v="1146"/>
    <x v="1136"/>
    <s v="GASOMETRIAS ARTERIAL E VENOSA "/>
    <s v="12 UNIDADES"/>
    <m/>
    <n v="10168.32"/>
    <m/>
    <m/>
    <m/>
    <s v="ALTA"/>
    <s v="NÃO"/>
    <m/>
    <s v="Inexigibilidade"/>
    <x v="2"/>
    <s v="MATERIAIS"/>
    <s v="CONSUMO"/>
  </r>
  <r>
    <n v="1147"/>
    <x v="1137"/>
    <s v="GASOMETRIAS ARTERIAL E VENOSA "/>
    <s v="150 FRASCOS"/>
    <m/>
    <n v="36873"/>
    <m/>
    <m/>
    <m/>
    <s v="ALTA"/>
    <s v="NÃO"/>
    <m/>
    <s v="Inexigibilidade"/>
    <x v="2"/>
    <s v="MATERIAIS"/>
    <s v="CONSUMO"/>
  </r>
  <r>
    <n v="1148"/>
    <x v="1138"/>
    <s v="GASOMETRIAS ARTERIAL E VENOSA "/>
    <s v="06 UNIDADES"/>
    <m/>
    <n v="34034.879999999997"/>
    <m/>
    <m/>
    <m/>
    <s v="ALTA"/>
    <s v="NÃO"/>
    <m/>
    <s v="Inexigibilidade"/>
    <x v="2"/>
    <s v="MATERIAIS"/>
    <s v="CONSUMO"/>
  </r>
  <r>
    <n v="1149"/>
    <x v="1139"/>
    <s v="GASOMETRIAS ARTERIAL E VENOSA "/>
    <s v="01 KIT "/>
    <m/>
    <n v="17407.91"/>
    <m/>
    <m/>
    <m/>
    <s v="ALTA"/>
    <s v="NÃO"/>
    <m/>
    <s v="Inexigibilidade"/>
    <x v="2"/>
    <s v="MATERIAIS"/>
    <s v="CONSUMO"/>
  </r>
  <r>
    <n v="1150"/>
    <x v="1140"/>
    <s v="MATERIAIS DE CONSUMO PARA ATENDER A DEMANDA DO PROGRAMA DE BEXIGA NEUROGÊNICA E DEMANDAS JUDICIAIS E ESPONTÂNEAS"/>
    <n v="25000"/>
    <m/>
    <n v="21250"/>
    <m/>
    <m/>
    <m/>
    <s v="BAIXA"/>
    <m/>
    <m/>
    <s v="Pregão Eletrônico – Sistema de Registro de Preços ARP"/>
    <x v="2"/>
    <s v="MATERIAIS"/>
    <s v="CONSUMO"/>
  </r>
  <r>
    <n v="1151"/>
    <x v="1141"/>
    <s v="MATERIAIS DE CONSUMO PARA ATENDER A DEMANDA DO PROGRAMA DE BEXIGA NEUROGÊNICA E DEMANDAS JUDICIAIS E ESPONTÂNEAS"/>
    <n v="25000"/>
    <m/>
    <n v="27750.000000000004"/>
    <m/>
    <m/>
    <m/>
    <s v="BAIXA"/>
    <m/>
    <m/>
    <s v="Pregão Eletrônico – Sistema de Registro de Preços ARP"/>
    <x v="2"/>
    <s v="MATERIAIS"/>
    <s v="CONSUMO"/>
  </r>
  <r>
    <n v="1152"/>
    <x v="1142"/>
    <s v="MATERIAIS DE CONSUMO PARA ATENDER A DEMANDA DO PROGRAMA DE BEXIGA NEUROGÊNICA E DEMANDAS JUDICIAIS E ESPONTÂNEAS"/>
    <n v="60000"/>
    <m/>
    <n v="81000"/>
    <m/>
    <m/>
    <m/>
    <s v="BAIXA"/>
    <m/>
    <m/>
    <s v="Pregão Eletrônico – Sistema de Registro de Preços ARP"/>
    <x v="2"/>
    <s v="MATERIAIS"/>
    <s v="CONSUMO"/>
  </r>
  <r>
    <n v="1153"/>
    <x v="1143"/>
    <s v="MATERIAIS DE CONSUMO PARA ATENDER A DEMANDA DO PROGRAMA DE BEXIGA NEUROGÊNICA E DEMANDAS JUDICIAIS E ESPONTÂNEAS"/>
    <n v="75000"/>
    <m/>
    <n v="101250"/>
    <m/>
    <m/>
    <m/>
    <s v="BAIXA"/>
    <m/>
    <m/>
    <s v="Pregão Eletrônico – Sistema de Registro de Preços ARP"/>
    <x v="2"/>
    <s v="MATERIAIS"/>
    <s v="CONSUMO"/>
  </r>
  <r>
    <n v="1154"/>
    <x v="1144"/>
    <s v="MATERIAIS DE CONSUMO PARA ATENDER A DEMANDA DO PROGRAMA DE BEXIGA NEUROGÊNICA E DEMANDAS JUDICIAIS E ESPONTÂNEAS"/>
    <n v="80000"/>
    <m/>
    <n v="120000"/>
    <m/>
    <m/>
    <m/>
    <s v="BAIXA"/>
    <m/>
    <m/>
    <s v="Pregão Eletrônico – Sistema de Registro de Preços ARP"/>
    <x v="2"/>
    <s v="MATERIAIS"/>
    <s v="CONSUMO"/>
  </r>
  <r>
    <n v="1155"/>
    <x v="1145"/>
    <s v="MATERIAIS DE CONSUMO PARA ATENDER A DEMANDA DO PROGRAMA DE BEXIGA NEUROGÊNICA E DEMANDAS JUDICIAIS E ESPONTÂNEAS"/>
    <n v="80000"/>
    <m/>
    <n v="134400"/>
    <m/>
    <m/>
    <m/>
    <s v="BAIXA"/>
    <m/>
    <m/>
    <s v="Pregão Eletrônico – Sistema de Registro de Preços ARP"/>
    <x v="2"/>
    <s v="MATERIAIS"/>
    <s v="CONSUMO"/>
  </r>
  <r>
    <n v="1156"/>
    <x v="1146"/>
    <s v="MATERIAIS DE CONSUMO PARA ATENDER A DEMANDA DO PROGRAMA DE BEXIGA NEUROGÊNICA E DEMANDAS JUDICIAIS E ESPONTÂNEAS"/>
    <n v="2000"/>
    <m/>
    <n v="3200"/>
    <m/>
    <m/>
    <m/>
    <s v="BAIXA"/>
    <m/>
    <m/>
    <s v="Pregão Eletrônico – Sistema de Registro de Preços ARP"/>
    <x v="2"/>
    <s v="MATERIAIS"/>
    <s v="CONSUMO"/>
  </r>
  <r>
    <n v="1157"/>
    <x v="1147"/>
    <s v="MATERIAIS DE CONSUMO PARA ATENDER A DEMANDA DO PROGRAMA DE BEXIGA NEUROGÊNICA E DEMANDAS JUDICIAIS E ESPONTÂNEAS"/>
    <n v="672"/>
    <m/>
    <n v="35347.200000000004"/>
    <m/>
    <m/>
    <m/>
    <s v="BAIXA"/>
    <m/>
    <m/>
    <s v="Pregão Eletrônico – Sistema de Registro de Preços ARP"/>
    <x v="2"/>
    <s v="MATERIAIS"/>
    <s v="CONSUMO"/>
  </r>
  <r>
    <n v="1158"/>
    <x v="1148"/>
    <s v="MATERIAIS DE CONSUMO PARA ATENDER A DEMANDA DO PROGRAMA DE BEXIGA NEUROGÊNICA E DEMANDAS JUDICIAIS E ESPONTÂNEAS"/>
    <n v="7200"/>
    <m/>
    <n v="4680"/>
    <m/>
    <m/>
    <m/>
    <s v="BAIXA"/>
    <m/>
    <m/>
    <s v="Pregão Eletrônico – Sistema de Registro de Preços ARP"/>
    <x v="2"/>
    <s v="MATERIAIS"/>
    <s v="CONSUMO"/>
  </r>
  <r>
    <n v="1159"/>
    <x v="1149"/>
    <s v="MATERIAIS DE CONSUMO PARA ATENDER A DEMANDA DO PROGRAMA DE BEXIGA NEUROGÊNICA E DEMANDAS JUDICIAIS E ESPONTÂNEAS"/>
    <n v="30000"/>
    <m/>
    <n v="16200.000000000002"/>
    <m/>
    <m/>
    <m/>
    <s v="BAIXA"/>
    <m/>
    <m/>
    <s v="Pregão Eletrônico – Sistema de Registro de Preços ARP"/>
    <x v="2"/>
    <s v="MATERIAIS"/>
    <s v="CONSUMO"/>
  </r>
  <r>
    <n v="1160"/>
    <x v="1150"/>
    <s v="MATERIAIS DE CONSUMO PARA ATENDER A DEMANDA DO PROGRAMA DE BEXIGA NEUROGÊNICA E DEMANDAS JUDICIAIS E ESPONTÂNEAS"/>
    <n v="30000"/>
    <m/>
    <n v="19500"/>
    <m/>
    <m/>
    <m/>
    <s v="BAIXA"/>
    <m/>
    <m/>
    <s v="Pregão Eletrônico – Sistema de Registro de Preços ARP"/>
    <x v="2"/>
    <s v="MATERIAIS"/>
    <s v="CONSUMO"/>
  </r>
  <r>
    <n v="1161"/>
    <x v="1151"/>
    <s v="MATERIAIS DE CONSUMO PARA ATENDER A DEMANDA DO PROGRAMA DE BEXIGA NEUROGÊNICA E DEMANDAS JUDICIAIS E ESPONTÂNEAS"/>
    <n v="10000"/>
    <m/>
    <n v="7500"/>
    <m/>
    <m/>
    <m/>
    <s v="BAIXA"/>
    <m/>
    <m/>
    <s v="Pregão Eletrônico – Sistema de Registro de Preços ARP"/>
    <x v="2"/>
    <s v="MATERIAIS"/>
    <s v="CONSUMO"/>
  </r>
  <r>
    <n v="1162"/>
    <x v="1152"/>
    <s v="Garantir o acesso a medicamentos no âmbito do SUS"/>
    <n v="54000"/>
    <m/>
    <n v="437400"/>
    <m/>
    <m/>
    <m/>
    <s v="ALTA"/>
    <m/>
    <m/>
    <s v="Pregão Eletrônico – Sistema de Registro de Preços ARP"/>
    <x v="2"/>
    <s v="MATERIAIS"/>
    <s v="CONSUMO"/>
  </r>
  <r>
    <n v="1163"/>
    <x v="1153"/>
    <s v="Garantir o acesso a medicamentos no âmbito do SUS"/>
    <n v="290000"/>
    <m/>
    <n v="58000"/>
    <m/>
    <m/>
    <m/>
    <s v="ALTA"/>
    <m/>
    <m/>
    <s v="Pregão Eletrônico – Sistema de Registro de Preços ARP"/>
    <x v="2"/>
    <s v="MATERIAIS"/>
    <s v="CONSUMO"/>
  </r>
  <r>
    <n v="1164"/>
    <x v="1154"/>
    <s v="Garantir o acesso a medicamentos no âmbito do SUS"/>
    <n v="33000"/>
    <m/>
    <n v="75900"/>
    <m/>
    <m/>
    <m/>
    <s v="ALTA"/>
    <m/>
    <m/>
    <s v="Pregão Eletrônico – Sistema de Registro de Preços ARP"/>
    <x v="2"/>
    <s v="MATERIAIS"/>
    <s v="CONSUMO"/>
  </r>
  <r>
    <n v="1165"/>
    <x v="1155"/>
    <s v="Garantir o acesso a medicamentos no âmbito do SUS"/>
    <n v="15000"/>
    <m/>
    <n v="100350"/>
    <m/>
    <m/>
    <m/>
    <s v="ALTA"/>
    <m/>
    <m/>
    <s v="Pregão Eletrônico – Sistema de Registro de Preços ARP"/>
    <x v="2"/>
    <s v="MATERIAIS"/>
    <s v="CONSUMO"/>
  </r>
  <r>
    <n v="1166"/>
    <x v="1156"/>
    <s v="Garantir o acesso a medicamentos no âmbito do SUS"/>
    <n v="2030000"/>
    <m/>
    <n v="81200"/>
    <m/>
    <m/>
    <m/>
    <s v="ALTA"/>
    <m/>
    <m/>
    <s v="Pregão Eletrônico – Sistema de Registro de Preços ARP"/>
    <x v="2"/>
    <s v="MATERIAIS"/>
    <s v="CONSUMO"/>
  </r>
  <r>
    <n v="1167"/>
    <x v="1157"/>
    <s v="Garantir o acesso a medicamentos no âmbito do SUS"/>
    <n v="1527000"/>
    <m/>
    <n v="61080"/>
    <m/>
    <m/>
    <m/>
    <s v="ALTA"/>
    <m/>
    <m/>
    <s v="Pregão Eletrônico – Sistema de Registro de Preços ARP"/>
    <x v="2"/>
    <s v="MATERIAIS"/>
    <s v="CONSUMO"/>
  </r>
  <r>
    <n v="1168"/>
    <x v="1158"/>
    <s v="Garantir o acesso a medicamentos no âmbito do SUS"/>
    <n v="16000"/>
    <m/>
    <n v="38720"/>
    <m/>
    <m/>
    <m/>
    <s v="ALTA"/>
    <m/>
    <m/>
    <s v="Pregão Eletrônico – Sistema de Registro de Preços ARP"/>
    <x v="2"/>
    <s v="MATERIAIS"/>
    <s v="CONSUMO"/>
  </r>
  <r>
    <n v="1169"/>
    <x v="1159"/>
    <s v="Garantir o acesso a medicamentos no âmbito do SUS"/>
    <n v="58000"/>
    <m/>
    <n v="359600"/>
    <m/>
    <m/>
    <m/>
    <s v="ALTA"/>
    <m/>
    <m/>
    <s v="Pregão Eletrônico – Sistema de Registro de Preços ARP"/>
    <x v="2"/>
    <s v="MATERIAIS"/>
    <s v="CONSUMO"/>
  </r>
  <r>
    <n v="1170"/>
    <x v="1160"/>
    <s v="Garantir o acesso a medicamentos no âmbito do SUS"/>
    <n v="726000"/>
    <m/>
    <n v="181500"/>
    <m/>
    <m/>
    <m/>
    <s v="ALTA"/>
    <m/>
    <m/>
    <s v="Pregão Eletrônico – Sistema de Registro de Preços ARP"/>
    <x v="2"/>
    <s v="MATERIAIS"/>
    <s v="CONSUMO"/>
  </r>
  <r>
    <n v="1171"/>
    <x v="1161"/>
    <s v="Garantir o acesso a medicamentos no âmbito do SUS"/>
    <n v="510000"/>
    <m/>
    <n v="244800"/>
    <m/>
    <m/>
    <m/>
    <s v="ALTA"/>
    <m/>
    <m/>
    <s v="Pregão Eletrônico – Sistema de Registro de Preços ARP"/>
    <x v="2"/>
    <s v="MATERIAIS"/>
    <s v="CONSUMO"/>
  </r>
  <r>
    <n v="1172"/>
    <x v="1162"/>
    <s v="Garantir o acesso a medicamentos no âmbito do SUS"/>
    <n v="30000"/>
    <m/>
    <n v="144900"/>
    <m/>
    <m/>
    <m/>
    <s v="ALTA"/>
    <m/>
    <m/>
    <s v="Pregão Eletrônico – Sistema de Registro de Preços ARP"/>
    <x v="2"/>
    <s v="MATERIAIS"/>
    <s v="CONSUMO"/>
  </r>
  <r>
    <n v="1173"/>
    <x v="1163"/>
    <s v="Garantir o acesso a medicamentos no âmbito do SUS"/>
    <n v="20000"/>
    <m/>
    <n v="61000"/>
    <m/>
    <m/>
    <m/>
    <s v="ALTA"/>
    <m/>
    <m/>
    <s v="Pregão Eletrônico – Sistema de Registro de Preços ARP"/>
    <x v="2"/>
    <s v="MATERIAIS"/>
    <s v="CONSUMO"/>
  </r>
  <r>
    <n v="1174"/>
    <x v="1164"/>
    <s v="Garantir o acesso a medicamentos no âmbito do SUS"/>
    <n v="6000"/>
    <m/>
    <n v="66600"/>
    <m/>
    <m/>
    <m/>
    <s v="ALTA"/>
    <m/>
    <m/>
    <s v="Pregão Eletrônico – Sistema de Registro de Preços ARP"/>
    <x v="2"/>
    <s v="MATERIAIS"/>
    <s v="CONSUMO"/>
  </r>
  <r>
    <n v="1175"/>
    <x v="1165"/>
    <s v="Garantir o acesso a medicamentos no âmbito do SUS"/>
    <n v="118000"/>
    <m/>
    <n v="472000"/>
    <m/>
    <m/>
    <m/>
    <s v="ALTA"/>
    <m/>
    <m/>
    <s v="Pregão Eletrônico – Sistema de Registro de Preços ARP"/>
    <x v="2"/>
    <s v="MATERIAIS"/>
    <s v="CONSUMO"/>
  </r>
  <r>
    <n v="1176"/>
    <x v="1166"/>
    <s v="Garantir o acesso a medicamentos no âmbito do SUS"/>
    <n v="90000"/>
    <m/>
    <n v="576000"/>
    <m/>
    <m/>
    <m/>
    <s v="ALTA"/>
    <m/>
    <m/>
    <s v="Pregão Eletrônico – Sistema de Registro de Preços ARP"/>
    <x v="2"/>
    <s v="MATERIAIS"/>
    <s v="CONSUMO"/>
  </r>
  <r>
    <n v="1177"/>
    <x v="1167"/>
    <s v="Garantir o acesso a medicamentos no âmbito do SUS"/>
    <n v="1246000"/>
    <m/>
    <n v="485940"/>
    <m/>
    <m/>
    <m/>
    <s v="ALTA"/>
    <m/>
    <m/>
    <s v="Pregão Eletrônico – Sistema de Registro de Preços ARP"/>
    <x v="2"/>
    <s v="MATERIAIS"/>
    <s v="CONSUMO"/>
  </r>
  <r>
    <n v="1178"/>
    <x v="1168"/>
    <s v="Garantir o acesso a medicamentos no âmbito do SUS"/>
    <n v="176500"/>
    <m/>
    <n v="70600"/>
    <m/>
    <m/>
    <m/>
    <s v="ALTA"/>
    <m/>
    <m/>
    <s v="Pregão Eletrônico – Sistema de Registro de Preços ARP"/>
    <x v="2"/>
    <s v="MATERIAIS"/>
    <s v="CONSUMO"/>
  </r>
  <r>
    <n v="1179"/>
    <x v="1169"/>
    <s v="Garantir o acesso a medicamentos no âmbito do SUS"/>
    <n v="100000"/>
    <m/>
    <n v="130000"/>
    <m/>
    <m/>
    <m/>
    <s v="ALTA"/>
    <m/>
    <m/>
    <s v="Pregão Eletrônico – Sistema de Registro de Preços ARP"/>
    <x v="2"/>
    <s v="MATERIAIS"/>
    <s v="CONSUMO"/>
  </r>
  <r>
    <n v="1180"/>
    <x v="1170"/>
    <s v="Garantir o acesso a medicamentos no âmbito do SUS"/>
    <n v="5300"/>
    <m/>
    <n v="630700"/>
    <m/>
    <m/>
    <m/>
    <s v="ALTA"/>
    <m/>
    <m/>
    <s v="Pregão Eletrônico – Sistema de Registro de Preços ARP"/>
    <x v="2"/>
    <s v="MATERIAIS"/>
    <s v="CONSUMO"/>
  </r>
  <r>
    <n v="1181"/>
    <x v="1171"/>
    <s v="Garantir o acesso a medicamentos no âmbito do SUS"/>
    <n v="198000"/>
    <m/>
    <n v="55440.000000000007"/>
    <m/>
    <m/>
    <m/>
    <s v="ALTA"/>
    <m/>
    <m/>
    <s v="Pregão Eletrônico – Sistema de Registro de Preços ARP"/>
    <x v="2"/>
    <s v="MATERIAIS"/>
    <s v="CONSUMO"/>
  </r>
  <r>
    <n v="1182"/>
    <x v="1172"/>
    <s v="Garantir o acesso a medicamentos no âmbito do SUS"/>
    <n v="80000"/>
    <m/>
    <n v="12800"/>
    <m/>
    <m/>
    <m/>
    <s v="ALTA"/>
    <m/>
    <m/>
    <s v="Pregão Eletrônico – Sistema de Registro de Preços ARP"/>
    <x v="2"/>
    <s v="MATERIAIS"/>
    <s v="CONSUMO"/>
  </r>
  <r>
    <n v="1183"/>
    <x v="1173"/>
    <s v="Garantir o acesso a medicamentos no âmbito do SUS"/>
    <n v="76500"/>
    <m/>
    <n v="16830"/>
    <m/>
    <m/>
    <m/>
    <s v="ALTA"/>
    <m/>
    <m/>
    <s v="Pregão Eletrônico – Sistema de Registro de Preços ARP"/>
    <x v="2"/>
    <s v="MATERIAIS"/>
    <s v="CONSUMO"/>
  </r>
  <r>
    <n v="1184"/>
    <x v="1174"/>
    <s v="Garantir o acesso a medicamentos no âmbito do SUS"/>
    <n v="16000"/>
    <m/>
    <n v="12800"/>
    <m/>
    <m/>
    <m/>
    <s v="ALTA"/>
    <m/>
    <m/>
    <s v="Pregão Eletrônico – Sistema de Registro de Preços ARP"/>
    <x v="2"/>
    <s v="MATERIAIS"/>
    <s v="CONSUMO"/>
  </r>
  <r>
    <n v="1185"/>
    <x v="1175"/>
    <s v="Garantir o acesso a medicamentos no âmbito do SUS"/>
    <n v="93000"/>
    <m/>
    <n v="27900"/>
    <m/>
    <m/>
    <m/>
    <s v="ALTA"/>
    <m/>
    <m/>
    <s v="Pregão Eletrônico – Sistema de Registro de Preços ARP"/>
    <x v="2"/>
    <s v="MATERIAIS"/>
    <s v="CONSUMO"/>
  </r>
  <r>
    <n v="1186"/>
    <x v="1176"/>
    <s v="Garantir o acesso a medicamentos no âmbito do SUS"/>
    <n v="29500"/>
    <m/>
    <n v="66080"/>
    <m/>
    <m/>
    <m/>
    <s v="ALTA"/>
    <m/>
    <m/>
    <s v="Pregão Eletrônico – Sistema de Registro de Preços ARP"/>
    <x v="2"/>
    <s v="MATERIAIS"/>
    <s v="CONSUMO"/>
  </r>
  <r>
    <n v="1187"/>
    <x v="1177"/>
    <s v="Garantir o acesso a medicamentos no âmbito do SUS"/>
    <n v="3115000"/>
    <m/>
    <n v="249200"/>
    <m/>
    <m/>
    <m/>
    <s v="ALTA"/>
    <m/>
    <m/>
    <s v="Pregão Eletrônico – Sistema de Registro de Preços ARP"/>
    <x v="2"/>
    <s v="MATERIAIS"/>
    <s v="CONSUMO"/>
  </r>
  <r>
    <n v="1188"/>
    <x v="1178"/>
    <s v="Garantir o acesso a medicamentos no âmbito do SUS"/>
    <n v="1346000"/>
    <m/>
    <n v="269200"/>
    <m/>
    <m/>
    <m/>
    <s v="ALTA"/>
    <m/>
    <m/>
    <s v="Pregão Eletrônico – Sistema de Registro de Preços ARP"/>
    <x v="2"/>
    <s v="MATERIAIS"/>
    <s v="CONSUMO"/>
  </r>
  <r>
    <n v="1189"/>
    <x v="1179"/>
    <s v="Garantir o acesso a medicamentos no âmbito do SUS"/>
    <n v="400000"/>
    <m/>
    <n v="459999.99999999994"/>
    <m/>
    <m/>
    <m/>
    <s v="ALTA"/>
    <m/>
    <m/>
    <s v="Pregão Eletrônico – Sistema de Registro de Preços ARP"/>
    <x v="2"/>
    <s v="MATERIAIS"/>
    <s v="CONSUMO"/>
  </r>
  <r>
    <n v="1190"/>
    <x v="1180"/>
    <s v="Garantir o acesso a medicamentos no âmbito do SUS"/>
    <n v="31000"/>
    <m/>
    <n v="353400"/>
    <m/>
    <m/>
    <m/>
    <s v="ALTA"/>
    <m/>
    <m/>
    <s v="Pregão Eletrônico – Sistema de Registro de Preços ARP"/>
    <x v="2"/>
    <s v="MATERIAIS"/>
    <s v="CONSUMO"/>
  </r>
  <r>
    <n v="1191"/>
    <x v="1181"/>
    <s v="Garantir o acesso a medicamentos no âmbito do SUS"/>
    <n v="76000"/>
    <m/>
    <n v="281200"/>
    <m/>
    <m/>
    <m/>
    <s v="ALTA"/>
    <m/>
    <m/>
    <s v="Pregão Eletrônico – Sistema de Registro de Preços ARP"/>
    <x v="2"/>
    <s v="MATERIAIS"/>
    <s v="CONSUMO"/>
  </r>
  <r>
    <n v="1192"/>
    <x v="1182"/>
    <s v="Garantir o acesso a medicamentos no âmbito do SUS"/>
    <n v="27000"/>
    <m/>
    <n v="70200"/>
    <m/>
    <m/>
    <m/>
    <s v="ALTA"/>
    <m/>
    <m/>
    <s v="Pregão Eletrônico – Sistema de Registro de Preços ARP"/>
    <x v="2"/>
    <s v="MATERIAIS"/>
    <s v="CONSUMO"/>
  </r>
  <r>
    <n v="1193"/>
    <x v="1183"/>
    <s v="Garantir o acesso a medicamentos no âmbito do SUS"/>
    <n v="2000"/>
    <m/>
    <n v="57800"/>
    <m/>
    <m/>
    <m/>
    <s v="ALTA"/>
    <m/>
    <m/>
    <s v="Pregão Eletrônico – Sistema de Registro de Preços ARP"/>
    <x v="2"/>
    <s v="MATERIAIS"/>
    <s v="CONSUMO"/>
  </r>
  <r>
    <n v="1194"/>
    <x v="1184"/>
    <s v="Garantir o acesso a medicamentos no âmbito do SUS"/>
    <n v="549500"/>
    <m/>
    <n v="38465.000000000007"/>
    <m/>
    <m/>
    <m/>
    <s v="ALTA"/>
    <m/>
    <m/>
    <s v="Pregão Eletrônico – Sistema de Registro de Preços ARP"/>
    <x v="2"/>
    <s v="MATERIAIS"/>
    <s v="CONSUMO"/>
  </r>
  <r>
    <n v="1195"/>
    <x v="1185"/>
    <s v="Garantir o acesso a medicamentos no âmbito do SUS"/>
    <n v="682000"/>
    <m/>
    <n v="27280"/>
    <m/>
    <m/>
    <m/>
    <s v="ALTA"/>
    <m/>
    <m/>
    <s v="Pregão Eletrônico – Sistema de Registro de Preços ARP"/>
    <x v="2"/>
    <s v="MATERIAIS"/>
    <s v="CONSUMO"/>
  </r>
  <r>
    <n v="1196"/>
    <x v="1186"/>
    <s v="Garantir o acesso a medicamentos no âmbito do SUS"/>
    <n v="25500"/>
    <m/>
    <n v="2327895"/>
    <m/>
    <m/>
    <m/>
    <s v="ALTA"/>
    <m/>
    <m/>
    <s v="Pregão Eletrônico – Sistema de Registro de Preços ARP"/>
    <x v="2"/>
    <s v="MATERIAIS"/>
    <s v="CONSUMO"/>
  </r>
  <r>
    <n v="1197"/>
    <x v="1187"/>
    <s v="Garantir o acesso a medicamentos no âmbito do SUS"/>
    <n v="350000"/>
    <m/>
    <n v="21000"/>
    <m/>
    <m/>
    <m/>
    <s v="ALTA"/>
    <m/>
    <m/>
    <s v="Pregão Eletrônico – Sistema de Registro de Preços ARP"/>
    <x v="2"/>
    <s v="MATERIAIS"/>
    <s v="CONSUMO"/>
  </r>
  <r>
    <n v="1198"/>
    <x v="1188"/>
    <s v="Garantir o acesso a medicamentos no âmbito do SUS"/>
    <n v="16000"/>
    <m/>
    <n v="200000"/>
    <m/>
    <m/>
    <m/>
    <s v="ALTA"/>
    <m/>
    <m/>
    <s v="Pregão Eletrônico – Sistema de Registro de Preços ARP"/>
    <x v="2"/>
    <s v="MATERIAIS"/>
    <s v="CONSUMO"/>
  </r>
  <r>
    <n v="1199"/>
    <x v="1189"/>
    <s v="Garantir o acesso a medicamentos no âmbito do SUS"/>
    <n v="40000"/>
    <m/>
    <n v="23200"/>
    <m/>
    <m/>
    <m/>
    <s v="ALTA"/>
    <m/>
    <m/>
    <s v="Pregão Eletrônico – Sistema de Registro de Preços ARP"/>
    <x v="2"/>
    <s v="MATERIAIS"/>
    <s v="CONSUMO"/>
  </r>
  <r>
    <n v="1200"/>
    <x v="1190"/>
    <s v="Garantir o acesso a medicamentos no âmbito do SUS"/>
    <n v="55500"/>
    <m/>
    <n v="419580"/>
    <m/>
    <m/>
    <m/>
    <s v="ALTA"/>
    <m/>
    <m/>
    <s v="Pregão Eletrônico – Sistema de Registro de Preços ARP"/>
    <x v="2"/>
    <s v="MATERIAIS"/>
    <s v="CONSUMO"/>
  </r>
  <r>
    <n v="1201"/>
    <x v="1191"/>
    <s v="Garantir o acesso a medicamentos no âmbito do SUS"/>
    <n v="549000"/>
    <m/>
    <n v="450180"/>
    <m/>
    <m/>
    <m/>
    <s v="ALTA"/>
    <m/>
    <m/>
    <s v="Pregão Eletrônico – Sistema de Registro de Preços ARP"/>
    <x v="2"/>
    <s v="MATERIAIS"/>
    <s v="CONSUMO"/>
  </r>
  <r>
    <n v="1202"/>
    <x v="1192"/>
    <s v="Garantir o acesso a medicamentos no âmbito do SUS"/>
    <n v="14000"/>
    <m/>
    <n v="174440"/>
    <m/>
    <m/>
    <m/>
    <s v="ALTA"/>
    <m/>
    <m/>
    <s v="Pregão Eletrônico – Sistema de Registro de Preços ARP"/>
    <x v="2"/>
    <s v="MATERIAIS"/>
    <s v="CONSUMO"/>
  </r>
  <r>
    <n v="1203"/>
    <x v="1193"/>
    <s v="Garantir o acesso a medicamentos no âmbito do SUS"/>
    <n v="172000"/>
    <m/>
    <n v="1818040"/>
    <m/>
    <m/>
    <m/>
    <s v="ALTA"/>
    <m/>
    <m/>
    <s v="Pregão Eletrônico – Sistema de Registro de Preços ARP"/>
    <x v="2"/>
    <s v="MATERIAIS"/>
    <s v="CONSUMO"/>
  </r>
  <r>
    <n v="1204"/>
    <x v="1194"/>
    <s v="Garantir o acesso a medicamentos no âmbito do SUS"/>
    <n v="45000"/>
    <m/>
    <n v="118800"/>
    <m/>
    <m/>
    <m/>
    <s v="ALTA"/>
    <m/>
    <m/>
    <s v="Pregão Eletrônico – Sistema de Registro de Preços ARP"/>
    <x v="2"/>
    <s v="MATERIAIS"/>
    <s v="CONSUMO"/>
  </r>
  <r>
    <n v="1205"/>
    <x v="1195"/>
    <s v="Garantir o acesso a medicamentos no âmbito do SUS"/>
    <n v="12500"/>
    <m/>
    <n v="96125"/>
    <m/>
    <m/>
    <m/>
    <s v="ALTA"/>
    <m/>
    <m/>
    <s v="Pregão Eletrônico – Sistema de Registro de Preços ARP"/>
    <x v="2"/>
    <s v="MATERIAIS"/>
    <s v="CONSUMO"/>
  </r>
  <r>
    <n v="1206"/>
    <x v="1196"/>
    <s v="Garantir o acesso a medicamentos no âmbito do SUS"/>
    <n v="9500"/>
    <m/>
    <n v="29070"/>
    <m/>
    <m/>
    <m/>
    <s v="ALTA"/>
    <m/>
    <m/>
    <s v="Pregão Eletrônico – Sistema de Registro de Preços ARP"/>
    <x v="2"/>
    <s v="MATERIAIS"/>
    <s v="CONSUMO"/>
  </r>
  <r>
    <n v="1207"/>
    <x v="1197"/>
    <s v="Garantir o acesso a medicamentos no âmbito do SUS"/>
    <n v="162000"/>
    <m/>
    <n v="187920"/>
    <m/>
    <m/>
    <m/>
    <s v="ALTA"/>
    <m/>
    <m/>
    <s v="Pregão Eletrônico – Sistema de Registro de Preços ARP"/>
    <x v="2"/>
    <s v="MATERIAIS"/>
    <s v="CONSUMO"/>
  </r>
  <r>
    <n v="1208"/>
    <x v="1198"/>
    <s v="Garantir o acesso a medicamentos no âmbito do SUS"/>
    <n v="3020000"/>
    <m/>
    <n v="755000"/>
    <m/>
    <m/>
    <m/>
    <s v="ALTA"/>
    <m/>
    <m/>
    <s v="Pregão Eletrônico – Sistema de Registro de Preços ARP"/>
    <x v="2"/>
    <s v="MATERIAIS"/>
    <s v="CONSUMO"/>
  </r>
  <r>
    <n v="1209"/>
    <x v="1199"/>
    <s v="Garantir o acesso a medicamentos no âmbito do SUS"/>
    <n v="4700"/>
    <m/>
    <n v="13160"/>
    <m/>
    <m/>
    <m/>
    <s v="ALTA"/>
    <m/>
    <m/>
    <s v="Pregão Eletrônico – Sistema de Registro de Preços ARP"/>
    <x v="2"/>
    <s v="MATERIAIS"/>
    <s v="CONSUMO"/>
  </r>
  <r>
    <n v="1210"/>
    <x v="1200"/>
    <s v="Garantir o acesso a medicamentos no âmbito do SUS"/>
    <n v="385000"/>
    <m/>
    <n v="515900.00000000006"/>
    <m/>
    <m/>
    <m/>
    <s v="ALTA"/>
    <m/>
    <m/>
    <s v="Pregão Eletrônico – Sistema de Registro de Preços ARP"/>
    <x v="2"/>
    <s v="MATERIAIS"/>
    <s v="CONSUMO"/>
  </r>
  <r>
    <n v="1211"/>
    <x v="1201"/>
    <s v="Garantir o acesso a medicamentos no âmbito do SUS"/>
    <n v="14400"/>
    <m/>
    <n v="149472"/>
    <m/>
    <m/>
    <m/>
    <s v="ALTA"/>
    <m/>
    <m/>
    <s v="Pregão Eletrônico – Sistema de Registro de Preços ARP"/>
    <x v="2"/>
    <s v="MATERIAIS"/>
    <s v="CONSUMO"/>
  </r>
  <r>
    <n v="1212"/>
    <x v="1202"/>
    <s v="Garantir o acesso a medicamentos no âmbito do SUS"/>
    <n v="9100"/>
    <m/>
    <n v="52871"/>
    <m/>
    <m/>
    <m/>
    <s v="ALTA"/>
    <m/>
    <m/>
    <s v="Pregão Eletrônico – Sistema de Registro de Preços ARP"/>
    <x v="2"/>
    <s v="MATERIAIS"/>
    <s v="CONSUMO"/>
  </r>
  <r>
    <n v="1213"/>
    <x v="1203"/>
    <s v="Garantir o acesso a medicamentos no âmbito do SUS"/>
    <n v="2700"/>
    <m/>
    <n v="8640"/>
    <m/>
    <m/>
    <m/>
    <s v="ALTA"/>
    <m/>
    <m/>
    <s v="Pregão Eletrônico – Sistema de Registro de Preços ARP"/>
    <x v="2"/>
    <s v="MATERIAIS"/>
    <s v="CONSUMO"/>
  </r>
  <r>
    <n v="1214"/>
    <x v="1204"/>
    <s v="Garantir o acesso a medicamentos no âmbito do SUS"/>
    <n v="8500"/>
    <m/>
    <n v="34085"/>
    <m/>
    <m/>
    <m/>
    <s v="ALTA"/>
    <m/>
    <m/>
    <s v="Pregão Eletrônico – Sistema de Registro de Preços ARP"/>
    <x v="2"/>
    <s v="MATERIAIS"/>
    <s v="CONSUMO"/>
  </r>
  <r>
    <n v="1215"/>
    <x v="1205"/>
    <s v="Garantir o acesso a medicamentos no âmbito do SUS"/>
    <n v="1708000"/>
    <m/>
    <n v="51240"/>
    <m/>
    <m/>
    <m/>
    <s v="ALTA"/>
    <m/>
    <m/>
    <s v="Pregão Eletrônico – Sistema de Registro de Preços ARP"/>
    <x v="2"/>
    <s v="MATERIAIS"/>
    <s v="CONSUMO"/>
  </r>
  <r>
    <n v="1216"/>
    <x v="1206"/>
    <s v="Garantir o acesso a medicamentos no âmbito do SUS"/>
    <n v="5467000"/>
    <m/>
    <n v="1093400"/>
    <m/>
    <m/>
    <m/>
    <s v="ALTA"/>
    <m/>
    <m/>
    <s v="Pregão Eletrônico – Sistema de Registro de Preços ARP"/>
    <x v="2"/>
    <s v="MATERIAIS"/>
    <s v="CONSUMO"/>
  </r>
  <r>
    <n v="1217"/>
    <x v="1207"/>
    <s v="Garantir o acesso a medicamentos no âmbito do SUS"/>
    <n v="31500"/>
    <m/>
    <n v="248850"/>
    <m/>
    <m/>
    <m/>
    <s v="ALTA"/>
    <m/>
    <m/>
    <s v="Pregão Eletrônico – Sistema de Registro de Preços ARP"/>
    <x v="2"/>
    <s v="MATERIAIS"/>
    <s v="CONSUMO"/>
  </r>
  <r>
    <n v="1218"/>
    <x v="1208"/>
    <s v="Garantir o acesso a medicamentos no âmbito do SUS"/>
    <n v="653500"/>
    <m/>
    <n v="71885"/>
    <m/>
    <m/>
    <m/>
    <s v="ALTA"/>
    <m/>
    <m/>
    <s v="Pregão Eletrônico – Sistema de Registro de Preços ARP"/>
    <x v="2"/>
    <s v="MATERIAIS"/>
    <s v="CONSUMO"/>
  </r>
  <r>
    <n v="1219"/>
    <x v="1209"/>
    <s v="Garantir o acesso a medicamentos no âmbito do SUS"/>
    <n v="1932000"/>
    <m/>
    <n v="579600"/>
    <m/>
    <m/>
    <m/>
    <s v="ALTA"/>
    <m/>
    <m/>
    <s v="Pregão Eletrônico – Sistema de Registro de Preços ARP"/>
    <x v="2"/>
    <s v="MATERIAIS"/>
    <s v="CONSUMO"/>
  </r>
  <r>
    <n v="1220"/>
    <x v="1210"/>
    <s v="Garantir o acesso a medicamentos no âmbito do SUS"/>
    <n v="1100"/>
    <m/>
    <n v="58069"/>
    <m/>
    <m/>
    <m/>
    <s v="ALTA"/>
    <m/>
    <m/>
    <s v="Pregão Eletrônico – Sistema de Registro de Preços ARP"/>
    <x v="2"/>
    <s v="MATERIAIS"/>
    <s v="CONSUMO"/>
  </r>
  <r>
    <n v="1221"/>
    <x v="1211"/>
    <s v="Garantir o acesso a medicamentos no âmbito do SUS"/>
    <n v="218700"/>
    <m/>
    <n v="26244"/>
    <m/>
    <m/>
    <m/>
    <s v="ALTA"/>
    <m/>
    <m/>
    <s v="Pregão Eletrônico – Sistema de Registro de Preços ARP"/>
    <x v="2"/>
    <s v="MATERIAIS"/>
    <s v="CONSUMO"/>
  </r>
  <r>
    <n v="1222"/>
    <x v="1212"/>
    <s v="Garantir o acesso a medicamentos no âmbito do SUS"/>
    <n v="353500"/>
    <m/>
    <n v="35350"/>
    <m/>
    <m/>
    <m/>
    <s v="ALTA"/>
    <m/>
    <m/>
    <s v="Pregão Eletrônico – Sistema de Registro de Preços ARP"/>
    <x v="2"/>
    <s v="MATERIAIS"/>
    <s v="CONSUMO"/>
  </r>
  <r>
    <n v="1223"/>
    <x v="1213"/>
    <s v="Garantir o acesso a medicamentos no âmbito do SUS"/>
    <n v="116800"/>
    <m/>
    <n v="74752"/>
    <m/>
    <m/>
    <m/>
    <s v="ALTA"/>
    <m/>
    <m/>
    <s v="Pregão Eletrônico – Sistema de Registro de Preços ARP"/>
    <x v="2"/>
    <s v="MATERIAIS"/>
    <s v="CONSUMO"/>
  </r>
  <r>
    <n v="1224"/>
    <x v="1214"/>
    <s v="Garantir o acesso a medicamentos no âmbito do SUS"/>
    <n v="55000"/>
    <m/>
    <n v="355850"/>
    <m/>
    <m/>
    <m/>
    <s v="ALTA"/>
    <m/>
    <m/>
    <s v="Pregão Eletrônico – Sistema de Registro de Preços ARP"/>
    <x v="2"/>
    <s v="MATERIAIS"/>
    <s v="CONSUMO"/>
  </r>
  <r>
    <n v="1225"/>
    <x v="1215"/>
    <s v="Garantir o acesso a medicamentos no âmbito do SUS"/>
    <n v="1113000"/>
    <m/>
    <n v="367290"/>
    <m/>
    <m/>
    <m/>
    <s v="ALTA"/>
    <m/>
    <m/>
    <s v="Pregão Eletrônico – Sistema de Registro de Preços ARP"/>
    <x v="2"/>
    <s v="MATERIAIS"/>
    <s v="CONSUMO"/>
  </r>
  <r>
    <n v="1226"/>
    <x v="1216"/>
    <s v="Garantir o acesso a medicamentos no âmbito do SUS"/>
    <n v="70000"/>
    <m/>
    <n v="291200"/>
    <m/>
    <m/>
    <m/>
    <s v="ALTA"/>
    <m/>
    <m/>
    <s v="Pregão Eletrônico – Sistema de Registro de Preços ARP"/>
    <x v="2"/>
    <s v="MATERIAIS"/>
    <s v="CONSUMO"/>
  </r>
  <r>
    <n v="1227"/>
    <x v="1217"/>
    <s v="Garantir o acesso a medicamentos no âmbito do SUS"/>
    <n v="91000"/>
    <m/>
    <n v="846300.00000000012"/>
    <m/>
    <m/>
    <m/>
    <s v="ALTA"/>
    <m/>
    <m/>
    <s v="Pregão Eletrônico – Sistema de Registro de Preços ARP"/>
    <x v="2"/>
    <s v="MATERIAIS"/>
    <s v="CONSUMO"/>
  </r>
  <r>
    <n v="1228"/>
    <x v="1218"/>
    <s v="Garantir o acesso a medicamentos no âmbito do SUS"/>
    <n v="37000"/>
    <m/>
    <n v="421800"/>
    <m/>
    <m/>
    <m/>
    <s v="ALTA"/>
    <m/>
    <m/>
    <s v="Pregão Eletrônico – Sistema de Registro de Preços ARP"/>
    <x v="2"/>
    <s v="MATERIAIS"/>
    <s v="CONSUMO"/>
  </r>
  <r>
    <n v="1229"/>
    <x v="1219"/>
    <s v="Garantir o acesso a medicamentos no âmbito do SUS"/>
    <n v="11500"/>
    <m/>
    <n v="2668000"/>
    <m/>
    <m/>
    <m/>
    <s v="ALTA"/>
    <m/>
    <m/>
    <s v="Pregão Eletrônico – Sistema de Registro de Preços ARP"/>
    <x v="2"/>
    <s v="MATERIAIS"/>
    <s v="CONSUMO"/>
  </r>
  <r>
    <n v="1230"/>
    <x v="1220"/>
    <s v="Garantir o acesso a medicamentos no âmbito do SUS"/>
    <n v="308000"/>
    <m/>
    <n v="1031800"/>
    <m/>
    <m/>
    <m/>
    <s v="ALTA"/>
    <m/>
    <m/>
    <s v="Pregão Eletrônico – Sistema de Registro de Preços ARP"/>
    <x v="2"/>
    <s v="MATERIAIS"/>
    <s v="CONSUMO"/>
  </r>
  <r>
    <n v="1231"/>
    <x v="1221"/>
    <s v="Garantir o acesso a medicamentos no âmbito do SUS"/>
    <n v="6300"/>
    <m/>
    <n v="504000"/>
    <m/>
    <m/>
    <m/>
    <s v="ALTA"/>
    <m/>
    <m/>
    <s v="Pregão Eletrônico – Sistema de Registro de Preços ARP"/>
    <x v="2"/>
    <s v="MATERIAIS"/>
    <s v="CONSUMO"/>
  </r>
  <r>
    <n v="1232"/>
    <x v="1222"/>
    <s v="Garantir o acesso a medicamentos no âmbito do SUS"/>
    <n v="17600"/>
    <m/>
    <n v="89760"/>
    <m/>
    <m/>
    <m/>
    <s v="ALTA"/>
    <m/>
    <m/>
    <s v="Pregão Eletrônico – Sistema de Registro de Preços ARP"/>
    <x v="2"/>
    <s v="MATERIAIS"/>
    <s v="CONSUMO"/>
  </r>
  <r>
    <n v="1233"/>
    <x v="1223"/>
    <s v="Garantir o acesso a medicamentos no âmbito do SUS"/>
    <n v="196000"/>
    <m/>
    <n v="629160"/>
    <m/>
    <m/>
    <m/>
    <s v="ALTA"/>
    <m/>
    <m/>
    <s v="Pregão Eletrônico – Sistema de Registro de Preços ARP"/>
    <x v="2"/>
    <s v="MATERIAIS"/>
    <s v="CONSUMO"/>
  </r>
  <r>
    <n v="1234"/>
    <x v="1224"/>
    <s v="Garantir o acesso a medicamentos no âmbito do SUS"/>
    <n v="534000"/>
    <m/>
    <n v="186900"/>
    <m/>
    <m/>
    <m/>
    <s v="ALTA"/>
    <m/>
    <m/>
    <s v="Pregão Eletrônico – Sistema de Registro de Preços ARP"/>
    <x v="2"/>
    <s v="MATERIAIS"/>
    <s v="CONSUMO"/>
  </r>
  <r>
    <n v="1235"/>
    <x v="1225"/>
    <s v="Garantir o acesso a medicamentos no âmbito do SUS"/>
    <n v="486000"/>
    <m/>
    <n v="617220"/>
    <m/>
    <m/>
    <m/>
    <s v="ALTA"/>
    <m/>
    <m/>
    <s v="Pregão Eletrônico – Sistema de Registro de Preços ARP"/>
    <x v="2"/>
    <s v="MATERIAIS"/>
    <s v="CONSUMO"/>
  </r>
  <r>
    <n v="1236"/>
    <x v="1226"/>
    <s v="Garantir o acesso a medicamentos no âmbito do SUS"/>
    <n v="15100"/>
    <m/>
    <n v="48320"/>
    <m/>
    <m/>
    <m/>
    <s v="ALTA"/>
    <m/>
    <m/>
    <s v="Pregão Eletrônico – Sistema de Registro de Preços ARP"/>
    <x v="2"/>
    <s v="MATERIAIS"/>
    <s v="CONSUMO"/>
  </r>
  <r>
    <n v="1237"/>
    <x v="1227"/>
    <s v="Garantir o acesso a medicamentos no âmbito do SUS"/>
    <n v="67500"/>
    <m/>
    <n v="1140750"/>
    <m/>
    <m/>
    <m/>
    <s v="ALTA"/>
    <m/>
    <m/>
    <s v="Pregão Eletrônico – Sistema de Registro de Preços ARP"/>
    <x v="2"/>
    <s v="MATERIAIS"/>
    <s v="CONSUMO"/>
  </r>
  <r>
    <n v="1238"/>
    <x v="1228"/>
    <s v="Garantir o acesso a medicamentos no âmbito do SUS"/>
    <n v="673000"/>
    <m/>
    <n v="141330"/>
    <m/>
    <m/>
    <m/>
    <s v="ALTA"/>
    <m/>
    <m/>
    <s v="Pregão Eletrônico – Sistema de Registro de Preços ARP"/>
    <x v="2"/>
    <s v="MATERIAIS"/>
    <s v="CONSUMO"/>
  </r>
  <r>
    <n v="1239"/>
    <x v="1229"/>
    <s v="Garantir o acesso a medicamentos no âmbito do SUS"/>
    <n v="15000"/>
    <m/>
    <n v="839250"/>
    <m/>
    <m/>
    <m/>
    <s v="ALTA"/>
    <m/>
    <m/>
    <s v="Pregão Eletrônico – Sistema de Registro de Preços ARP"/>
    <x v="2"/>
    <s v="MATERIAIS"/>
    <s v="CONSUMO"/>
  </r>
  <r>
    <n v="1240"/>
    <x v="1230"/>
    <s v="Garantir o acesso a medicamentos no âmbito do SUS"/>
    <n v="200000"/>
    <m/>
    <n v="390000"/>
    <m/>
    <m/>
    <m/>
    <s v="ALTA"/>
    <m/>
    <m/>
    <s v="Pregão Eletrônico – Sistema de Registro de Preços ARP"/>
    <x v="2"/>
    <s v="MATERIAIS"/>
    <s v="CONSUMO"/>
  </r>
  <r>
    <n v="1241"/>
    <x v="1231"/>
    <s v="Garantir o acesso a medicamentos no âmbito do SUS"/>
    <n v="55000"/>
    <m/>
    <n v="1459150"/>
    <m/>
    <m/>
    <m/>
    <s v="ALTA"/>
    <m/>
    <m/>
    <s v="Pregão Eletrônico – Sistema de Registro de Preços ARP"/>
    <x v="2"/>
    <s v="MATERIAIS"/>
    <s v="CONSUMO"/>
  </r>
  <r>
    <n v="1242"/>
    <x v="1232"/>
    <s v="Garantir o acesso a medicamentos no âmbito do SUS"/>
    <n v="150000"/>
    <m/>
    <n v="232500"/>
    <m/>
    <m/>
    <m/>
    <s v="ALTA"/>
    <m/>
    <m/>
    <s v="Pregão Eletrônico – Sistema de Registro de Preços ARP"/>
    <x v="2"/>
    <s v="MATERIAIS"/>
    <s v="CONSUMO"/>
  </r>
  <r>
    <n v="1243"/>
    <x v="1233"/>
    <s v="Garantir o acesso a medicamentos no âmbito do SUS"/>
    <n v="189500"/>
    <m/>
    <n v="704940"/>
    <m/>
    <m/>
    <m/>
    <s v="ALTA"/>
    <m/>
    <m/>
    <s v="Pregão Eletrônico – Sistema de Registro de Preços ARP"/>
    <x v="2"/>
    <s v="MATERIAIS"/>
    <s v="CONSUMO"/>
  </r>
  <r>
    <n v="1244"/>
    <x v="1234"/>
    <s v="Garantir o acesso a medicamentos no âmbito do SUS"/>
    <n v="201300"/>
    <m/>
    <n v="140910"/>
    <m/>
    <m/>
    <m/>
    <s v="ALTA"/>
    <m/>
    <m/>
    <s v="Pregão Eletrônico – Sistema de Registro de Preços ARP"/>
    <x v="2"/>
    <s v="MATERIAIS"/>
    <s v="CONSUMO"/>
  </r>
  <r>
    <n v="1245"/>
    <x v="1235"/>
    <s v="Garantir o acesso a medicamentos no âmbito do SUS"/>
    <n v="62000"/>
    <m/>
    <n v="141360"/>
    <m/>
    <m/>
    <m/>
    <s v="ALTA"/>
    <m/>
    <m/>
    <s v="Pregão Eletrônico – Sistema de Registro de Preços ARP"/>
    <x v="2"/>
    <s v="MATERIAIS"/>
    <s v="CONSUMO"/>
  </r>
  <r>
    <n v="1246"/>
    <x v="1236"/>
    <s v="Garantir o acesso a medicamentos no âmbito do SUS"/>
    <n v="27200"/>
    <m/>
    <n v="13600"/>
    <m/>
    <m/>
    <m/>
    <s v="ALTA"/>
    <m/>
    <m/>
    <s v="Pregão Eletrônico – Sistema de Registro de Preços ARP"/>
    <x v="2"/>
    <s v="MATERIAIS"/>
    <s v="CONSUMO"/>
  </r>
  <r>
    <n v="1247"/>
    <x v="1237"/>
    <s v="Garantir o acesso a medicamentos no âmbito do SUS"/>
    <n v="100000"/>
    <m/>
    <n v="79000"/>
    <m/>
    <m/>
    <m/>
    <s v="ALTA"/>
    <m/>
    <m/>
    <s v="Pregão Eletrônico – Sistema de Registro de Preços ARP"/>
    <x v="2"/>
    <s v="MATERIAIS"/>
    <s v="CONSUMO"/>
  </r>
  <r>
    <n v="1248"/>
    <x v="1238"/>
    <s v="Garantir o acesso a medicamentos no âmbito do SUS"/>
    <n v="519000"/>
    <m/>
    <n v="1665990"/>
    <m/>
    <m/>
    <m/>
    <s v="ALTA"/>
    <m/>
    <m/>
    <s v="Pregão Eletrônico – Sistema de Registro de Preços ARP"/>
    <x v="2"/>
    <s v="MATERIAIS"/>
    <s v="CONSUMO"/>
  </r>
  <r>
    <n v="1249"/>
    <x v="1239"/>
    <s v="Garantir o acesso a medicamentos no âmbito do SUS"/>
    <n v="287000"/>
    <m/>
    <n v="1056160"/>
    <m/>
    <m/>
    <m/>
    <s v="ALTA"/>
    <m/>
    <m/>
    <s v="Pregão Eletrônico – Sistema de Registro de Preços ARP"/>
    <x v="2"/>
    <s v="MATERIAIS"/>
    <s v="CONSUMO"/>
  </r>
  <r>
    <n v="1250"/>
    <x v="1240"/>
    <s v="Garantir o acesso a medicamentos no âmbito do SUS"/>
    <n v="388000"/>
    <m/>
    <n v="2657800"/>
    <m/>
    <m/>
    <m/>
    <s v="ALTA"/>
    <m/>
    <m/>
    <s v="Pregão Eletrônico – Sistema de Registro de Preços ARP"/>
    <x v="2"/>
    <s v="MATERIAIS"/>
    <s v="CONSUMO"/>
  </r>
  <r>
    <n v="1251"/>
    <x v="1241"/>
    <s v="Garantir o acesso a medicamentos no âmbito do SUS"/>
    <n v="53000"/>
    <m/>
    <n v="56710"/>
    <m/>
    <m/>
    <m/>
    <s v="ALTA"/>
    <m/>
    <m/>
    <s v="Pregão Eletrônico – Sistema de Registro de Preços ARP"/>
    <x v="2"/>
    <s v="MATERIAIS"/>
    <s v="CONSUMO"/>
  </r>
  <r>
    <n v="1252"/>
    <x v="1242"/>
    <s v="Garantir o acesso a medicamentos no âmbito do SUS"/>
    <n v="100000"/>
    <m/>
    <n v="54000"/>
    <m/>
    <m/>
    <m/>
    <s v="ALTA"/>
    <m/>
    <m/>
    <s v="Pregão Eletrônico – Sistema de Registro de Preços ARP"/>
    <x v="2"/>
    <s v="MATERIAIS"/>
    <s v="CONSUMO"/>
  </r>
  <r>
    <n v="1253"/>
    <x v="1243"/>
    <s v="Garantir o acesso a medicamentos no âmbito do SUS"/>
    <n v="8000"/>
    <m/>
    <n v="211840"/>
    <m/>
    <m/>
    <m/>
    <s v="ALTA"/>
    <m/>
    <m/>
    <s v="Pregão Eletrônico – Sistema de Registro de Preços ARP"/>
    <x v="2"/>
    <s v="MATERIAIS"/>
    <s v="CONSUMO"/>
  </r>
  <r>
    <n v="1254"/>
    <x v="1244"/>
    <s v="Garantir o acesso a medicamentos no âmbito do SUS"/>
    <n v="17000"/>
    <m/>
    <n v="18530"/>
    <m/>
    <m/>
    <m/>
    <s v="ALTA"/>
    <m/>
    <m/>
    <s v="Pregão Eletrônico – Sistema de Registro de Preços ARP"/>
    <x v="2"/>
    <s v="MATERIAIS"/>
    <s v="CONSUMO"/>
  </r>
  <r>
    <n v="1255"/>
    <x v="1245"/>
    <s v="Garantir o acesso a medicamentos no âmbito do SUS"/>
    <n v="30000"/>
    <m/>
    <n v="81600"/>
    <m/>
    <m/>
    <m/>
    <s v="ALTA"/>
    <m/>
    <m/>
    <s v="Pregão Eletrônico – Sistema de Registro de Preços ARP"/>
    <x v="2"/>
    <s v="MATERIAIS"/>
    <s v="CONSUMO"/>
  </r>
  <r>
    <n v="1256"/>
    <x v="1246"/>
    <s v="Garantir o acesso a medicamentos no âmbito do SUS"/>
    <n v="1270000"/>
    <m/>
    <n v="368300"/>
    <m/>
    <m/>
    <m/>
    <s v="ALTA"/>
    <m/>
    <m/>
    <s v="Pregão Eletrônico – Sistema de Registro de Preços ARP"/>
    <x v="2"/>
    <s v="MATERIAIS"/>
    <s v="CONSUMO"/>
  </r>
  <r>
    <n v="1257"/>
    <x v="1247"/>
    <s v="Garantir o acesso a medicamentos no âmbito do SUS"/>
    <n v="1260000"/>
    <m/>
    <n v="327600"/>
    <m/>
    <m/>
    <m/>
    <s v="ALTA"/>
    <m/>
    <m/>
    <s v="Pregão Eletrônico – Sistema de Registro de Preços ARP"/>
    <x v="2"/>
    <s v="MATERIAIS"/>
    <s v="CONSUMO"/>
  </r>
  <r>
    <n v="1258"/>
    <x v="1248"/>
    <s v="Garantir o acesso a medicamentos no âmbito do SUS"/>
    <n v="50000"/>
    <m/>
    <n v="923500"/>
    <m/>
    <m/>
    <m/>
    <s v="ALTA"/>
    <m/>
    <m/>
    <s v="Pregão Eletrônico – Sistema de Registro de Preços ARP"/>
    <x v="2"/>
    <s v="MATERIAIS"/>
    <s v="CONSUMO"/>
  </r>
  <r>
    <n v="1259"/>
    <x v="1249"/>
    <s v="Garantir o acesso a medicamentos no âmbito do SUS"/>
    <n v="165000"/>
    <m/>
    <n v="222750.00000000003"/>
    <m/>
    <m/>
    <m/>
    <s v="ALTA"/>
    <m/>
    <m/>
    <s v="Pregão Eletrônico – Sistema de Registro de Preços ARP"/>
    <x v="2"/>
    <s v="MATERIAIS"/>
    <s v="CONSUMO"/>
  </r>
  <r>
    <n v="1260"/>
    <x v="1250"/>
    <s v="Garantir o acesso a medicamentos no âmbito do SUS"/>
    <n v="14000"/>
    <m/>
    <n v="20860"/>
    <m/>
    <m/>
    <m/>
    <s v="ALTA"/>
    <m/>
    <m/>
    <s v="Pregão Eletrônico – Sistema de Registro de Preços ARP"/>
    <x v="2"/>
    <s v="MATERIAIS"/>
    <s v="CONSUMO"/>
  </r>
  <r>
    <n v="1261"/>
    <x v="1251"/>
    <s v="Garantir o acesso a medicamentos no âmbito do SUS"/>
    <n v="121500"/>
    <m/>
    <n v="206550"/>
    <m/>
    <m/>
    <m/>
    <s v="ALTA"/>
    <m/>
    <m/>
    <s v="Pregão Eletrônico – Sistema de Registro de Preços ARP"/>
    <x v="2"/>
    <s v="MATERIAIS"/>
    <s v="CONSUMO"/>
  </r>
  <r>
    <n v="1262"/>
    <x v="1252"/>
    <s v="Garantir o acesso a medicamentos no âmbito do SUS"/>
    <n v="5000"/>
    <m/>
    <n v="31400"/>
    <m/>
    <m/>
    <m/>
    <s v="ALTA"/>
    <m/>
    <m/>
    <s v="Pregão Eletrônico – Sistema de Registro de Preços ARP"/>
    <x v="2"/>
    <s v="MATERIAIS"/>
    <s v="CONSUMO"/>
  </r>
  <r>
    <n v="1263"/>
    <x v="1253"/>
    <s v="Garantir o acesso a medicamentos no âmbito do SUS"/>
    <n v="17400"/>
    <m/>
    <n v="3828"/>
    <m/>
    <m/>
    <m/>
    <s v="ALTA"/>
    <m/>
    <m/>
    <s v="Pregão Eletrônico – Sistema de Registro de Preços ARP"/>
    <x v="2"/>
    <s v="MATERIAIS"/>
    <s v="CONSUMO"/>
  </r>
  <r>
    <n v="1264"/>
    <x v="1254"/>
    <s v="Garantir o acesso a medicamentos no âmbito do SUS"/>
    <n v="448500"/>
    <m/>
    <n v="897000"/>
    <m/>
    <m/>
    <m/>
    <s v="ALTA"/>
    <m/>
    <m/>
    <s v="Pregão Eletrônico – Sistema de Registro de Preços ARP"/>
    <x v="2"/>
    <s v="MATERIAIS"/>
    <s v="CONSUMO"/>
  </r>
  <r>
    <n v="1265"/>
    <x v="1255"/>
    <s v="Garantir o acesso a medicamentos no âmbito do SUS"/>
    <n v="40000"/>
    <m/>
    <n v="35600"/>
    <m/>
    <m/>
    <m/>
    <s v="ALTA"/>
    <m/>
    <m/>
    <s v="Pregão Eletrônico – Sistema de Registro de Preços ARP"/>
    <x v="2"/>
    <s v="MATERIAIS"/>
    <s v="CONSUMO"/>
  </r>
  <r>
    <n v="1266"/>
    <x v="1256"/>
    <s v="Garantir o acesso a medicamentos no âmbito do SUS"/>
    <n v="2212000"/>
    <m/>
    <n v="221200"/>
    <m/>
    <m/>
    <m/>
    <s v="ALTA"/>
    <m/>
    <m/>
    <s v="Pregão Eletrônico – Sistema de Registro de Preços ARP"/>
    <x v="2"/>
    <s v="MATERIAIS"/>
    <s v="CONSUMO"/>
  </r>
  <r>
    <n v="1267"/>
    <x v="1257"/>
    <s v="Garantir o acesso a medicamentos no âmbito do SUS"/>
    <n v="221000"/>
    <m/>
    <n v="39780"/>
    <m/>
    <m/>
    <m/>
    <s v="ALTA"/>
    <m/>
    <m/>
    <s v="Pregão Eletrônico – Sistema de Registro de Preços ARP"/>
    <x v="2"/>
    <s v="MATERIAIS"/>
    <s v="CONSUMO"/>
  </r>
  <r>
    <n v="1268"/>
    <x v="1258"/>
    <s v="Garantir o acesso a medicamentos no âmbito do SUS"/>
    <n v="100000"/>
    <m/>
    <n v="225999.99999999997"/>
    <m/>
    <m/>
    <m/>
    <s v="ALTA"/>
    <m/>
    <m/>
    <s v="Pregão Eletrônico – Sistema de Registro de Preços ARP"/>
    <x v="2"/>
    <s v="MATERIAIS"/>
    <s v="CONSUMO"/>
  </r>
  <r>
    <n v="1269"/>
    <x v="1259"/>
    <s v="Garantir o acesso a medicamentos no âmbito do SUS"/>
    <n v="817000"/>
    <m/>
    <n v="114380.00000000001"/>
    <m/>
    <m/>
    <m/>
    <s v="ALTA"/>
    <m/>
    <m/>
    <s v="Pregão Eletrônico – Sistema de Registro de Preços ARP"/>
    <x v="2"/>
    <s v="MATERIAIS"/>
    <s v="CONSUMO"/>
  </r>
  <r>
    <n v="1270"/>
    <x v="1260"/>
    <s v="Garantir o acesso a medicamentos no âmbito do SUS"/>
    <n v="785000"/>
    <m/>
    <n v="1091150"/>
    <m/>
    <m/>
    <m/>
    <s v="ALTA"/>
    <m/>
    <m/>
    <s v="Pregão Eletrônico – Sistema de Registro de Preços ARP"/>
    <x v="2"/>
    <s v="MATERIAIS"/>
    <s v="CONSUMO"/>
  </r>
  <r>
    <n v="1271"/>
    <x v="1261"/>
    <s v="Garantir o acesso a medicamentos no âmbito do SUS"/>
    <n v="50500"/>
    <m/>
    <n v="62115"/>
    <m/>
    <m/>
    <m/>
    <s v="ALTA"/>
    <m/>
    <m/>
    <s v="Pregão Eletrônico – Sistema de Registro de Preços ARP"/>
    <x v="2"/>
    <s v="MATERIAIS"/>
    <s v="CONSUMO"/>
  </r>
  <r>
    <n v="1272"/>
    <x v="1262"/>
    <s v="Garantir o acesso a medicamentos no âmbito do SUS"/>
    <n v="4300"/>
    <m/>
    <n v="128355"/>
    <m/>
    <m/>
    <m/>
    <s v="ALTA"/>
    <m/>
    <m/>
    <s v="Pregão Eletrônico – Sistema de Registro de Preços ARP"/>
    <x v="2"/>
    <s v="MATERIAIS"/>
    <s v="CONSUMO"/>
  </r>
  <r>
    <n v="1273"/>
    <x v="1263"/>
    <s v="Garantir o acesso a medicamentos no âmbito do SUS"/>
    <n v="8500"/>
    <m/>
    <n v="247690"/>
    <m/>
    <m/>
    <m/>
    <s v="ALTA"/>
    <m/>
    <m/>
    <s v="Pregão Eletrônico – Sistema de Registro de Preços ARP"/>
    <x v="2"/>
    <s v="MATERIAIS"/>
    <s v="CONSUMO"/>
  </r>
  <r>
    <n v="1274"/>
    <x v="1264"/>
    <s v="Garantir o acesso a medicamentos no âmbito do SUS"/>
    <n v="3700"/>
    <m/>
    <n v="74370"/>
    <m/>
    <m/>
    <m/>
    <s v="ALTA"/>
    <m/>
    <m/>
    <s v="Pregão Eletrônico – Sistema de Registro de Preços ARP"/>
    <x v="2"/>
    <s v="MATERIAIS"/>
    <s v="CONSUMO"/>
  </r>
  <r>
    <n v="1275"/>
    <x v="1265"/>
    <s v="Garantir o acesso a medicamentos no âmbito do SUS"/>
    <n v="7300"/>
    <m/>
    <n v="51319"/>
    <m/>
    <m/>
    <m/>
    <s v="ALTA"/>
    <m/>
    <m/>
    <s v="Pregão Eletrônico – Sistema de Registro de Preços ARP"/>
    <x v="2"/>
    <s v="MATERIAIS"/>
    <s v="CONSUMO"/>
  </r>
  <r>
    <n v="1276"/>
    <x v="1266"/>
    <s v="Garantir o acesso a medicamentos no âmbito do SUS"/>
    <n v="9300"/>
    <m/>
    <n v="53382"/>
    <m/>
    <m/>
    <m/>
    <s v="ALTA"/>
    <m/>
    <m/>
    <s v="Pregão Eletrônico – Sistema de Registro de Preços ARP"/>
    <x v="2"/>
    <s v="MATERIAIS"/>
    <s v="CONSUMO"/>
  </r>
  <r>
    <n v="1277"/>
    <x v="1267"/>
    <s v="Garantir o acesso a medicamentos no âmbito do SUS"/>
    <n v="33700"/>
    <m/>
    <n v="186698"/>
    <m/>
    <m/>
    <m/>
    <s v="ALTA"/>
    <m/>
    <m/>
    <s v="Pregão Eletrônico – Sistema de Registro de Preços ARP"/>
    <x v="2"/>
    <s v="MATERIAIS"/>
    <s v="CONSUMO"/>
  </r>
  <r>
    <n v="1278"/>
    <x v="1268"/>
    <s v="Garantir o acesso a medicamentos no âmbito do SUS"/>
    <n v="75000"/>
    <m/>
    <n v="17250"/>
    <m/>
    <m/>
    <m/>
    <s v="ALTA"/>
    <m/>
    <m/>
    <s v="Pregão Eletrônico – Sistema de Registro de Preços ARP"/>
    <x v="2"/>
    <s v="MATERIAIS"/>
    <s v="CONSUMO"/>
  </r>
  <r>
    <n v="1279"/>
    <x v="1269"/>
    <s v="Garantir o acesso a medicamentos no âmbito do SUS"/>
    <n v="115000"/>
    <m/>
    <n v="52900"/>
    <m/>
    <m/>
    <m/>
    <s v="ALTA"/>
    <m/>
    <m/>
    <s v="Pregão Eletrônico – Sistema de Registro de Preços ARP"/>
    <x v="2"/>
    <s v="MATERIAIS"/>
    <s v="CONSUMO"/>
  </r>
  <r>
    <n v="1280"/>
    <x v="1270"/>
    <s v="Garantir o acesso a medicamentos no âmbito do SUS"/>
    <n v="564500"/>
    <m/>
    <n v="16935"/>
    <m/>
    <m/>
    <m/>
    <s v="ALTA"/>
    <m/>
    <m/>
    <s v="Pregão Eletrônico – Sistema de Registro de Preços ARP"/>
    <x v="2"/>
    <s v="MATERIAIS"/>
    <s v="CONSUMO"/>
  </r>
  <r>
    <n v="1281"/>
    <x v="1271"/>
    <s v="Garantir o acesso a medicamentos no âmbito do SUS"/>
    <n v="287500"/>
    <m/>
    <n v="17250"/>
    <m/>
    <m/>
    <m/>
    <s v="ALTA"/>
    <m/>
    <m/>
    <s v="Pregão Eletrônico – Sistema de Registro de Preços ARP"/>
    <x v="2"/>
    <s v="MATERIAIS"/>
    <s v="CONSUMO"/>
  </r>
  <r>
    <n v="1282"/>
    <x v="1272"/>
    <s v="Garantir o acesso a medicamentos no âmbito do SUS"/>
    <n v="36600"/>
    <m/>
    <n v="838140"/>
    <m/>
    <m/>
    <m/>
    <s v="ALTA"/>
    <m/>
    <m/>
    <s v="Pregão Eletrônico – Sistema de Registro de Preços ARP"/>
    <x v="2"/>
    <s v="MATERIAIS"/>
    <s v="CONSUMO"/>
  </r>
  <r>
    <n v="1283"/>
    <x v="1273"/>
    <s v="Garantir o acesso a medicamentos no âmbito do SUS"/>
    <n v="44000"/>
    <m/>
    <n v="1051600"/>
    <m/>
    <m/>
    <m/>
    <s v="ALTA"/>
    <m/>
    <m/>
    <s v="Pregão Eletrônico – Sistema de Registro de Preços ARP"/>
    <x v="2"/>
    <s v="MATERIAIS"/>
    <s v="CONSUMO"/>
  </r>
  <r>
    <n v="1284"/>
    <x v="1274"/>
    <s v="Garantir o acesso a medicamentos no âmbito do SUS"/>
    <n v="52500"/>
    <m/>
    <n v="53550"/>
    <m/>
    <m/>
    <m/>
    <s v="ALTA"/>
    <m/>
    <m/>
    <s v="Pregão Eletrônico – Sistema de Registro de Preços ARP"/>
    <x v="2"/>
    <s v="MATERIAIS"/>
    <s v="CONSUMO"/>
  </r>
  <r>
    <n v="1285"/>
    <x v="1275"/>
    <s v="Garantir o acesso a medicamentos no âmbito do SUS"/>
    <n v="20000"/>
    <m/>
    <n v="4190000"/>
    <m/>
    <m/>
    <m/>
    <s v="ALTA"/>
    <m/>
    <m/>
    <s v="Pregão Eletrônico – Sistema de Registro de Preços ARP"/>
    <x v="2"/>
    <s v="MATERIAIS"/>
    <s v="CONSUMO"/>
  </r>
  <r>
    <n v="1286"/>
    <x v="1276"/>
    <s v="Garantir o acesso a medicamentos no âmbito do SUS"/>
    <n v="186000"/>
    <m/>
    <n v="165540"/>
    <m/>
    <m/>
    <m/>
    <s v="ALTA"/>
    <m/>
    <m/>
    <s v="Pregão Eletrônico – Sistema de Registro de Preços ARP"/>
    <x v="2"/>
    <s v="MATERIAIS"/>
    <s v="CONSUMO"/>
  </r>
  <r>
    <n v="1287"/>
    <x v="1277"/>
    <s v="Garantir o acesso a medicamentos no âmbito do SUS"/>
    <n v="1000"/>
    <m/>
    <n v="2040"/>
    <m/>
    <m/>
    <m/>
    <s v="ALTA"/>
    <m/>
    <m/>
    <s v="Pregão Eletrônico – Sistema de Registro de Preços ARP"/>
    <x v="2"/>
    <s v="MATERIAIS"/>
    <s v="CONSUMO"/>
  </r>
  <r>
    <n v="1288"/>
    <x v="1278"/>
    <s v="Garantir o acesso a medicamentos no âmbito do SUS"/>
    <n v="145000"/>
    <m/>
    <n v="108750"/>
    <m/>
    <m/>
    <m/>
    <s v="ALTA"/>
    <m/>
    <m/>
    <s v="Pregão Eletrônico – Sistema de Registro de Preços ARP"/>
    <x v="2"/>
    <s v="MATERIAIS"/>
    <s v="CONSUMO"/>
  </r>
  <r>
    <n v="1289"/>
    <x v="1279"/>
    <s v="Garantir o acesso a medicamentos no âmbito do SUS"/>
    <n v="271000"/>
    <m/>
    <n v="54200"/>
    <m/>
    <m/>
    <m/>
    <s v="ALTA"/>
    <m/>
    <m/>
    <s v="Pregão Eletrônico – Sistema de Registro de Preços ARP"/>
    <x v="2"/>
    <s v="MATERIAIS"/>
    <s v="CONSUMO"/>
  </r>
  <r>
    <n v="1290"/>
    <x v="1280"/>
    <s v="Garantir o acesso a medicamentos no âmbito do SUS"/>
    <n v="2700"/>
    <m/>
    <n v="29700"/>
    <m/>
    <m/>
    <m/>
    <s v="ALTA"/>
    <m/>
    <m/>
    <s v="Pregão Eletrônico – Sistema de Registro de Preços ARP"/>
    <x v="2"/>
    <s v="MATERIAIS"/>
    <s v="CONSUMO"/>
  </r>
  <r>
    <n v="1291"/>
    <x v="1281"/>
    <s v="Garantir o acesso a medicamentos no âmbito do SUS"/>
    <n v="1315000"/>
    <m/>
    <n v="131500"/>
    <m/>
    <m/>
    <m/>
    <s v="ALTA"/>
    <m/>
    <m/>
    <s v="Pregão Eletrônico – Sistema de Registro de Preços ARP"/>
    <x v="2"/>
    <s v="MATERIAIS"/>
    <s v="CONSUMO"/>
  </r>
  <r>
    <n v="1292"/>
    <x v="1282"/>
    <s v="Garantir o acesso a medicamentos no âmbito do SUS"/>
    <n v="55000"/>
    <m/>
    <n v="170500"/>
    <m/>
    <m/>
    <m/>
    <s v="ALTA"/>
    <m/>
    <m/>
    <s v="Pregão Eletrônico – Sistema de Registro de Preços ARP"/>
    <x v="2"/>
    <s v="MATERIAIS"/>
    <s v="CONSUMO"/>
  </r>
  <r>
    <n v="1293"/>
    <x v="1283"/>
    <s v="Garantir o acesso a medicamentos no âmbito do SUS"/>
    <n v="2600000"/>
    <m/>
    <n v="494000"/>
    <m/>
    <m/>
    <m/>
    <s v="ALTA"/>
    <m/>
    <m/>
    <s v="Pregão Eletrônico – Sistema de Registro de Preços ARP"/>
    <x v="2"/>
    <s v="MATERIAIS"/>
    <s v="CONSUMO"/>
  </r>
  <r>
    <n v="1294"/>
    <x v="1284"/>
    <s v="Garantir o acesso a medicamentos no âmbito do SUS"/>
    <n v="7500"/>
    <m/>
    <n v="12900"/>
    <m/>
    <m/>
    <m/>
    <s v="ALTA"/>
    <m/>
    <m/>
    <s v="Pregão Eletrônico – Sistema de Registro de Preços ARP"/>
    <x v="2"/>
    <s v="MATERIAIS"/>
    <s v="CONSUMO"/>
  </r>
  <r>
    <n v="1295"/>
    <x v="1285"/>
    <s v="Garantir o acesso a medicamentos no âmbito do SUS"/>
    <n v="17000"/>
    <m/>
    <n v="81940"/>
    <m/>
    <m/>
    <m/>
    <s v="ALTA"/>
    <m/>
    <m/>
    <s v="Pregão Eletrônico – Sistema de Registro de Preços ARP"/>
    <x v="2"/>
    <s v="MATERIAIS"/>
    <s v="CONSUMO"/>
  </r>
  <r>
    <n v="1296"/>
    <x v="1286"/>
    <s v="Garantir o acesso a medicamentos no âmbito do SUS"/>
    <n v="11600"/>
    <m/>
    <n v="37004"/>
    <m/>
    <m/>
    <m/>
    <s v="ALTA"/>
    <m/>
    <m/>
    <s v="Pregão Eletrônico – Sistema de Registro de Preços ARP"/>
    <x v="2"/>
    <s v="MATERIAIS"/>
    <s v="CONSUMO"/>
  </r>
  <r>
    <n v="1297"/>
    <x v="1287"/>
    <s v="Garantir o acesso a medicamentos no âmbito do SUS"/>
    <n v="110000"/>
    <m/>
    <n v="385000"/>
    <m/>
    <m/>
    <m/>
    <s v="ALTA"/>
    <m/>
    <m/>
    <s v="Pregão Eletrônico – Sistema de Registro de Preços ARP"/>
    <x v="2"/>
    <s v="MATERIAIS"/>
    <s v="CONSUMO"/>
  </r>
  <r>
    <n v="1298"/>
    <x v="1288"/>
    <s v="Garantir o acesso a medicamentos no âmbito do SUS"/>
    <n v="195000"/>
    <m/>
    <n v="111149.99999999999"/>
    <m/>
    <m/>
    <m/>
    <s v="ALTA"/>
    <m/>
    <m/>
    <s v="Pregão Eletrônico – Sistema de Registro de Preços ARP"/>
    <x v="2"/>
    <s v="MATERIAIS"/>
    <s v="CONSUMO"/>
  </r>
  <r>
    <n v="1299"/>
    <x v="1289"/>
    <s v="Garantir o acesso a medicamentos no âmbito do SUS"/>
    <n v="11400"/>
    <m/>
    <n v="82080"/>
    <m/>
    <m/>
    <m/>
    <s v="ALTA"/>
    <m/>
    <m/>
    <s v="Pregão Eletrônico – Sistema de Registro de Preços ARP"/>
    <x v="2"/>
    <s v="MATERIAIS"/>
    <s v="CONSUMO"/>
  </r>
  <r>
    <n v="1300"/>
    <x v="1290"/>
    <s v="Garantir o acesso a medicamentos no âmbito do SUS"/>
    <n v="2000"/>
    <m/>
    <n v="10740"/>
    <m/>
    <m/>
    <m/>
    <s v="ALTA"/>
    <m/>
    <m/>
    <s v="Pregão Eletrônico – Sistema de Registro de Preços ARP"/>
    <x v="2"/>
    <s v="MATERIAIS"/>
    <s v="CONSUMO"/>
  </r>
  <r>
    <n v="1301"/>
    <x v="1291"/>
    <s v="Garantir o acesso a medicamentos no âmbito do SUS"/>
    <n v="1950"/>
    <m/>
    <n v="17550"/>
    <m/>
    <m/>
    <m/>
    <s v="ALTA"/>
    <m/>
    <m/>
    <s v="Pregão Eletrônico – Sistema de Registro de Preços ARP"/>
    <x v="2"/>
    <s v="MATERIAIS"/>
    <s v="CONSUMO"/>
  </r>
  <r>
    <n v="1302"/>
    <x v="1292"/>
    <s v="Garantir o acesso a medicamentos no âmbito do SUS"/>
    <n v="1900"/>
    <m/>
    <n v="24681"/>
    <m/>
    <m/>
    <m/>
    <s v="ALTA"/>
    <m/>
    <m/>
    <s v="Pregão Eletrônico – Sistema de Registro de Preços ARP"/>
    <x v="2"/>
    <s v="MATERIAIS"/>
    <s v="CONSUMO"/>
  </r>
  <r>
    <n v="1303"/>
    <x v="1293"/>
    <s v="Garantir o acesso a medicamentos no âmbito do SUS"/>
    <n v="1800000"/>
    <m/>
    <n v="180000"/>
    <m/>
    <m/>
    <m/>
    <s v="ALTA"/>
    <m/>
    <m/>
    <s v="Pregão Eletrônico – Sistema de Registro de Preços ARP"/>
    <x v="2"/>
    <s v="MATERIAIS"/>
    <s v="CONSUMO"/>
  </r>
  <r>
    <n v="1304"/>
    <x v="1294"/>
    <s v="Garantir o acesso a medicamentos no âmbito do SUS"/>
    <n v="345000"/>
    <m/>
    <n v="258750"/>
    <m/>
    <m/>
    <m/>
    <s v="ALTA"/>
    <m/>
    <m/>
    <s v="Pregão Eletrônico – Sistema de Registro de Preços ARP"/>
    <x v="2"/>
    <s v="MATERIAIS"/>
    <s v="CONSUMO"/>
  </r>
  <r>
    <n v="1305"/>
    <x v="1295"/>
    <s v="Garantir o acesso a medicamentos no âmbito do SUS"/>
    <n v="12500"/>
    <m/>
    <n v="183125"/>
    <m/>
    <m/>
    <m/>
    <s v="ALTA"/>
    <m/>
    <m/>
    <s v="Pregão Eletrônico – Sistema de Registro de Preços ARP"/>
    <x v="2"/>
    <s v="MATERIAIS"/>
    <s v="CONSUMO"/>
  </r>
  <r>
    <n v="1306"/>
    <x v="1296"/>
    <s v="Garantir o acesso a medicamentos no âmbito do SUS"/>
    <n v="28500"/>
    <m/>
    <n v="196650"/>
    <m/>
    <m/>
    <m/>
    <s v="ALTA"/>
    <m/>
    <m/>
    <s v="Pregão Eletrônico – Sistema de Registro de Preços ARP"/>
    <x v="2"/>
    <s v="MATERIAIS"/>
    <s v="CONSUMO"/>
  </r>
  <r>
    <n v="1307"/>
    <x v="1297"/>
    <s v="Garantir o acesso a medicamentos no âmbito do SUS"/>
    <n v="242000"/>
    <m/>
    <n v="372680"/>
    <m/>
    <m/>
    <m/>
    <s v="ALTA"/>
    <m/>
    <m/>
    <s v="Pregão Eletrônico – Sistema de Registro de Preços ARP"/>
    <x v="2"/>
    <s v="MATERIAIS"/>
    <s v="CONSUMO"/>
  </r>
  <r>
    <n v="1308"/>
    <x v="1298"/>
    <s v="Garantir o acesso a medicamentos no âmbito do SUS"/>
    <n v="377400"/>
    <m/>
    <n v="26418.000000000004"/>
    <m/>
    <m/>
    <m/>
    <s v="ALTA"/>
    <m/>
    <m/>
    <s v="Pregão Eletrônico – Sistema de Registro de Preços ARP"/>
    <x v="2"/>
    <s v="MATERIAIS"/>
    <s v="CONSUMO"/>
  </r>
  <r>
    <n v="1309"/>
    <x v="1299"/>
    <s v="Garantir o acesso a medicamentos no âmbito do SUS"/>
    <n v="5000"/>
    <m/>
    <n v="37350"/>
    <m/>
    <m/>
    <m/>
    <s v="ALTA"/>
    <m/>
    <m/>
    <s v="Pregão Eletrônico – Sistema de Registro de Preços ARP"/>
    <x v="2"/>
    <s v="MATERIAIS"/>
    <s v="CONSUMO"/>
  </r>
  <r>
    <n v="1310"/>
    <x v="1300"/>
    <s v="Garantir o acesso a medicamentos no âmbito do SUS"/>
    <n v="45000"/>
    <m/>
    <n v="59850"/>
    <m/>
    <m/>
    <m/>
    <s v="ALTA"/>
    <m/>
    <m/>
    <s v="Pregão Eletrônico – Sistema de Registro de Preços ARP"/>
    <x v="2"/>
    <s v="MATERIAIS"/>
    <s v="CONSUMO"/>
  </r>
  <r>
    <n v="1311"/>
    <x v="1301"/>
    <s v="Garantir o acesso a medicamentos no âmbito do SUS"/>
    <n v="2695000"/>
    <m/>
    <n v="80850"/>
    <m/>
    <m/>
    <m/>
    <s v="ALTA"/>
    <m/>
    <m/>
    <s v="Pregão Eletrônico – Sistema de Registro de Preços ARP"/>
    <x v="2"/>
    <s v="MATERIAIS"/>
    <s v="CONSUMO"/>
  </r>
  <r>
    <n v="1312"/>
    <x v="1302"/>
    <s v="Garantir o acesso a medicamentos no âmbito do SUS"/>
    <n v="11000"/>
    <m/>
    <n v="103069.99999999999"/>
    <m/>
    <m/>
    <m/>
    <s v="ALTA"/>
    <m/>
    <m/>
    <s v="Pregão Eletrônico – Sistema de Registro de Preços ARP"/>
    <x v="2"/>
    <s v="MATERIAIS"/>
    <s v="CONSUMO"/>
  </r>
  <r>
    <n v="1313"/>
    <x v="1303"/>
    <s v="Garantir o acesso a medicamentos no âmbito do SUS"/>
    <n v="6500"/>
    <m/>
    <n v="40300"/>
    <m/>
    <m/>
    <m/>
    <s v="ALTA"/>
    <m/>
    <m/>
    <s v="Pregão Eletrônico – Sistema de Registro de Preços ARP"/>
    <x v="2"/>
    <s v="MATERIAIS"/>
    <s v="CONSUMO"/>
  </r>
  <r>
    <n v="1314"/>
    <x v="1304"/>
    <s v="Garantir o acesso a medicamentos no âmbito do SUS"/>
    <n v="473000"/>
    <m/>
    <n v="61490"/>
    <m/>
    <m/>
    <m/>
    <s v="ALTA"/>
    <m/>
    <m/>
    <s v="Pregão Eletrônico – Sistema de Registro de Preços ARP"/>
    <x v="2"/>
    <s v="MATERIAIS"/>
    <s v="CONSUMO"/>
  </r>
  <r>
    <n v="1315"/>
    <x v="1305"/>
    <s v="Garantir o acesso a medicamentos no âmbito do SUS"/>
    <n v="163000"/>
    <m/>
    <n v="130400"/>
    <m/>
    <m/>
    <m/>
    <s v="ALTA"/>
    <m/>
    <m/>
    <s v="Pregão Eletrônico – Sistema de Registro de Preços ARP"/>
    <x v="2"/>
    <s v="MATERIAIS"/>
    <s v="CONSUMO"/>
  </r>
  <r>
    <n v="1316"/>
    <x v="1306"/>
    <s v="Garantir o acesso a medicamentos no âmbito do SUS"/>
    <n v="292000"/>
    <m/>
    <n v="245280"/>
    <m/>
    <m/>
    <m/>
    <s v="ALTA"/>
    <m/>
    <m/>
    <s v="Pregão Eletrônico – Sistema de Registro de Preços ARP"/>
    <x v="2"/>
    <s v="MATERIAIS"/>
    <s v="CONSUMO"/>
  </r>
  <r>
    <n v="1317"/>
    <x v="1307"/>
    <s v="Garantir o acesso a medicamentos no âmbito do SUS"/>
    <n v="129000"/>
    <m/>
    <n v="632100"/>
    <m/>
    <m/>
    <m/>
    <s v="ALTA"/>
    <m/>
    <m/>
    <s v="Pregão Eletrônico – Sistema de Registro de Preços ARP"/>
    <x v="2"/>
    <s v="MATERIAIS"/>
    <s v="CONSUMO"/>
  </r>
  <r>
    <n v="1318"/>
    <x v="1308"/>
    <s v="Garantir o acesso a medicamentos no âmbito do SUS"/>
    <n v="32000"/>
    <m/>
    <n v="76800"/>
    <m/>
    <m/>
    <m/>
    <s v="ALTA"/>
    <m/>
    <m/>
    <s v="Pregão Eletrônico – Sistema de Registro de Preços ARP"/>
    <x v="2"/>
    <s v="MATERIAIS"/>
    <s v="CONSUMO"/>
  </r>
  <r>
    <n v="1319"/>
    <x v="1309"/>
    <s v="Garantir o acesso a medicamentos no âmbito do SUS"/>
    <n v="123000"/>
    <m/>
    <n v="282900"/>
    <m/>
    <m/>
    <m/>
    <s v="ALTA"/>
    <m/>
    <m/>
    <s v="Pregão Eletrônico – Sistema de Registro de Preços ARP"/>
    <x v="2"/>
    <s v="MATERIAIS"/>
    <s v="CONSUMO"/>
  </r>
  <r>
    <n v="1320"/>
    <x v="1310"/>
    <s v="Garantir o acesso a medicamentos no âmbito do SUS"/>
    <n v="410000"/>
    <m/>
    <n v="53300"/>
    <m/>
    <m/>
    <m/>
    <s v="ALTA"/>
    <m/>
    <m/>
    <s v="Pregão Eletrônico – Sistema de Registro de Preços ARP"/>
    <x v="2"/>
    <s v="MATERIAIS"/>
    <s v="CONSUMO"/>
  </r>
  <r>
    <n v="1321"/>
    <x v="1311"/>
    <s v="Garantir o acesso a medicamentos no âmbito do SUS"/>
    <n v="20000"/>
    <m/>
    <n v="87000"/>
    <m/>
    <m/>
    <m/>
    <s v="ALTA"/>
    <m/>
    <m/>
    <s v="Pregão Eletrônico – Sistema de Registro de Preços ARP"/>
    <x v="2"/>
    <s v="MATERIAIS"/>
    <s v="CONSUMO"/>
  </r>
  <r>
    <n v="1322"/>
    <x v="1312"/>
    <s v="Garantir o acesso a medicamentos no âmbito do SUS"/>
    <n v="12000"/>
    <m/>
    <n v="31680"/>
    <m/>
    <m/>
    <m/>
    <s v="ALTA"/>
    <m/>
    <m/>
    <s v="Pregão Eletrônico – Sistema de Registro de Preços ARP"/>
    <x v="2"/>
    <s v="MATERIAIS"/>
    <s v="CONSUMO"/>
  </r>
  <r>
    <n v="1323"/>
    <x v="1313"/>
    <s v="Garantir o acesso a medicamentos no âmbito do SUS"/>
    <n v="2900000"/>
    <m/>
    <n v="551000"/>
    <m/>
    <m/>
    <m/>
    <s v="ALTA"/>
    <m/>
    <m/>
    <s v="Pregão Eletrônico – Sistema de Registro de Preços ARP"/>
    <x v="2"/>
    <s v="MATERIAIS"/>
    <s v="CONSUMO"/>
  </r>
  <r>
    <n v="1324"/>
    <x v="1314"/>
    <s v="Garantir o acesso a medicamentos no âmbito do SUS"/>
    <n v="15000"/>
    <m/>
    <n v="42450"/>
    <m/>
    <m/>
    <m/>
    <s v="ALTA"/>
    <m/>
    <m/>
    <s v="Pregão Eletrônico – Sistema de Registro de Preços ARP"/>
    <x v="2"/>
    <s v="MATERIAIS"/>
    <s v="CONSUMO"/>
  </r>
  <r>
    <n v="1325"/>
    <x v="1315"/>
    <s v="Garantir o acesso a medicamentos no âmbito do SUS"/>
    <n v="23000"/>
    <m/>
    <n v="374900"/>
    <m/>
    <m/>
    <m/>
    <s v="ALTA"/>
    <m/>
    <m/>
    <s v="Pregão Eletrônico – Sistema de Registro de Preços ARP"/>
    <x v="2"/>
    <s v="MATERIAIS"/>
    <s v="CONSUMO"/>
  </r>
  <r>
    <n v="1326"/>
    <x v="1316"/>
    <s v="Garantir o acesso a medicamentos no âmbito do SUS"/>
    <n v="29000"/>
    <m/>
    <n v="149640"/>
    <m/>
    <m/>
    <m/>
    <s v="ALTA"/>
    <m/>
    <m/>
    <s v="Pregão Eletrônico – Sistema de Registro de Preços ARP"/>
    <x v="2"/>
    <s v="MATERIAIS"/>
    <s v="CONSUMO"/>
  </r>
  <r>
    <n v="1327"/>
    <x v="1317"/>
    <s v="Garantir o acesso a medicamentos no âmbito do SUS"/>
    <n v="52000"/>
    <m/>
    <n v="13520"/>
    <m/>
    <m/>
    <m/>
    <s v="ALTA"/>
    <m/>
    <m/>
    <s v="Pregão Eletrônico – Sistema de Registro de Preços ARP"/>
    <x v="2"/>
    <s v="MATERIAIS"/>
    <s v="CONSUMO"/>
  </r>
  <r>
    <n v="1328"/>
    <x v="1318"/>
    <s v="Garantir o acesso a medicamentos no âmbito do SUS"/>
    <n v="2291000"/>
    <m/>
    <n v="45820"/>
    <m/>
    <m/>
    <m/>
    <s v="ALTA"/>
    <m/>
    <m/>
    <s v="Pregão Eletrônico – Sistema de Registro de Preços ARP"/>
    <x v="2"/>
    <s v="MATERIAIS"/>
    <s v="CONSUMO"/>
  </r>
  <r>
    <n v="1329"/>
    <x v="1319"/>
    <s v="Garantir o acesso a medicamentos no âmbito do SUS"/>
    <n v="311000"/>
    <m/>
    <n v="1057400"/>
    <m/>
    <m/>
    <m/>
    <s v="ALTA"/>
    <m/>
    <m/>
    <s v="Pregão Eletrônico – Sistema de Registro de Preços ARP"/>
    <x v="2"/>
    <s v="MATERIAIS"/>
    <s v="CONSUMO"/>
  </r>
  <r>
    <n v="1330"/>
    <x v="1320"/>
    <s v="Garantir o acesso a medicamentos no âmbito do SUS"/>
    <n v="240000"/>
    <m/>
    <n v="1176000"/>
    <m/>
    <m/>
    <m/>
    <s v="ALTA"/>
    <m/>
    <m/>
    <s v="Pregão Eletrônico – Sistema de Registro de Preços ARP"/>
    <x v="2"/>
    <s v="MATERIAIS"/>
    <s v="CONSUMO"/>
  </r>
  <r>
    <n v="1331"/>
    <x v="1321"/>
    <s v="Garantir o acesso a medicamentos no âmbito do SUS"/>
    <n v="22000"/>
    <m/>
    <n v="154000"/>
    <m/>
    <m/>
    <m/>
    <s v="ALTA"/>
    <m/>
    <m/>
    <s v="Pregão Eletrônico – Sistema de Registro de Preços ARP"/>
    <x v="2"/>
    <s v="MATERIAIS"/>
    <s v="CONSUMO"/>
  </r>
  <r>
    <n v="1332"/>
    <x v="1322"/>
    <s v="Garantir o acesso a medicamentos no âmbito do SUS"/>
    <n v="201000"/>
    <m/>
    <n v="100500"/>
    <m/>
    <m/>
    <m/>
    <s v="ALTA"/>
    <m/>
    <m/>
    <s v="Pregão Eletrônico – Sistema de Registro de Preços ARP"/>
    <x v="2"/>
    <s v="MATERIAIS"/>
    <s v="CONSUMO"/>
  </r>
  <r>
    <n v="1333"/>
    <x v="1323"/>
    <s v="Garantir o acesso a medicamentos no âmbito do SUS"/>
    <n v="151000"/>
    <m/>
    <n v="302000"/>
    <m/>
    <m/>
    <m/>
    <s v="ALTA"/>
    <m/>
    <m/>
    <s v="Pregão Eletrônico – Sistema de Registro de Preços ARP"/>
    <x v="2"/>
    <s v="MATERIAIS"/>
    <s v="CONSUMO"/>
  </r>
  <r>
    <n v="1334"/>
    <x v="1324"/>
    <s v="Garantir o acesso a medicamentos no âmbito do SUS"/>
    <n v="4500"/>
    <m/>
    <n v="144900"/>
    <m/>
    <m/>
    <m/>
    <s v="ALTA"/>
    <m/>
    <m/>
    <s v="Pregão Eletrônico – Sistema de Registro de Preços ARP"/>
    <x v="2"/>
    <s v="MATERIAIS"/>
    <s v="CONSUMO"/>
  </r>
  <r>
    <n v="1335"/>
    <x v="1325"/>
    <s v="Garantir o acesso a medicamentos no âmbito do SUS"/>
    <n v="600"/>
    <m/>
    <n v="20400"/>
    <m/>
    <m/>
    <m/>
    <s v="ALTA"/>
    <m/>
    <m/>
    <s v="Pregão Eletrônico – Sistema de Registro de Preços ARP"/>
    <x v="2"/>
    <s v="MATERIAIS"/>
    <s v="CONSUMO"/>
  </r>
  <r>
    <n v="1336"/>
    <x v="1326"/>
    <s v="Garantir o acesso a medicamentos no âmbito do SUS"/>
    <n v="65000"/>
    <m/>
    <n v="94250"/>
    <m/>
    <m/>
    <m/>
    <s v="ALTA"/>
    <m/>
    <m/>
    <s v="Pregão Eletrônico – Sistema de Registro de Preços ARP"/>
    <x v="2"/>
    <s v="MATERIAIS"/>
    <s v="CONSUMO"/>
  </r>
  <r>
    <n v="1337"/>
    <x v="1327"/>
    <s v="Garantir o acesso a medicamentos no âmbito do SUS"/>
    <n v="1073000"/>
    <m/>
    <n v="128760"/>
    <m/>
    <m/>
    <m/>
    <s v="ALTA"/>
    <m/>
    <m/>
    <s v="Pregão Eletrônico – Sistema de Registro de Preços ARP"/>
    <x v="2"/>
    <s v="MATERIAIS"/>
    <s v="CONSUMO"/>
  </r>
  <r>
    <n v="1338"/>
    <x v="1328"/>
    <s v="Garantir o acesso a medicamentos no âmbito do SUS"/>
    <n v="3300"/>
    <m/>
    <n v="7316100"/>
    <m/>
    <m/>
    <m/>
    <s v="ALTA"/>
    <m/>
    <m/>
    <s v="Pregão Eletrônico – Sistema de Registro de Preços ARP"/>
    <x v="2"/>
    <s v="MATERIAIS"/>
    <s v="CONSUMO"/>
  </r>
  <r>
    <n v="1339"/>
    <x v="1329"/>
    <s v="Garantir o acesso a medicamentos no âmbito do SUS"/>
    <n v="3900"/>
    <m/>
    <n v="253500"/>
    <m/>
    <m/>
    <m/>
    <s v="ALTA"/>
    <m/>
    <m/>
    <s v="Pregão Eletrônico – Sistema de Registro de Preços ARP"/>
    <x v="2"/>
    <s v="MATERIAIS"/>
    <s v="CONSUMO"/>
  </r>
  <r>
    <n v="1340"/>
    <x v="1330"/>
    <s v="Garantir o acesso a medicamentos no âmbito do SUS"/>
    <n v="70000"/>
    <m/>
    <n v="65800"/>
    <m/>
    <m/>
    <m/>
    <s v="ALTA"/>
    <m/>
    <m/>
    <s v="Pregão Eletrônico – Sistema de Registro de Preços ARP"/>
    <x v="2"/>
    <s v="MATERIAIS"/>
    <s v="CONSUMO"/>
  </r>
  <r>
    <n v="1341"/>
    <x v="1331"/>
    <s v="Garantir o acesso a medicamentos no âmbito do SUS"/>
    <n v="30000"/>
    <m/>
    <n v="9000"/>
    <m/>
    <m/>
    <m/>
    <s v="ALTA"/>
    <m/>
    <m/>
    <s v="Pregão Eletrônico – Sistema de Registro de Preços ARP"/>
    <x v="2"/>
    <s v="MATERIAIS"/>
    <s v="CONSUMO"/>
  </r>
  <r>
    <n v="1342"/>
    <x v="1332"/>
    <s v="Garantir o acesso a medicamentos no âmbito do SUS"/>
    <n v="53000"/>
    <m/>
    <n v="22260"/>
    <m/>
    <m/>
    <m/>
    <s v="ALTA"/>
    <m/>
    <m/>
    <s v="Pregão Eletrônico – Sistema de Registro de Preços ARP"/>
    <x v="2"/>
    <s v="MATERIAIS"/>
    <s v="CONSUMO"/>
  </r>
  <r>
    <n v="1343"/>
    <x v="1333"/>
    <s v="Garantir o acesso a medicamentos no âmbito do SUS"/>
    <n v="12000"/>
    <m/>
    <n v="30119.999999999996"/>
    <m/>
    <m/>
    <m/>
    <s v="ALTA"/>
    <m/>
    <m/>
    <s v="Pregão Eletrônico – Sistema de Registro de Preços ARP"/>
    <x v="2"/>
    <s v="MATERIAIS"/>
    <s v="CONSUMO"/>
  </r>
  <r>
    <n v="1344"/>
    <x v="1334"/>
    <s v="Garantir o acesso a medicamentos no âmbito do SUS"/>
    <n v="97000"/>
    <m/>
    <n v="101850"/>
    <m/>
    <m/>
    <m/>
    <s v="ALTA"/>
    <m/>
    <m/>
    <s v="Pregão Eletrônico – Sistema de Registro de Preços ARP"/>
    <x v="2"/>
    <s v="MATERIAIS"/>
    <s v="CONSUMO"/>
  </r>
  <r>
    <n v="1345"/>
    <x v="1335"/>
    <s v="Garantir o acesso a medicamentos no âmbito do SUS"/>
    <n v="168000"/>
    <m/>
    <n v="58799.999999999993"/>
    <m/>
    <m/>
    <m/>
    <s v="ALTA"/>
    <m/>
    <m/>
    <s v="Pregão Eletrônico – Sistema de Registro de Preços ARP"/>
    <x v="2"/>
    <s v="MATERIAIS"/>
    <s v="CONSUMO"/>
  </r>
  <r>
    <n v="1346"/>
    <x v="1336"/>
    <s v="Garantir o acesso a medicamentos no âmbito do SUS"/>
    <n v="29000"/>
    <m/>
    <n v="290580"/>
    <m/>
    <m/>
    <m/>
    <s v="ALTA"/>
    <m/>
    <m/>
    <s v="Pregão Eletrônico – Sistema de Registro de Preços ARP"/>
    <x v="2"/>
    <s v="MATERIAIS"/>
    <s v="CONSUMO"/>
  </r>
  <r>
    <n v="1347"/>
    <x v="1337"/>
    <s v="Garantir o acesso a medicamentos no âmbito do SUS"/>
    <n v="44000"/>
    <m/>
    <n v="968000"/>
    <m/>
    <m/>
    <m/>
    <s v="ALTA"/>
    <m/>
    <m/>
    <s v="Pregão Eletrônico – Sistema de Registro de Preços ARP"/>
    <x v="2"/>
    <s v="MATERIAIS"/>
    <s v="CONSUMO"/>
  </r>
  <r>
    <n v="1348"/>
    <x v="1338"/>
    <s v="Garantir o acesso a medicamentos no âmbito do SUS"/>
    <n v="283000"/>
    <m/>
    <n v="163800"/>
    <m/>
    <m/>
    <m/>
    <s v="ALTA"/>
    <m/>
    <m/>
    <s v="Pregão Eletrônico – Sistema de Registro de Preços ARP"/>
    <x v="2"/>
    <s v="MATERIAIS"/>
    <s v="CONSUMO"/>
  </r>
  <r>
    <n v="1349"/>
    <x v="1339"/>
    <s v="Garantir o acesso a medicamentos no âmbito do SUS"/>
    <n v="151000"/>
    <m/>
    <n v="96640"/>
    <m/>
    <m/>
    <m/>
    <s v="ALTA"/>
    <m/>
    <m/>
    <s v="Pregão Eletrônico – Sistema de Registro de Preços ARP"/>
    <x v="2"/>
    <s v="MATERIAIS"/>
    <s v="CONSUMO"/>
  </r>
  <r>
    <n v="1350"/>
    <x v="1340"/>
    <s v="Garantir o acesso a medicamentos no âmbito do SUS"/>
    <n v="1500000"/>
    <m/>
    <n v="945000"/>
    <m/>
    <m/>
    <m/>
    <s v="ALTA"/>
    <m/>
    <m/>
    <s v="Pregão Eletrônico – Sistema de Registro de Preços ARP"/>
    <x v="2"/>
    <s v="MATERIAIS"/>
    <s v="CONSUMO"/>
  </r>
  <r>
    <n v="1351"/>
    <x v="1341"/>
    <s v="Garantir o acesso a medicamentos no âmbito do SUS"/>
    <n v="1350000"/>
    <m/>
    <n v="621000"/>
    <m/>
    <m/>
    <m/>
    <s v="ALTA"/>
    <m/>
    <m/>
    <s v="Pregão Eletrônico – Sistema de Registro de Preços ARP"/>
    <x v="2"/>
    <s v="MATERIAIS"/>
    <s v="CONSUMO"/>
  </r>
  <r>
    <n v="1352"/>
    <x v="1342"/>
    <s v="Garantir o acesso a medicamentos no âmbito do SUS"/>
    <n v="111000"/>
    <m/>
    <n v="27750"/>
    <m/>
    <m/>
    <m/>
    <s v="ALTA"/>
    <m/>
    <m/>
    <s v="Pregão Eletrônico – Sistema de Registro de Preços ARP"/>
    <x v="2"/>
    <s v="MATERIAIS"/>
    <s v="CONSUMO"/>
  </r>
  <r>
    <n v="1353"/>
    <x v="1343"/>
    <s v="Garantir o acesso a medicamentos no âmbito do SUS"/>
    <n v="130000"/>
    <m/>
    <n v="33800"/>
    <m/>
    <m/>
    <m/>
    <s v="ALTA"/>
    <m/>
    <m/>
    <s v="Pregão Eletrônico – Sistema de Registro de Preços ARP"/>
    <x v="2"/>
    <s v="MATERIAIS"/>
    <s v="CONSUMO"/>
  </r>
  <r>
    <n v="1354"/>
    <x v="1344"/>
    <s v="Garantir o acesso a medicamentos no âmbito do SUS"/>
    <n v="111000"/>
    <m/>
    <n v="22200"/>
    <m/>
    <m/>
    <m/>
    <s v="ALTA"/>
    <m/>
    <m/>
    <s v="Pregão Eletrônico – Sistema de Registro de Preços ARP"/>
    <x v="2"/>
    <s v="MATERIAIS"/>
    <s v="CONSUMO"/>
  </r>
  <r>
    <n v="1355"/>
    <x v="1345"/>
    <s v="Garantir o acesso a medicamentos no âmbito do SUS"/>
    <n v="1500"/>
    <m/>
    <n v="59850"/>
    <m/>
    <m/>
    <m/>
    <s v="ALTA"/>
    <m/>
    <m/>
    <s v="Pregão Eletrônico – Sistema de Registro de Preços ARP"/>
    <x v="2"/>
    <s v="MATERIAIS"/>
    <s v="CONSUMO"/>
  </r>
  <r>
    <n v="1356"/>
    <x v="1346"/>
    <s v="Garantir o acesso a medicamentos no âmbito do SUS"/>
    <n v="400"/>
    <m/>
    <n v="1440"/>
    <m/>
    <m/>
    <m/>
    <s v="ALTA"/>
    <m/>
    <m/>
    <s v="Pregão Eletrônico – Sistema de Registro de Preços ARP"/>
    <x v="2"/>
    <s v="MATERIAIS"/>
    <s v="CONSUMO"/>
  </r>
  <r>
    <n v="1357"/>
    <x v="1347"/>
    <s v="Garantir o acesso a medicamentos no âmbito do SUS"/>
    <n v="52000"/>
    <m/>
    <n v="343200"/>
    <m/>
    <m/>
    <m/>
    <s v="ALTA"/>
    <m/>
    <m/>
    <s v="Pregão Eletrônico – Sistema de Registro de Preços ARP"/>
    <x v="2"/>
    <s v="MATERIAIS"/>
    <s v="CONSUMO"/>
  </r>
  <r>
    <n v="1358"/>
    <x v="1348"/>
    <s v="Garantir o acesso a medicamentos no âmbito do SUS"/>
    <n v="11000"/>
    <m/>
    <n v="30799.999999999996"/>
    <m/>
    <m/>
    <m/>
    <s v="ALTA"/>
    <m/>
    <m/>
    <s v="Pregão Eletrônico – Sistema de Registro de Preços ARP"/>
    <x v="2"/>
    <s v="MATERIAIS"/>
    <s v="CONSUMO"/>
  </r>
  <r>
    <n v="1359"/>
    <x v="1349"/>
    <s v="Garantir o acesso a medicamentos no âmbito do SUS"/>
    <n v="15000"/>
    <m/>
    <n v="178500"/>
    <m/>
    <m/>
    <m/>
    <s v="ALTA"/>
    <m/>
    <m/>
    <s v="Pregão Eletrônico – Sistema de Registro de Preços ARP"/>
    <x v="2"/>
    <s v="MATERIAIS"/>
    <s v="CONSUMO"/>
  </r>
  <r>
    <n v="1360"/>
    <x v="1350"/>
    <s v="Garantir o acesso a medicamentos no âmbito do SUS"/>
    <n v="443000"/>
    <m/>
    <n v="31010.000000000004"/>
    <m/>
    <m/>
    <m/>
    <s v="ALTA"/>
    <m/>
    <m/>
    <s v="Pregão Eletrônico – Sistema de Registro de Preços ARP"/>
    <x v="2"/>
    <s v="MATERIAIS"/>
    <s v="CONSUMO"/>
  </r>
  <r>
    <n v="1361"/>
    <x v="1351"/>
    <s v="Garantir o acesso a medicamentos no âmbito do SUS"/>
    <n v="57000"/>
    <m/>
    <n v="199500"/>
    <m/>
    <m/>
    <m/>
    <s v="ALTA"/>
    <m/>
    <m/>
    <s v="Pregão Eletrônico – Sistema de Registro de Preços ARP"/>
    <x v="2"/>
    <s v="MATERIAIS"/>
    <s v="CONSUMO"/>
  </r>
  <r>
    <n v="1362"/>
    <x v="1352"/>
    <s v="Garantir o acesso a medicamentos no âmbito do SUS"/>
    <n v="5650500"/>
    <m/>
    <n v="282525"/>
    <m/>
    <m/>
    <m/>
    <s v="ALTA"/>
    <m/>
    <m/>
    <s v="Pregão Eletrônico – Sistema de Registro de Preços ARP"/>
    <x v="2"/>
    <s v="MATERIAIS"/>
    <s v="CONSUMO"/>
  </r>
  <r>
    <n v="1363"/>
    <x v="1353"/>
    <s v="Garantir o acesso a medicamentos no âmbito do SUS"/>
    <n v="7200"/>
    <m/>
    <n v="58320"/>
    <m/>
    <m/>
    <m/>
    <s v="ALTA"/>
    <m/>
    <m/>
    <s v="Pregão Eletrônico – Sistema de Registro de Preços ARP"/>
    <x v="2"/>
    <s v="MATERIAIS"/>
    <s v="CONSUMO"/>
  </r>
  <r>
    <n v="1364"/>
    <x v="1354"/>
    <s v="Garantir o acesso a medicamentos no âmbito do SUS"/>
    <n v="75000"/>
    <m/>
    <n v="1530000"/>
    <m/>
    <m/>
    <m/>
    <s v="ALTA"/>
    <m/>
    <m/>
    <s v="Pregão Eletrônico – Sistema de Registro de Preços ARP"/>
    <x v="2"/>
    <s v="MATERIAIS"/>
    <s v="CONSUMO"/>
  </r>
  <r>
    <n v="1365"/>
    <x v="1355"/>
    <s v="Garantir o acesso a medicamentos no âmbito do SUS"/>
    <n v="35000"/>
    <m/>
    <n v="45150"/>
    <m/>
    <m/>
    <m/>
    <s v="ALTA"/>
    <m/>
    <m/>
    <s v="Pregão Eletrônico – Sistema de Registro de Preços ARP"/>
    <x v="2"/>
    <s v="MATERIAIS"/>
    <s v="CONSUMO"/>
  </r>
  <r>
    <n v="1366"/>
    <x v="1356"/>
    <s v="Garantir o acesso a medicamentos no âmbito do SUS"/>
    <n v="1268000"/>
    <m/>
    <n v="139480"/>
    <m/>
    <m/>
    <m/>
    <s v="ALTA"/>
    <m/>
    <m/>
    <s v="Pregão Eletrônico – Sistema de Registro de Preços ARP"/>
    <x v="2"/>
    <s v="MATERIAIS"/>
    <s v="CONSUMO"/>
  </r>
  <r>
    <n v="1367"/>
    <x v="1357"/>
    <s v="Garantir o acesso a medicamentos no âmbito do SUS"/>
    <n v="2764000"/>
    <m/>
    <n v="276400"/>
    <m/>
    <m/>
    <m/>
    <s v="ALTA"/>
    <m/>
    <m/>
    <s v="Pregão Eletrônico – Sistema de Registro de Preços ARP"/>
    <x v="2"/>
    <s v="MATERIAIS"/>
    <s v="CONSUMO"/>
  </r>
  <r>
    <n v="1368"/>
    <x v="1358"/>
    <s v="Garantir o acesso a medicamentos no âmbito do SUS"/>
    <n v="466000"/>
    <m/>
    <n v="270280"/>
    <m/>
    <m/>
    <m/>
    <s v="ALTA"/>
    <m/>
    <m/>
    <s v="Pregão Eletrônico – Sistema de Registro de Preços ARP"/>
    <x v="2"/>
    <s v="MATERIAIS"/>
    <s v="CONSUMO"/>
  </r>
  <r>
    <n v="1369"/>
    <x v="1359"/>
    <s v="Garantir o acesso a medicamentos no âmbito do SUS"/>
    <n v="150"/>
    <m/>
    <n v="234"/>
    <m/>
    <m/>
    <m/>
    <s v="ALTA"/>
    <m/>
    <m/>
    <s v="Pregão Eletrônico – Sistema de Registro de Preços ARP"/>
    <x v="2"/>
    <s v="MATERIAIS"/>
    <s v="CONSUMO"/>
  </r>
  <r>
    <n v="1370"/>
    <x v="1360"/>
    <s v="Garantir o acesso a medicamentos no âmbito do SUS"/>
    <n v="190000"/>
    <m/>
    <n v="55099.999999999993"/>
    <m/>
    <m/>
    <m/>
    <s v="ALTA"/>
    <m/>
    <m/>
    <s v="Pregão Eletrônico – Sistema de Registro de Preços ARP"/>
    <x v="2"/>
    <s v="MATERIAIS"/>
    <s v="CONSUMO"/>
  </r>
  <r>
    <n v="1371"/>
    <x v="1361"/>
    <s v="Garantir o acesso a medicamentos no âmbito do SUS"/>
    <n v="21200"/>
    <m/>
    <n v="252068"/>
    <m/>
    <m/>
    <m/>
    <s v="ALTA"/>
    <m/>
    <m/>
    <s v="Pregão Eletrônico – Sistema de Registro de Preços ARP"/>
    <x v="2"/>
    <s v="MATERIAIS"/>
    <s v="CONSUMO"/>
  </r>
  <r>
    <n v="1372"/>
    <x v="1362"/>
    <s v="Garantir o acesso a medicamentos no âmbito do SUS"/>
    <n v="130000"/>
    <m/>
    <n v="10400"/>
    <m/>
    <m/>
    <m/>
    <s v="ALTA"/>
    <m/>
    <m/>
    <s v="Pregão Eletrônico – Sistema de Registro de Preços ARP"/>
    <x v="2"/>
    <s v="MATERIAIS"/>
    <s v="CONSUMO"/>
  </r>
  <r>
    <n v="1373"/>
    <x v="1363"/>
    <s v="Garantir o acesso a medicamentos no âmbito do SUS"/>
    <n v="16000"/>
    <m/>
    <n v="43840"/>
    <m/>
    <m/>
    <m/>
    <s v="ALTA"/>
    <m/>
    <m/>
    <s v="Pregão Eletrônico – Sistema de Registro de Preços ARP"/>
    <x v="2"/>
    <s v="MATERIAIS"/>
    <s v="CONSUMO"/>
  </r>
  <r>
    <n v="1374"/>
    <x v="1364"/>
    <s v="Garantir o acesso a medicamentos no âmbito do SUS"/>
    <n v="319000"/>
    <m/>
    <n v="194590"/>
    <m/>
    <m/>
    <m/>
    <s v="ALTA"/>
    <m/>
    <m/>
    <s v="Pregão Eletrônico – Sistema de Registro de Preços ARP"/>
    <x v="2"/>
    <s v="MATERIAIS"/>
    <s v="CONSUMO"/>
  </r>
  <r>
    <n v="1375"/>
    <x v="1365"/>
    <s v="Garantir o acesso a medicamentos no âmbito do SUS"/>
    <n v="51000"/>
    <m/>
    <n v="296820"/>
    <m/>
    <m/>
    <m/>
    <s v="ALTA"/>
    <m/>
    <m/>
    <s v="Pregão Eletrônico – Sistema de Registro de Preços ARP"/>
    <x v="2"/>
    <s v="MATERIAIS"/>
    <s v="CONSUMO"/>
  </r>
  <r>
    <n v="1376"/>
    <x v="1366"/>
    <s v="Garantir o acesso a medicamentos no âmbito do SUS"/>
    <n v="659500"/>
    <m/>
    <n v="118710"/>
    <m/>
    <m/>
    <m/>
    <s v="ALTA"/>
    <m/>
    <m/>
    <s v="Pregão Eletrônico – Sistema de Registro de Preços ARP"/>
    <x v="2"/>
    <s v="MATERIAIS"/>
    <s v="CONSUMO"/>
  </r>
  <r>
    <n v="1377"/>
    <x v="1367"/>
    <s v="Garantir o acesso a medicamentos no âmbito do SUS"/>
    <n v="48500"/>
    <m/>
    <n v="329800"/>
    <m/>
    <m/>
    <m/>
    <s v="ALTA"/>
    <m/>
    <m/>
    <s v="Pregão Eletrônico – Sistema de Registro de Preços ARP"/>
    <x v="2"/>
    <s v="MATERIAIS"/>
    <s v="CONSUMO"/>
  </r>
  <r>
    <n v="1378"/>
    <x v="1368"/>
    <s v="Garantir o acesso a medicamentos no âmbito do SUS"/>
    <n v="157500"/>
    <m/>
    <n v="945000"/>
    <m/>
    <m/>
    <m/>
    <s v="ALTA"/>
    <m/>
    <m/>
    <s v="Pregão Eletrônico – Sistema de Registro de Preços ARP"/>
    <x v="2"/>
    <s v="MATERIAIS"/>
    <s v="CONSUMO"/>
  </r>
  <r>
    <n v="1379"/>
    <x v="1369"/>
    <s v="Garantir o acesso a medicamentos no âmbito do SUS"/>
    <n v="41000"/>
    <m/>
    <n v="266500"/>
    <m/>
    <m/>
    <m/>
    <s v="ALTA"/>
    <m/>
    <m/>
    <s v="Pregão Eletrônico – Sistema de Registro de Preços ARP"/>
    <x v="2"/>
    <s v="MATERIAIS"/>
    <s v="CONSUMO"/>
  </r>
  <r>
    <n v="1380"/>
    <x v="1370"/>
    <s v="Garantir o acesso a medicamentos no âmbito do SUS"/>
    <n v="65000"/>
    <m/>
    <n v="156000"/>
    <m/>
    <m/>
    <m/>
    <s v="ALTA"/>
    <m/>
    <m/>
    <s v="Pregão Eletrônico – Sistema de Registro de Preços ARP"/>
    <x v="2"/>
    <s v="MATERIAIS"/>
    <s v="CONSUMO"/>
  </r>
  <r>
    <n v="1381"/>
    <x v="1371"/>
    <s v="Garantir o acesso a medicamentos no âmbito do SUS"/>
    <n v="3750"/>
    <m/>
    <n v="60600"/>
    <m/>
    <m/>
    <m/>
    <s v="ALTA"/>
    <m/>
    <m/>
    <s v="Pregão Eletrônico – Sistema de Registro de Preços ARP"/>
    <x v="2"/>
    <s v="MATERIAIS"/>
    <s v="CONSUMO"/>
  </r>
  <r>
    <n v="1382"/>
    <x v="1372"/>
    <s v="Garantir o acesso a medicamentos no âmbito do SUS"/>
    <n v="130000"/>
    <m/>
    <n v="507000"/>
    <m/>
    <m/>
    <m/>
    <s v="ALTA"/>
    <m/>
    <m/>
    <s v="Pregão Eletrônico – Sistema de Registro de Preços ARP"/>
    <x v="2"/>
    <s v="MATERIAIS"/>
    <s v="CONSUMO"/>
  </r>
  <r>
    <n v="1383"/>
    <x v="1373"/>
    <s v="Garantir o acesso a medicamentos no âmbito do SUS"/>
    <n v="45000"/>
    <m/>
    <n v="141750"/>
    <m/>
    <m/>
    <m/>
    <s v="ALTA"/>
    <m/>
    <m/>
    <s v="Pregão Eletrônico – Sistema de Registro de Preços ARP"/>
    <x v="2"/>
    <s v="MATERIAIS"/>
    <s v="CONSUMO"/>
  </r>
  <r>
    <n v="1384"/>
    <x v="1374"/>
    <s v="Garantir o acesso a medicamentos no âmbito do SUS"/>
    <n v="18000"/>
    <m/>
    <n v="74520"/>
    <m/>
    <m/>
    <m/>
    <s v="ALTA"/>
    <m/>
    <m/>
    <s v="Pregão Eletrônico – Sistema de Registro de Preços ARP"/>
    <x v="2"/>
    <s v="MATERIAIS"/>
    <s v="CONSUMO"/>
  </r>
  <r>
    <n v="1385"/>
    <x v="1375"/>
    <s v="Garantir o acesso a medicamentos no âmbito do SUS"/>
    <n v="36000"/>
    <m/>
    <n v="111600"/>
    <m/>
    <m/>
    <m/>
    <s v="ALTA"/>
    <m/>
    <m/>
    <s v="Pregão Eletrônico – Sistema de Registro de Preços ARP"/>
    <x v="2"/>
    <s v="MATERIAIS"/>
    <s v="CONSUMO"/>
  </r>
  <r>
    <n v="1386"/>
    <x v="1376"/>
    <s v="Garantir o acesso a medicamentos no âmbito do SUS"/>
    <n v="1200"/>
    <m/>
    <n v="8916"/>
    <m/>
    <m/>
    <m/>
    <s v="ALTA"/>
    <m/>
    <m/>
    <s v="Pregão Eletrônico – Sistema de Registro de Preços ARP"/>
    <x v="2"/>
    <s v="MATERIAIS"/>
    <s v="CONSUMO"/>
  </r>
  <r>
    <n v="1387"/>
    <x v="1377"/>
    <s v="Garantir o acesso a medicamentos no âmbito do SUS"/>
    <n v="8500"/>
    <m/>
    <n v="9180"/>
    <m/>
    <m/>
    <m/>
    <s v="ALTA"/>
    <m/>
    <m/>
    <s v="Pregão Eletrônico – Sistema de Registro de Preços ARP"/>
    <x v="2"/>
    <s v="MATERIAIS"/>
    <s v="CONSUMO"/>
  </r>
  <r>
    <n v="1388"/>
    <x v="1378"/>
    <s v="Garantir o acesso a medicamentos no âmbito do SUS"/>
    <n v="1052000"/>
    <m/>
    <n v="115720"/>
    <m/>
    <m/>
    <m/>
    <s v="ALTA"/>
    <m/>
    <m/>
    <s v="Pregão Eletrônico – Sistema de Registro de Preços ARP"/>
    <x v="2"/>
    <s v="MATERIAIS"/>
    <s v="CONSUMO"/>
  </r>
  <r>
    <n v="1389"/>
    <x v="1379"/>
    <s v="Garantir o acesso a medicamentos no âmbito do SUS"/>
    <n v="42000"/>
    <m/>
    <n v="34440"/>
    <m/>
    <m/>
    <m/>
    <s v="ALTA"/>
    <m/>
    <m/>
    <s v="Pregão Eletrônico – Sistema de Registro de Preços ARP"/>
    <x v="2"/>
    <s v="MATERIAIS"/>
    <s v="CONSUMO"/>
  </r>
  <r>
    <n v="1390"/>
    <x v="1380"/>
    <s v="Garantir o acesso a medicamentos no âmbito do SUS"/>
    <n v="20000"/>
    <m/>
    <n v="66000"/>
    <m/>
    <m/>
    <m/>
    <s v="ALTA"/>
    <m/>
    <m/>
    <s v="Pregão Eletrônico – Sistema de Registro de Preços ARP"/>
    <x v="2"/>
    <s v="MATERIAIS"/>
    <s v="CONSUMO"/>
  </r>
  <r>
    <n v="1391"/>
    <x v="1381"/>
    <s v="Garantir o acesso a medicamentos no âmbito do SUS"/>
    <n v="5600"/>
    <m/>
    <n v="94024"/>
    <m/>
    <m/>
    <m/>
    <s v="ALTA"/>
    <m/>
    <m/>
    <s v="Pregão Eletrônico – Sistema de Registro de Preços ARP"/>
    <x v="2"/>
    <s v="MATERIAIS"/>
    <s v="CONSUMO"/>
  </r>
  <r>
    <n v="1392"/>
    <x v="1382"/>
    <s v="Garantir o acesso a medicamentos no âmbito do SUS"/>
    <n v="92500"/>
    <m/>
    <n v="292300"/>
    <m/>
    <m/>
    <m/>
    <s v="ALTA"/>
    <m/>
    <m/>
    <s v="Pregão Eletrônico – Sistema de Registro de Preços ARP"/>
    <x v="2"/>
    <s v="MATERIAIS"/>
    <s v="CONSUMO"/>
  </r>
  <r>
    <n v="1393"/>
    <x v="1383"/>
    <s v="Garantir o acesso a medicamentos no âmbito do SUS"/>
    <n v="280000"/>
    <m/>
    <n v="72800"/>
    <m/>
    <m/>
    <m/>
    <s v="ALTA"/>
    <m/>
    <m/>
    <s v="Pregão Eletrônico – Sistema de Registro de Preços ARP"/>
    <x v="2"/>
    <s v="MATERIAIS"/>
    <s v="CONSUMO"/>
  </r>
  <r>
    <n v="1394"/>
    <x v="1384"/>
    <s v="Garantir o acesso a medicamentos no âmbito do SUS"/>
    <n v="2000"/>
    <m/>
    <n v="2880"/>
    <m/>
    <m/>
    <m/>
    <s v="ALTA"/>
    <m/>
    <m/>
    <s v="Pregão Eletrônico – Sistema de Registro de Preços ARP"/>
    <x v="2"/>
    <s v="MATERIAIS"/>
    <s v="CONSUMO"/>
  </r>
  <r>
    <n v="1395"/>
    <x v="1385"/>
    <s v="Garantir o acesso a medicamentos no âmbito do SUS"/>
    <n v="4100"/>
    <m/>
    <n v="16359"/>
    <m/>
    <m/>
    <m/>
    <s v="ALTA"/>
    <m/>
    <m/>
    <s v="Pregão Eletrônico – Sistema de Registro de Preços ARP"/>
    <x v="2"/>
    <s v="MATERIAIS"/>
    <s v="CONSUMO"/>
  </r>
  <r>
    <n v="1396"/>
    <x v="1386"/>
    <s v="Garantir o acesso a medicamentos no âmbito do SUS"/>
    <n v="1631000"/>
    <m/>
    <n v="179410"/>
    <m/>
    <m/>
    <m/>
    <s v="ALTA"/>
    <m/>
    <m/>
    <s v="Pregão Eletrônico – Sistema de Registro de Preços ARP"/>
    <x v="2"/>
    <s v="MATERIAIS"/>
    <s v="CONSUMO"/>
  </r>
  <r>
    <n v="1397"/>
    <x v="1387"/>
    <s v="Garantir o acesso a medicamentos no âmbito do SUS"/>
    <n v="124000"/>
    <m/>
    <n v="1153200"/>
    <m/>
    <m/>
    <m/>
    <s v="ALTA"/>
    <m/>
    <m/>
    <s v="Pregão Eletrônico – Sistema de Registro de Preços ARP"/>
    <x v="2"/>
    <s v="MATERIAIS"/>
    <s v="CONSUMO"/>
  </r>
  <r>
    <n v="1398"/>
    <x v="1388"/>
    <s v="Garantir o acesso a medicamentos no âmbito do SUS"/>
    <n v="98000"/>
    <m/>
    <n v="51940"/>
    <m/>
    <m/>
    <m/>
    <s v="ALTA"/>
    <m/>
    <m/>
    <s v="Pregão Eletrônico – Sistema de Registro de Preços ARP"/>
    <x v="2"/>
    <s v="MATERIAIS"/>
    <s v="CONSUMO"/>
  </r>
  <r>
    <n v="1399"/>
    <x v="1389"/>
    <s v="Garantir o acesso a medicamentos no âmbito do SUS"/>
    <n v="84000"/>
    <m/>
    <n v="194040"/>
    <m/>
    <m/>
    <m/>
    <s v="ALTA"/>
    <m/>
    <m/>
    <s v="Pregão Eletrônico – Sistema de Registro de Preços ARP"/>
    <x v="2"/>
    <s v="MATERIAIS"/>
    <s v="CONSUMO"/>
  </r>
  <r>
    <n v="1400"/>
    <x v="1390"/>
    <s v="Garantir o acesso a medicamentos no âmbito do SUS"/>
    <n v="200000"/>
    <m/>
    <n v="730000"/>
    <m/>
    <m/>
    <m/>
    <s v="ALTA"/>
    <m/>
    <m/>
    <s v="Pregão Eletrônico – Sistema de Registro de Preços ARP"/>
    <x v="2"/>
    <s v="MATERIAIS"/>
    <s v="CONSUMO"/>
  </r>
  <r>
    <n v="1401"/>
    <x v="1391"/>
    <s v="Garantir o acesso a medicamentos no âmbito do SUS"/>
    <n v="5100"/>
    <m/>
    <n v="51000"/>
    <m/>
    <m/>
    <m/>
    <s v="ALTA"/>
    <m/>
    <m/>
    <s v="Pregão Eletrônico – Sistema de Registro de Preços ARP"/>
    <x v="2"/>
    <s v="MATERIAIS"/>
    <s v="CONSUMO"/>
  </r>
  <r>
    <n v="1402"/>
    <x v="1392"/>
    <s v="Garantir o acesso a medicamentos no âmbito do SUS"/>
    <n v="80000"/>
    <m/>
    <n v="136000"/>
    <m/>
    <m/>
    <m/>
    <s v="ALTA"/>
    <m/>
    <m/>
    <s v="Pregão Eletrônico – Sistema de Registro de Preços ARP"/>
    <x v="2"/>
    <s v="MATERIAIS"/>
    <s v="CONSUMO"/>
  </r>
  <r>
    <n v="1403"/>
    <x v="1393"/>
    <s v="Garantir o acesso a medicamentos no âmbito do SUS"/>
    <n v="1109000"/>
    <m/>
    <n v="99810"/>
    <m/>
    <m/>
    <m/>
    <s v="ALTA"/>
    <m/>
    <m/>
    <s v="Pregão Eletrônico – Sistema de Registro de Preços ARP"/>
    <x v="2"/>
    <s v="MATERIAIS"/>
    <s v="CONSUMO"/>
  </r>
  <r>
    <n v="1404"/>
    <x v="1394"/>
    <s v="Garantir o acesso a medicamentos no âmbito do SUS"/>
    <n v="16000"/>
    <m/>
    <n v="98720"/>
    <m/>
    <m/>
    <m/>
    <s v="ALTA"/>
    <m/>
    <m/>
    <s v="Pregão Eletrônico – Sistema de Registro de Preços ARP"/>
    <x v="2"/>
    <s v="MATERIAIS"/>
    <s v="CONSUMO"/>
  </r>
  <r>
    <n v="1405"/>
    <x v="1395"/>
    <s v="Garantir o acesso a medicamentos no âmbito do SUS"/>
    <n v="4000"/>
    <m/>
    <n v="2040"/>
    <m/>
    <m/>
    <m/>
    <s v="ALTA"/>
    <m/>
    <m/>
    <s v="Pregão Eletrônico – Sistema de Registro de Preços ARP"/>
    <x v="2"/>
    <s v="MATERIAIS"/>
    <s v="CONSUMO"/>
  </r>
  <r>
    <n v="1406"/>
    <x v="1396"/>
    <s v="Garantir o acesso a medicamentos no âmbito do SUS"/>
    <n v="1000"/>
    <m/>
    <n v="1590"/>
    <m/>
    <m/>
    <m/>
    <s v="ALTA"/>
    <m/>
    <m/>
    <s v="Pregão Eletrônico – Sistema de Registro de Preços ARP"/>
    <x v="2"/>
    <s v="MATERIAIS"/>
    <s v="CONSUMO"/>
  </r>
  <r>
    <n v="1407"/>
    <x v="1397"/>
    <s v="Garantir o acesso a medicamentos no âmbito do SUS"/>
    <n v="35000"/>
    <m/>
    <n v="83650"/>
    <m/>
    <m/>
    <m/>
    <s v="ALTA"/>
    <m/>
    <m/>
    <s v="Pregão Eletrônico – Sistema de Registro de Preços ARP"/>
    <x v="2"/>
    <s v="MATERIAIS"/>
    <s v="CONSUMO"/>
  </r>
  <r>
    <n v="1408"/>
    <x v="1398"/>
    <s v="Garantir o acesso a medicamentos no âmbito do SUS"/>
    <n v="36000"/>
    <m/>
    <n v="124200"/>
    <m/>
    <m/>
    <m/>
    <s v="ALTA"/>
    <m/>
    <m/>
    <s v="Pregão Eletrônico – Sistema de Registro de Preços ARP"/>
    <x v="2"/>
    <s v="MATERIAIS"/>
    <s v="CONSUMO"/>
  </r>
  <r>
    <n v="1409"/>
    <x v="1399"/>
    <s v="Garantir o acesso a medicamentos no âmbito do SUS"/>
    <n v="3000"/>
    <m/>
    <n v="9750"/>
    <m/>
    <m/>
    <m/>
    <s v="ALTA"/>
    <m/>
    <m/>
    <s v="Pregão Eletrônico – Sistema de Registro de Preços ARP"/>
    <x v="2"/>
    <s v="MATERIAIS"/>
    <s v="CONSUMO"/>
  </r>
  <r>
    <n v="1410"/>
    <x v="1400"/>
    <s v="Garantir o acesso a medicamentos no âmbito do SUS"/>
    <n v="108000"/>
    <m/>
    <n v="1447200"/>
    <m/>
    <m/>
    <m/>
    <s v="ALTA"/>
    <m/>
    <m/>
    <s v="Pregão Eletrônico – Sistema de Registro de Preços ARP"/>
    <x v="2"/>
    <s v="MATERIAIS"/>
    <s v="CONSUMO"/>
  </r>
  <r>
    <n v="1411"/>
    <x v="1401"/>
    <s v="Garantir o acesso a medicamentos no âmbito do SUS"/>
    <n v="19500"/>
    <m/>
    <n v="38220"/>
    <m/>
    <m/>
    <m/>
    <s v="ALTA"/>
    <m/>
    <m/>
    <s v="Pregão Eletrônico – Sistema de Registro de Preços ARP"/>
    <x v="2"/>
    <s v="MATERIAIS"/>
    <s v="CONSUMO"/>
  </r>
  <r>
    <n v="1412"/>
    <x v="1402"/>
    <s v="Garantir o acesso a medicamentos no âmbito do SUS"/>
    <n v="169000"/>
    <m/>
    <n v="109850"/>
    <m/>
    <m/>
    <m/>
    <s v="ALTA"/>
    <m/>
    <m/>
    <s v="Pregão Eletrônico – Sistema de Registro de Preços ARP"/>
    <x v="2"/>
    <s v="MATERIAIS"/>
    <s v="CONSUMO"/>
  </r>
  <r>
    <n v="1413"/>
    <x v="1403"/>
    <s v="Garantir o acesso a medicamentos no âmbito do SUS"/>
    <n v="45000"/>
    <m/>
    <n v="3150.0000000000005"/>
    <m/>
    <m/>
    <m/>
    <s v="ALTA"/>
    <m/>
    <m/>
    <s v="Pregão Eletrônico – Sistema de Registro de Preços ARP"/>
    <x v="2"/>
    <s v="MATERIAIS"/>
    <s v="CONSUMO"/>
  </r>
  <r>
    <n v="1414"/>
    <x v="1404"/>
    <s v="Garantir o acesso a medicamentos no âmbito do SUS"/>
    <n v="16500"/>
    <m/>
    <n v="288420"/>
    <m/>
    <m/>
    <m/>
    <s v="ALTA"/>
    <m/>
    <m/>
    <s v="Pregão Eletrônico – Sistema de Registro de Preços ARP"/>
    <x v="2"/>
    <s v="MATERIAIS"/>
    <s v="CONSUMO"/>
  </r>
  <r>
    <n v="1415"/>
    <x v="1405"/>
    <s v="Garantir o acesso a medicamentos no âmbito do SUS"/>
    <n v="30500"/>
    <m/>
    <n v="132065"/>
    <m/>
    <m/>
    <m/>
    <s v="ALTA"/>
    <m/>
    <m/>
    <s v="Pregão Eletrônico – Sistema de Registro de Preços ARP"/>
    <x v="2"/>
    <s v="MATERIAIS"/>
    <s v="CONSUMO"/>
  </r>
  <r>
    <n v="1416"/>
    <x v="1406"/>
    <s v="Garantir o acesso a medicamentos no âmbito do SUS"/>
    <n v="441500"/>
    <m/>
    <n v="101545"/>
    <m/>
    <m/>
    <m/>
    <s v="ALTA"/>
    <m/>
    <m/>
    <s v="Pregão Eletrônico – Sistema de Registro de Preços ARP"/>
    <x v="2"/>
    <s v="MATERIAIS"/>
    <s v="CONSUMO"/>
  </r>
  <r>
    <n v="1417"/>
    <x v="1407"/>
    <s v="Garantir o acesso a medicamentos no âmbito do SUS"/>
    <n v="331700"/>
    <m/>
    <n v="49755"/>
    <m/>
    <m/>
    <m/>
    <s v="ALTA"/>
    <m/>
    <m/>
    <s v="Pregão Eletrônico – Sistema de Registro de Preços ARP"/>
    <x v="2"/>
    <s v="MATERIAIS"/>
    <s v="CONSUMO"/>
  </r>
  <r>
    <n v="1418"/>
    <x v="1408"/>
    <s v="Garantir o acesso a medicamentos no âmbito do SUS"/>
    <n v="1389500"/>
    <m/>
    <n v="194530.00000000003"/>
    <m/>
    <m/>
    <m/>
    <s v="ALTA"/>
    <m/>
    <m/>
    <s v="Pregão Eletrônico – Sistema de Registro de Preços ARP"/>
    <x v="2"/>
    <s v="MATERIAIS"/>
    <s v="CONSUMO"/>
  </r>
  <r>
    <n v="1419"/>
    <x v="1409"/>
    <s v="Garantir o acesso a medicamentos no âmbito do SUS"/>
    <n v="164100"/>
    <m/>
    <n v="342969"/>
    <m/>
    <m/>
    <m/>
    <s v="ALTA"/>
    <m/>
    <m/>
    <s v="Pregão Eletrônico – Sistema de Registro de Preços ARP"/>
    <x v="2"/>
    <s v="MATERIAIS"/>
    <s v="CONSUMO"/>
  </r>
  <r>
    <n v="1420"/>
    <x v="1410"/>
    <s v="Garantir o acesso a medicamentos no âmbito do SUS"/>
    <n v="27000"/>
    <m/>
    <n v="10530"/>
    <m/>
    <m/>
    <m/>
    <s v="ALTA"/>
    <m/>
    <m/>
    <s v="Pregão Eletrônico – Sistema de Registro de Preços ARP"/>
    <x v="2"/>
    <s v="MATERIAIS"/>
    <s v="CONSUMO"/>
  </r>
  <r>
    <n v="1421"/>
    <x v="1411"/>
    <s v="Garantir o acesso a medicamentos no âmbito do SUS"/>
    <n v="9300"/>
    <m/>
    <n v="70680"/>
    <m/>
    <m/>
    <m/>
    <s v="ALTA"/>
    <m/>
    <m/>
    <s v="Pregão Eletrônico – Sistema de Registro de Preços ARP"/>
    <x v="2"/>
    <s v="MATERIAIS"/>
    <s v="CONSUMO"/>
  </r>
  <r>
    <n v="1422"/>
    <x v="1412"/>
    <s v="Garantir o acesso a medicamentos no âmbito do SUS"/>
    <n v="627600"/>
    <m/>
    <n v="31380"/>
    <m/>
    <m/>
    <m/>
    <s v="ALTA"/>
    <m/>
    <m/>
    <s v="Pregão Eletrônico – Sistema de Registro de Preços ARP"/>
    <x v="2"/>
    <s v="MATERIAIS"/>
    <s v="CONSUMO"/>
  </r>
  <r>
    <n v="1423"/>
    <x v="1413"/>
    <s v="Garantir o acesso a medicamentos no âmbito do SUS"/>
    <n v="1800"/>
    <m/>
    <n v="6372"/>
    <m/>
    <m/>
    <m/>
    <s v="ALTA"/>
    <m/>
    <m/>
    <s v="Pregão Eletrônico – Sistema de Registro de Preços ARP"/>
    <x v="2"/>
    <s v="MATERIAIS"/>
    <s v="CONSUMO"/>
  </r>
  <r>
    <n v="1424"/>
    <x v="1414"/>
    <s v="Garantir o acesso a medicamentos no âmbito do SUS"/>
    <n v="450"/>
    <m/>
    <n v="5319"/>
    <m/>
    <m/>
    <m/>
    <s v="ALTA"/>
    <m/>
    <m/>
    <s v="Pregão Eletrônico – Sistema de Registro de Preços ARP"/>
    <x v="2"/>
    <s v="MATERIAIS"/>
    <s v="CONSUMO"/>
  </r>
  <r>
    <n v="1425"/>
    <x v="1415"/>
    <s v="Garantir o acesso a medicamentos no âmbito do SUS"/>
    <n v="429200"/>
    <m/>
    <n v="180264"/>
    <m/>
    <m/>
    <m/>
    <s v="ALTA"/>
    <m/>
    <m/>
    <s v="Pregão Eletrônico – Sistema de Registro de Preços ARP"/>
    <x v="2"/>
    <s v="MATERIAIS"/>
    <s v="CONSUMO"/>
  </r>
  <r>
    <n v="1426"/>
    <x v="1416"/>
    <s v="Garantir o acesso a medicamentos no âmbito do SUS"/>
    <n v="1700"/>
    <m/>
    <n v="15997"/>
    <m/>
    <m/>
    <m/>
    <s v="ALTA"/>
    <m/>
    <m/>
    <s v="Pregão Eletrônico – Sistema de Registro de Preços ARP"/>
    <x v="2"/>
    <s v="MATERIAIS"/>
    <s v="CONSUMO"/>
  </r>
  <r>
    <n v="1427"/>
    <x v="1417"/>
    <s v="Garantir o acesso a medicamentos no âmbito do SUS"/>
    <n v="186800"/>
    <m/>
    <n v="119552"/>
    <m/>
    <m/>
    <m/>
    <s v="ALTA"/>
    <m/>
    <m/>
    <s v="Pregão Eletrônico – Sistema de Registro de Preços ARP"/>
    <x v="2"/>
    <s v="MATERIAIS"/>
    <s v="CONSUMO"/>
  </r>
  <r>
    <n v="1428"/>
    <x v="1418"/>
    <s v="Garantir o acesso a medicamentos no âmbito do SUS"/>
    <n v="23200"/>
    <m/>
    <n v="255200"/>
    <m/>
    <m/>
    <m/>
    <s v="ALTA"/>
    <m/>
    <m/>
    <s v="Pregão Eletrônico – Sistema de Registro de Preços ARP"/>
    <x v="2"/>
    <s v="MATERIAIS"/>
    <s v="CONSUMO"/>
  </r>
  <r>
    <n v="1429"/>
    <x v="1419"/>
    <s v="Garantir o acesso a medicamentos no âmbito do SUS"/>
    <n v="1500"/>
    <m/>
    <n v="300000"/>
    <m/>
    <m/>
    <m/>
    <s v="ALTA"/>
    <m/>
    <m/>
    <s v="Pregão Eletrônico – Sistema de Registro de Preços ARP"/>
    <x v="2"/>
    <s v="MATERIAIS"/>
    <s v="CONSUMO"/>
  </r>
  <r>
    <n v="1430"/>
    <x v="1420"/>
    <s v="Garantir o acesso a medicamentos no âmbito do SUS"/>
    <n v="348000"/>
    <m/>
    <n v="62640"/>
    <m/>
    <m/>
    <m/>
    <s v="ALTA"/>
    <m/>
    <m/>
    <s v="Pregão Eletrônico – Sistema de Registro de Preços ARP"/>
    <x v="2"/>
    <s v="MATERIAIS"/>
    <s v="CONSUMO"/>
  </r>
  <r>
    <n v="1431"/>
    <x v="1421"/>
    <s v="Garantir o acesso a medicamentos no âmbito do SUS"/>
    <n v="54000"/>
    <m/>
    <n v="105300"/>
    <m/>
    <m/>
    <m/>
    <s v="ALTA"/>
    <m/>
    <m/>
    <s v="Pregão Eletrônico – Sistema de Registro de Preços ARP"/>
    <x v="2"/>
    <s v="MATERIAIS"/>
    <s v="CONSUMO"/>
  </r>
  <r>
    <n v="1432"/>
    <x v="1422"/>
    <s v="Garantir o acesso a medicamentos no âmbito do SUS"/>
    <n v="1900700"/>
    <m/>
    <n v="380140"/>
    <m/>
    <m/>
    <m/>
    <s v="ALTA"/>
    <m/>
    <m/>
    <s v="Pregão Eletrônico – Sistema de Registro de Preços ARP"/>
    <x v="2"/>
    <s v="MATERIAIS"/>
    <s v="CONSUMO"/>
  </r>
  <r>
    <n v="1433"/>
    <x v="1423"/>
    <s v="Garantir o acesso a medicamentos no âmbito do SUS"/>
    <n v="1153500"/>
    <m/>
    <n v="219165"/>
    <m/>
    <m/>
    <m/>
    <s v="ALTA"/>
    <m/>
    <m/>
    <s v="Pregão Eletrônico – Sistema de Registro de Preços ARP"/>
    <x v="2"/>
    <s v="MATERIAIS"/>
    <s v="CONSUMO"/>
  </r>
  <r>
    <n v="1434"/>
    <x v="1424"/>
    <s v="Garantir o acesso a medicamentos no âmbito do SUS"/>
    <n v="84000"/>
    <m/>
    <n v="627480"/>
    <m/>
    <m/>
    <m/>
    <s v="ALTA"/>
    <m/>
    <m/>
    <s v="Pregão Eletrônico – Sistema de Registro de Preços ARP"/>
    <x v="2"/>
    <s v="MATERIAIS"/>
    <s v="CONSUMO"/>
  </r>
  <r>
    <n v="1435"/>
    <x v="1425"/>
    <s v="Garantir o acesso a medicamentos no âmbito do SUS"/>
    <n v="112000"/>
    <m/>
    <n v="702240"/>
    <m/>
    <m/>
    <m/>
    <s v="ALTA"/>
    <m/>
    <m/>
    <s v="Pregão Eletrônico – Sistema de Registro de Preços ARP"/>
    <x v="2"/>
    <s v="MATERIAIS"/>
    <s v="CONSUMO"/>
  </r>
  <r>
    <n v="1436"/>
    <x v="1426"/>
    <s v="Garantir o acesso a medicamentos no âmbito do SUS"/>
    <n v="4200"/>
    <m/>
    <n v="442512"/>
    <m/>
    <m/>
    <m/>
    <s v="ALTA"/>
    <m/>
    <m/>
    <s v="Pregão Eletrônico – Sistema de Registro de Preços ARP"/>
    <x v="2"/>
    <s v="MATERIAIS"/>
    <s v="CONSUMO"/>
  </r>
  <r>
    <n v="1437"/>
    <x v="1427"/>
    <s v="Garantir o acesso a medicamentos no âmbito do SUS"/>
    <n v="271500"/>
    <m/>
    <n v="43440"/>
    <m/>
    <m/>
    <m/>
    <s v="ALTA"/>
    <m/>
    <m/>
    <s v="Pregão Eletrônico – Sistema de Registro de Preços ARP"/>
    <x v="2"/>
    <s v="MATERIAIS"/>
    <s v="CONSUMO"/>
  </r>
  <r>
    <n v="1438"/>
    <x v="1428"/>
    <s v="Garantir o acesso a medicamentos no âmbito do SUS"/>
    <n v="20500"/>
    <m/>
    <n v="138580"/>
    <m/>
    <m/>
    <m/>
    <s v="ALTA"/>
    <m/>
    <m/>
    <s v="Pregão Eletrônico – Sistema de Registro de Preços ARP"/>
    <x v="2"/>
    <s v="MATERIAIS"/>
    <s v="CONSUMO"/>
  </r>
  <r>
    <n v="1439"/>
    <x v="1429"/>
    <s v="Garantir o acesso a medicamentos no âmbito do SUS"/>
    <n v="97000"/>
    <m/>
    <n v="473360"/>
    <m/>
    <m/>
    <m/>
    <s v="ALTA"/>
    <m/>
    <m/>
    <s v="Pregão Eletrônico – Sistema de Registro de Preços ARP"/>
    <x v="2"/>
    <s v="MATERIAIS"/>
    <s v="CONSUMO"/>
  </r>
  <r>
    <n v="1440"/>
    <x v="1430"/>
    <s v="Garantir o acesso a medicamentos no âmbito do SUS"/>
    <n v="473000"/>
    <m/>
    <n v="104060"/>
    <m/>
    <m/>
    <m/>
    <s v="ALTA"/>
    <m/>
    <m/>
    <s v="Pregão Eletrônico – Sistema de Registro de Preços ARP"/>
    <x v="2"/>
    <s v="MATERIAIS"/>
    <s v="CONSUMO"/>
  </r>
  <r>
    <n v="1441"/>
    <x v="1431"/>
    <s v="Garantir o acesso a medicamentos no âmbito do SUS"/>
    <n v="37500"/>
    <m/>
    <n v="153750"/>
    <m/>
    <m/>
    <m/>
    <s v="ALTA"/>
    <m/>
    <m/>
    <s v="Pregão Eletrônico – Sistema de Registro de Preços ARP"/>
    <x v="2"/>
    <s v="MATERIAIS"/>
    <s v="CONSUMO"/>
  </r>
  <r>
    <n v="1442"/>
    <x v="1432"/>
    <s v="Garantir o acesso a medicamentos no âmbito do SUS"/>
    <n v="14000"/>
    <m/>
    <n v="13580"/>
    <m/>
    <m/>
    <m/>
    <s v="ALTA"/>
    <m/>
    <m/>
    <s v="Pregão Eletrônico – Sistema de Registro de Preços ARP"/>
    <x v="2"/>
    <s v="MATERIAIS"/>
    <s v="CONSUMO"/>
  </r>
  <r>
    <n v="1443"/>
    <x v="1433"/>
    <s v="Garantir o acesso a medicamentos no âmbito do SUS"/>
    <n v="8000"/>
    <m/>
    <n v="2800"/>
    <m/>
    <m/>
    <m/>
    <s v="ALTA"/>
    <m/>
    <m/>
    <s v="Pregão Eletrônico – Sistema de Registro de Preços ARP"/>
    <x v="2"/>
    <s v="MATERIAIS"/>
    <s v="CONSUMO"/>
  </r>
  <r>
    <n v="1444"/>
    <x v="1434"/>
    <s v="Garantir o acesso a medicamentos no âmbito do SUS"/>
    <n v="1264100"/>
    <m/>
    <n v="88487.000000000015"/>
    <m/>
    <m/>
    <m/>
    <s v="ALTA"/>
    <m/>
    <m/>
    <s v="Pregão Eletrônico – Sistema de Registro de Preços ARP"/>
    <x v="2"/>
    <s v="MATERIAIS"/>
    <s v="CONSUMO"/>
  </r>
  <r>
    <n v="1445"/>
    <x v="1435"/>
    <s v="Garantir o acesso a medicamentos no âmbito do SUS"/>
    <n v="1752000"/>
    <m/>
    <n v="262800"/>
    <m/>
    <m/>
    <m/>
    <s v="ALTA"/>
    <m/>
    <m/>
    <s v="Pregão Eletrônico – Sistema de Registro de Preços ARP"/>
    <x v="2"/>
    <s v="MATERIAIS"/>
    <s v="CONSUMO"/>
  </r>
  <r>
    <n v="1446"/>
    <x v="1436"/>
    <s v="Garantir o acesso a medicamentos no âmbito do SUS"/>
    <n v="27000"/>
    <m/>
    <n v="21330"/>
    <m/>
    <m/>
    <m/>
    <s v="ALTA"/>
    <m/>
    <m/>
    <s v="Pregão Eletrônico – Sistema de Registro de Preços ARP"/>
    <x v="2"/>
    <s v="MATERIAIS"/>
    <s v="CONSUMO"/>
  </r>
  <r>
    <n v="1447"/>
    <x v="1437"/>
    <s v="Garantir o acesso a medicamentos no âmbito do SUS"/>
    <n v="33000"/>
    <m/>
    <n v="62700"/>
    <m/>
    <m/>
    <m/>
    <s v="ALTA"/>
    <m/>
    <m/>
    <s v="Pregão Eletrônico – Sistema de Registro de Preços ARP"/>
    <x v="2"/>
    <s v="MATERIAIS"/>
    <s v="CONSUMO"/>
  </r>
  <r>
    <n v="1448"/>
    <x v="1438"/>
    <s v="Garantir o acesso a medicamentos no âmbito do SUS"/>
    <n v="80400"/>
    <m/>
    <n v="80400"/>
    <m/>
    <m/>
    <m/>
    <s v="ALTA"/>
    <m/>
    <m/>
    <s v="Pregão Eletrônico – Sistema de Registro de Preços ARP"/>
    <x v="2"/>
    <s v="MATERIAIS"/>
    <s v="CONSUMO"/>
  </r>
  <r>
    <n v="1449"/>
    <x v="1439"/>
    <s v="Garantir o acesso a medicamentos no âmbito do SUS"/>
    <n v="157500"/>
    <m/>
    <n v="1395450"/>
    <m/>
    <m/>
    <m/>
    <s v="ALTA"/>
    <m/>
    <m/>
    <s v="Pregão Eletrônico – Sistema de Registro de Preços ARP"/>
    <x v="2"/>
    <s v="MATERIAIS"/>
    <s v="CONSUMO"/>
  </r>
  <r>
    <n v="1450"/>
    <x v="1440"/>
    <s v="Garantir o acesso a medicamentos no âmbito do SUS"/>
    <n v="191200"/>
    <m/>
    <n v="61184"/>
    <m/>
    <m/>
    <m/>
    <s v="ALTA"/>
    <m/>
    <m/>
    <s v="Pregão Eletrônico – Sistema de Registro de Preços ARP"/>
    <x v="2"/>
    <s v="MATERIAIS"/>
    <s v="CONSUMO"/>
  </r>
  <r>
    <n v="1451"/>
    <x v="1441"/>
    <s v="Garantir o acesso a medicamentos no âmbito do SUS"/>
    <n v="1900"/>
    <m/>
    <n v="14155"/>
    <m/>
    <m/>
    <m/>
    <s v="ALTA"/>
    <m/>
    <m/>
    <s v="Pregão Eletrônico – Sistema de Registro de Preços ARP"/>
    <x v="2"/>
    <s v="MATERIAIS"/>
    <s v="CONSUMO"/>
  </r>
  <r>
    <n v="1452"/>
    <x v="1442"/>
    <s v="Garantir o acesso a medicamentos no âmbito do SUS"/>
    <n v="1000"/>
    <m/>
    <n v="8250"/>
    <m/>
    <m/>
    <m/>
    <s v="ALTA"/>
    <m/>
    <m/>
    <s v="Pregão Eletrônico – Sistema de Registro de Preços ARP"/>
    <x v="2"/>
    <s v="MATERIAIS"/>
    <s v="CONSUMO"/>
  </r>
  <r>
    <n v="1453"/>
    <x v="1443"/>
    <s v="Garantir o acesso a medicamentos no âmbito do SUS"/>
    <n v="46100"/>
    <m/>
    <n v="122165"/>
    <m/>
    <m/>
    <m/>
    <s v="ALTA"/>
    <m/>
    <m/>
    <s v="Pregão Eletrônico – Sistema de Registro de Preços ARP"/>
    <x v="2"/>
    <s v="MATERIAIS"/>
    <s v="CONSUMO"/>
  </r>
  <r>
    <n v="1454"/>
    <x v="1444"/>
    <s v="Garantir o acesso a medicamentos no âmbito do SUS"/>
    <n v="118000"/>
    <m/>
    <n v="336300"/>
    <m/>
    <m/>
    <m/>
    <s v="ALTA"/>
    <m/>
    <m/>
    <s v="Pregão Eletrônico – Sistema de Registro de Preços ARP"/>
    <x v="2"/>
    <s v="MATERIAIS"/>
    <s v="CONSUMO"/>
  </r>
  <r>
    <n v="1455"/>
    <x v="1445"/>
    <s v="Garantir o acesso a medicamentos no âmbito do SUS"/>
    <n v="200"/>
    <m/>
    <n v="9046"/>
    <m/>
    <m/>
    <m/>
    <s v="ALTA"/>
    <m/>
    <m/>
    <s v="Pregão Eletrônico – Sistema de Registro de Preços ARP"/>
    <x v="2"/>
    <s v="MATERIAIS"/>
    <s v="CONSUMO"/>
  </r>
  <r>
    <n v="1456"/>
    <x v="1446"/>
    <s v="Garantir o acesso a medicamentos no âmbito do SUS"/>
    <n v="70000"/>
    <m/>
    <n v="16100"/>
    <m/>
    <m/>
    <m/>
    <s v="ALTA"/>
    <m/>
    <m/>
    <s v="Pregão Eletrônico – Sistema de Registro de Preços ARP"/>
    <x v="2"/>
    <s v="MATERIAIS"/>
    <s v="CONSUMO"/>
  </r>
  <r>
    <n v="1457"/>
    <x v="1447"/>
    <s v="Garantir o acesso a medicamentos no âmbito do SUS"/>
    <n v="130000"/>
    <m/>
    <n v="438100"/>
    <m/>
    <m/>
    <m/>
    <s v="ALTA"/>
    <m/>
    <m/>
    <s v="Pregão Eletrônico – Sistema de Registro de Preços ARP"/>
    <x v="2"/>
    <s v="MATERIAIS"/>
    <s v="CONSUMO"/>
  </r>
  <r>
    <n v="1458"/>
    <x v="1448"/>
    <s v="Garantir o acesso a medicamentos no âmbito do SUS"/>
    <n v="1900"/>
    <m/>
    <n v="34580"/>
    <m/>
    <m/>
    <m/>
    <s v="ALTA"/>
    <m/>
    <m/>
    <s v="Pregão Eletrônico – Sistema de Registro de Preços ARP"/>
    <x v="2"/>
    <s v="MATERIAIS"/>
    <s v="CONSUMO"/>
  </r>
  <r>
    <n v="1459"/>
    <x v="1449"/>
    <s v="Garantir o acesso a medicamentos no âmbito do SUS"/>
    <n v="800"/>
    <m/>
    <n v="10736"/>
    <m/>
    <m/>
    <m/>
    <s v="ALTA"/>
    <m/>
    <m/>
    <s v="Pregão Eletrônico – Sistema de Registro de Preços ARP"/>
    <x v="2"/>
    <s v="MATERIAIS"/>
    <s v="CONSUMO"/>
  </r>
  <r>
    <n v="1460"/>
    <x v="1450"/>
    <s v="Garantir o acesso a medicamentos no âmbito do SUS"/>
    <n v="44000"/>
    <m/>
    <n v="689480"/>
    <m/>
    <m/>
    <m/>
    <s v="ALTA"/>
    <m/>
    <m/>
    <s v="Pregão Eletrônico – Sistema de Registro de Preços ARP"/>
    <x v="2"/>
    <s v="MATERIAIS"/>
    <s v="CONSUMO"/>
  </r>
  <r>
    <n v="1461"/>
    <x v="1451"/>
    <s v="Garantir o acesso a medicamentos no âmbito do SUS"/>
    <n v="83000"/>
    <m/>
    <n v="26560"/>
    <m/>
    <m/>
    <m/>
    <s v="ALTA"/>
    <m/>
    <m/>
    <s v="Pregão Eletrônico – Sistema de Registro de Preços ARP"/>
    <x v="2"/>
    <s v="MATERIAIS"/>
    <s v="CONSUMO"/>
  </r>
  <r>
    <n v="1462"/>
    <x v="1452"/>
    <s v="Garantir o acesso a medicamentos no âmbito do SUS"/>
    <n v="1500"/>
    <m/>
    <n v="8175"/>
    <m/>
    <m/>
    <m/>
    <s v="ALTA"/>
    <m/>
    <m/>
    <s v="Pregão Eletrônico – Sistema de Registro de Preços ARP"/>
    <x v="2"/>
    <s v="MATERIAIS"/>
    <s v="CONSUMO"/>
  </r>
  <r>
    <n v="1463"/>
    <x v="1453"/>
    <s v="Garantir o acesso a medicamentos no âmbito do SUS"/>
    <n v="400"/>
    <m/>
    <n v="532"/>
    <m/>
    <m/>
    <m/>
    <s v="ALTA"/>
    <m/>
    <m/>
    <s v="Pregão Eletrônico – Sistema de Registro de Preços ARP"/>
    <x v="2"/>
    <s v="MATERIAIS"/>
    <s v="CONSUMO"/>
  </r>
  <r>
    <n v="1464"/>
    <x v="1454"/>
    <s v="Garantir o acesso a medicamentos no âmbito do SUS"/>
    <n v="36300"/>
    <m/>
    <n v="45012"/>
    <m/>
    <m/>
    <m/>
    <s v="ALTA"/>
    <m/>
    <m/>
    <s v="Pregão Eletrônico – Sistema de Registro de Preços ARP"/>
    <x v="2"/>
    <s v="MATERIAIS"/>
    <s v="CONSUMO"/>
  </r>
  <r>
    <n v="1465"/>
    <x v="1455"/>
    <s v="Garantir o acesso a medicamentos no âmbito do SUS"/>
    <n v="61200"/>
    <m/>
    <n v="332928"/>
    <m/>
    <m/>
    <m/>
    <s v="ALTA"/>
    <m/>
    <m/>
    <s v="Pregão Eletrônico – Sistema de Registro de Preços ARP"/>
    <x v="2"/>
    <s v="MATERIAIS"/>
    <s v="CONSUMO"/>
  </r>
  <r>
    <n v="1466"/>
    <x v="1456"/>
    <s v="Garantir o acesso a medicamentos no âmbito do SUS"/>
    <n v="36500"/>
    <m/>
    <n v="1153400"/>
    <m/>
    <m/>
    <m/>
    <s v="ALTA"/>
    <m/>
    <m/>
    <s v="Pregão Eletrônico – Sistema de Registro de Preços ARP"/>
    <x v="2"/>
    <s v="MATERIAIS"/>
    <s v="CONSUMO"/>
  </r>
  <r>
    <n v="1467"/>
    <x v="1457"/>
    <s v="Garantir o acesso a medicamentos no âmbito do SUS"/>
    <n v="10500"/>
    <m/>
    <n v="625380"/>
    <m/>
    <m/>
    <m/>
    <s v="ALTA"/>
    <m/>
    <m/>
    <s v="Pregão Eletrônico – Sistema de Registro de Preços ARP"/>
    <x v="2"/>
    <s v="MATERIAIS"/>
    <s v="CONSUMO"/>
  </r>
  <r>
    <n v="1468"/>
    <x v="1458"/>
    <s v="Garantir o acesso a medicamentos no âmbito do SUS"/>
    <n v="67500"/>
    <m/>
    <n v="2295000"/>
    <m/>
    <m/>
    <m/>
    <s v="ALTA"/>
    <m/>
    <m/>
    <s v="Pregão Eletrônico – Sistema de Registro de Preços ARP"/>
    <x v="2"/>
    <s v="MATERIAIS"/>
    <s v="CONSUMO"/>
  </r>
  <r>
    <n v="1469"/>
    <x v="1459"/>
    <s v="Garantir o acesso a medicamentos no âmbito do SUS"/>
    <n v="5500"/>
    <m/>
    <n v="211035"/>
    <m/>
    <m/>
    <m/>
    <s v="ALTA"/>
    <m/>
    <m/>
    <s v="Pregão Eletrônico – Sistema de Registro de Preços ARP"/>
    <x v="2"/>
    <s v="MATERIAIS"/>
    <s v="CONSUMO"/>
  </r>
  <r>
    <n v="1470"/>
    <x v="1460"/>
    <s v="Garantir o acesso a medicamentos no âmbito do SUS"/>
    <n v="29800"/>
    <m/>
    <n v="595106"/>
    <m/>
    <m/>
    <m/>
    <s v="ALTA"/>
    <m/>
    <m/>
    <s v="Pregão Eletrônico – Sistema de Registro de Preços ARP"/>
    <x v="2"/>
    <s v="MATERIAIS"/>
    <s v="CONSUMO"/>
  </r>
  <r>
    <n v="1471"/>
    <x v="1461"/>
    <s v="Garantir o acesso a medicamentos no âmbito do SUS"/>
    <n v="200"/>
    <m/>
    <n v="8052"/>
    <m/>
    <m/>
    <m/>
    <s v="ALTA"/>
    <m/>
    <m/>
    <s v="Pregão Eletrônico – Sistema de Registro de Preços ARP"/>
    <x v="2"/>
    <s v="MATERIAIS"/>
    <s v="CONSUMO"/>
  </r>
  <r>
    <n v="1472"/>
    <x v="1462"/>
    <s v="Garantir o acesso a medicamentos no âmbito do SUS"/>
    <n v="66500"/>
    <m/>
    <n v="7702695"/>
    <m/>
    <m/>
    <m/>
    <s v="ALTA"/>
    <m/>
    <m/>
    <s v="Pregão Eletrônico – Sistema de Registro de Preços ARP"/>
    <x v="2"/>
    <s v="MATERIAIS"/>
    <s v="CONSUMO"/>
  </r>
  <r>
    <n v="1473"/>
    <x v="1463"/>
    <s v="Garantir o acesso a medicamentos no âmbito do SUS"/>
    <n v="4500000"/>
    <m/>
    <n v="3600000"/>
    <m/>
    <m/>
    <m/>
    <s v="ALTA"/>
    <m/>
    <m/>
    <s v="Pregão Eletrônico – Sistema de Registro de Preços ARP"/>
    <x v="2"/>
    <s v="MATERIAIS"/>
    <s v="CONSUMO"/>
  </r>
  <r>
    <n v="1474"/>
    <x v="1464"/>
    <s v="Garantir o acesso a medicamentos no âmbito do SUS"/>
    <n v="4500000"/>
    <m/>
    <n v="450000"/>
    <m/>
    <m/>
    <m/>
    <s v="ALTA"/>
    <m/>
    <m/>
    <s v="Pregão Eletrônico – Sistema de Registro de Preços ARP"/>
    <x v="2"/>
    <s v="MATERIAIS"/>
    <s v="CONSUMO"/>
  </r>
  <r>
    <n v="1475"/>
    <x v="1465"/>
    <s v="Garantir o acesso a medicamentos no âmbito do SUS"/>
    <n v="2000000"/>
    <m/>
    <n v="400000"/>
    <m/>
    <m/>
    <m/>
    <s v="ALTA"/>
    <m/>
    <m/>
    <s v="Pregão Eletrônico – Sistema de Registro de Preços ARP"/>
    <x v="2"/>
    <s v="MATERIAIS"/>
    <s v="CONSUMO"/>
  </r>
  <r>
    <n v="1476"/>
    <x v="1466"/>
    <s v="Garantir o acesso a medicamentos no âmbito do SUS"/>
    <n v="2200000"/>
    <m/>
    <n v="264000"/>
    <m/>
    <m/>
    <m/>
    <s v="ALTA"/>
    <m/>
    <m/>
    <s v="Pregão Eletrônico – Sistema de Registro de Preços ARP"/>
    <x v="2"/>
    <s v="MATERIAIS"/>
    <s v="CONSUMO"/>
  </r>
  <r>
    <n v="1477"/>
    <x v="1467"/>
    <s v="SUPRIR NECESSIDADE DE ÁGUA MINERAL DOS SETORES DA SESMA"/>
    <n v="80000"/>
    <s v="NÃO"/>
    <n v="1008000"/>
    <n v="1008000"/>
    <s v="NÃO"/>
    <m/>
    <s v="ALTA"/>
    <s v="NÃO"/>
    <n v="45511"/>
    <s v="Pregão Eletrônico – Sistema de Registro de Preços ARP"/>
    <x v="3"/>
    <s v="MATERIAIS"/>
    <s v="CONSUMO"/>
  </r>
  <r>
    <n v="1478"/>
    <x v="1468"/>
    <s v="SUPRIR NECESSIDADE DE ÁGUA MINERAL DOS SETORES DA SESMA"/>
    <n v="2400"/>
    <s v="NÃO"/>
    <n v="73800"/>
    <n v="73800"/>
    <s v="NÃO"/>
    <m/>
    <s v="ALTA"/>
    <s v="NÃO"/>
    <n v="45511"/>
    <s v="Pregão Eletrônico – Sistema de Registro de Preços ARP"/>
    <x v="3"/>
    <s v="MATERIAIS"/>
    <s v="CONSUMO"/>
  </r>
  <r>
    <n v="1479"/>
    <x v="1469"/>
    <s v="SUPRIR NECESSIDADE DE ÁGUA MINERAL DOS SETORES DA SESMA"/>
    <n v="40000"/>
    <s v="NÃO"/>
    <n v="1277600"/>
    <n v="1277600"/>
    <s v="NÃO"/>
    <m/>
    <s v="ALTA"/>
    <s v="NÃO"/>
    <n v="45527"/>
    <s v="Pregão Eletrônico – Sistema de Registro de Preços ARP"/>
    <x v="3"/>
    <s v="MATERIAIS"/>
    <s v="CONSUMO"/>
  </r>
  <r>
    <n v="1480"/>
    <x v="1470"/>
    <s v="IDENTIFICAÇÃO DOS SERVIDORES NO EXERCÍCIO DE SUAS FUNÇÕES "/>
    <n v="10000"/>
    <s v="NÃO"/>
    <n v="792500"/>
    <n v="792500"/>
    <s v="NÃO"/>
    <m/>
    <s v="ALTA"/>
    <s v="NÃO"/>
    <n v="45306"/>
    <s v="Pregão Eletrônico – Sistema de Registro de Preços ARP"/>
    <x v="3"/>
    <s v="MATERIAIS"/>
    <s v="CONSUMO"/>
  </r>
  <r>
    <n v="1481"/>
    <x v="1471"/>
    <s v="IDENTIFICAÇÃO DOS SERVIDORES NO EXERCÍCIO DE SUAS FUNÇÕES "/>
    <n v="10000"/>
    <s v="NÃO"/>
    <n v="662300"/>
    <n v="662300"/>
    <s v="NÃO"/>
    <m/>
    <s v="ALTA"/>
    <s v="NÃO"/>
    <n v="45306"/>
    <s v="Pregão Eletrônico – Sistema de Registro de Preços ARP"/>
    <x v="3"/>
    <s v="MATERIAIS"/>
    <s v="CONSUMO"/>
  </r>
  <r>
    <n v="1482"/>
    <x v="1472"/>
    <s v="IDENTIFICAÇÃO DOS SERVIDORES NO EXERCÍCIO DE SUAS FUNÇÕES "/>
    <n v="10000"/>
    <s v="NÃO"/>
    <n v="1243900"/>
    <n v="1243900"/>
    <s v="NÃO"/>
    <m/>
    <s v="ALTA"/>
    <s v="NÃO"/>
    <n v="45306"/>
    <s v="Pregão Eletrônico – Sistema de Registro de Preços ARP"/>
    <x v="3"/>
    <s v="MATERIAIS"/>
    <s v="CONSUMO"/>
  </r>
  <r>
    <n v="1483"/>
    <x v="1473"/>
    <s v="IDENTIFICAÇÃO INTERNA DOS SERVIDORES POR SETOR, NO EXERCÍCIO DE SUAS FUNÇÕES "/>
    <n v="50"/>
    <s v="NÃO"/>
    <n v="1315"/>
    <n v="1315"/>
    <s v="NÃO"/>
    <m/>
    <s v="ALTA"/>
    <s v="NÃO"/>
    <n v="45306"/>
    <s v="Pregão Eletrônico – Sistema de Registro de Preços ARP"/>
    <x v="3"/>
    <s v="MATERIAIS"/>
    <s v="CONSUMO"/>
  </r>
  <r>
    <n v="1484"/>
    <x v="1474"/>
    <s v="IDENTIFICAÇÃO DOS SERVIDORES NO EXERCÍCIO DE SUAS FUNÇÕES "/>
    <n v="5000"/>
    <s v="NÃO"/>
    <n v="453000"/>
    <n v="453000"/>
    <s v="NÃO"/>
    <m/>
    <s v="ALTA"/>
    <s v="NÃO"/>
    <n v="45306"/>
    <s v="Pregão Eletrônico – Sistema de Registro de Preços ARP"/>
    <x v="3"/>
    <s v="MATERIAIS"/>
    <s v="CONSUMO"/>
  </r>
  <r>
    <n v="1485"/>
    <x v="1475"/>
    <s v="IDENTIFICAÇÃO DOS SERVIDORES NO EXERCÍCIO DE SUAS FUNÇÕES "/>
    <n v="5000"/>
    <s v="NÃO"/>
    <n v="425000"/>
    <n v="425000"/>
    <s v="NÃO"/>
    <m/>
    <s v="ALTA"/>
    <s v="NÃO"/>
    <n v="45306"/>
    <s v="Pregão Eletrônico – Sistema de Registro de Preços ARP"/>
    <x v="3"/>
    <s v="MATERIAIS"/>
    <s v="CONSUMO"/>
  </r>
  <r>
    <n v="1486"/>
    <x v="1476"/>
    <s v="IDENTIFICAÇÃO DOS SERVIDORES NO EXERCÍCIO DE SUAS FUNÇÕES "/>
    <n v="5000"/>
    <s v="NÃO"/>
    <n v="425000"/>
    <n v="425000"/>
    <s v="NÃO"/>
    <m/>
    <s v="ALTA"/>
    <s v="NÃO"/>
    <n v="45306"/>
    <s v="Pregão Eletrônico – Sistema de Registro de Preços ARP"/>
    <x v="3"/>
    <s v="MATERIAIS"/>
    <s v="CONSUMO"/>
  </r>
  <r>
    <n v="1487"/>
    <x v="1477"/>
    <s v="TRANSPORTE DE ITENS PELOS SERVIDORES NO EXERCÍCIO DE SUAS FUNÇÕES "/>
    <n v="5000"/>
    <s v="NÃO"/>
    <n v="833750"/>
    <n v="833750"/>
    <s v="NÃO"/>
    <m/>
    <s v="ALTA"/>
    <s v="NÃO"/>
    <n v="45306"/>
    <s v="Pregão Eletrônico – Sistema de Registro de Preços ARP"/>
    <x v="3"/>
    <s v="MATERIAIS"/>
    <s v="CONSUMO"/>
  </r>
  <r>
    <n v="1488"/>
    <x v="1478"/>
    <s v="TRANSPORTE DE ITENS PELOS SERVIDORES NO EXERCÍCIO DE SUAS FUNÇÕES "/>
    <n v="5000"/>
    <s v="NÃO"/>
    <n v="487000"/>
    <n v="487000"/>
    <s v="NÃO"/>
    <m/>
    <s v="ALTA"/>
    <s v="NÃO"/>
    <n v="45306"/>
    <s v="Pregão Eletrônico – Sistema de Registro de Preços ARP"/>
    <x v="3"/>
    <s v="MATERIAIS"/>
    <s v="CONSUMO"/>
  </r>
  <r>
    <n v="1489"/>
    <x v="1479"/>
    <s v="UTILIZAÇÃO NECESSÁRIA PARA PROTEÇÃO E SEGURANÇA DE SERVIDORES EM SUAS ATIVIDADES LABORAIS"/>
    <n v="7000"/>
    <s v="NÃO"/>
    <n v="1194550"/>
    <n v="1194550"/>
    <s v="NÃO"/>
    <m/>
    <s v="ALTA"/>
    <s v="NÃO"/>
    <n v="45323"/>
    <s v="Pregão Eletrônico – Sistema de Registro de Preços ARP"/>
    <x v="3"/>
    <s v="MATERIAIS"/>
    <s v="CONSUMO"/>
  </r>
  <r>
    <n v="1490"/>
    <x v="1480"/>
    <s v="UTILIZAÇÃO NECESSÁRIA PARA PROTEÇÃO E SEGURANÇA DE SERVIDORES EM SUAS ATIVIDADES LABORAIS"/>
    <n v="30"/>
    <s v="NÃO"/>
    <n v="4057.7999999999997"/>
    <n v="4057.8"/>
    <s v="NÃO"/>
    <m/>
    <s v="ALTA"/>
    <s v="NÃO"/>
    <n v="45323"/>
    <s v="Pregão Eletrônico – Sistema de Registro de Preços ARP"/>
    <x v="3"/>
    <s v="MATERIAIS"/>
    <s v="CONSUMO"/>
  </r>
  <r>
    <n v="1491"/>
    <x v="1481"/>
    <s v="UTILIZAÇÃO NECESSÁRIA PARA PROTEÇÃO E SEGURANÇA DE SERVIDORES EM SUAS ATIVIDADES LABORAIS"/>
    <n v="25"/>
    <s v="NÃO"/>
    <n v="39739.25"/>
    <n v="39739.25"/>
    <s v="NÃO"/>
    <m/>
    <s v="ALTA"/>
    <s v="NÃO"/>
    <n v="45323"/>
    <s v="Pregão Eletrônico – Sistema de Registro de Preços ARP"/>
    <x v="3"/>
    <s v="MATERIAIS"/>
    <s v="CONSUMO"/>
  </r>
  <r>
    <n v="1492"/>
    <x v="1482"/>
    <s v="UTILIZAÇÃO NECESSÁRIA PARA PROTEÇÃO E SEGURANÇA DE SERVIDORES EM SUAS ATIVIDADES LABORAIS"/>
    <n v="5"/>
    <s v="NÃO"/>
    <n v="10773.45"/>
    <n v="10773.45"/>
    <s v="NÃO"/>
    <m/>
    <s v="ALTA"/>
    <s v="NÃO"/>
    <n v="45323"/>
    <s v="Pregão Eletrônico – Sistema de Registro de Preços ARP"/>
    <x v="3"/>
    <s v="MATERIAIS"/>
    <s v="CONSUMO"/>
  </r>
  <r>
    <n v="1493"/>
    <x v="1483"/>
    <s v="UTILIZAÇÃO NECESSÁRIA PARA PROTEÇÃO E SEGURANÇA DE SERVIDORES EM SUAS ATIVIDADES LABORAIS"/>
    <n v="5500"/>
    <s v="NÃO"/>
    <n v="151910"/>
    <n v="151910"/>
    <s v="NÃO"/>
    <m/>
    <s v="ALTA"/>
    <s v="NÃO"/>
    <n v="45323"/>
    <s v="Pregão Eletrônico – Sistema de Registro de Preços ARP"/>
    <x v="3"/>
    <s v="MATERIAIS"/>
    <s v="CONSUMO"/>
  </r>
  <r>
    <n v="1494"/>
    <x v="1484"/>
    <s v="UTILIZAÇÃO NECESSÁRIA PARA PROTEÇÃO E SEGURANÇA DE SERVIDORES EM SUAS ATIVIDADES LABORAIS"/>
    <n v="3100"/>
    <s v="NÃO"/>
    <n v="510198.00000000006"/>
    <n v="510198"/>
    <s v="NÃO"/>
    <m/>
    <s v="ALTA"/>
    <s v="NÃO"/>
    <n v="45323"/>
    <s v="Pregão Eletrônico – Sistema de Registro de Preços ARP"/>
    <x v="3"/>
    <s v="MATERIAIS"/>
    <s v="CONSUMO"/>
  </r>
  <r>
    <n v="1495"/>
    <x v="1485"/>
    <s v="UTILIZAÇÃO NECESSÁRIA PARA PROTEÇÃO E SEGURANÇA DE SERVIDORES EM SUAS ATIVIDADES LABORAIS"/>
    <n v="100"/>
    <s v="NÃO"/>
    <n v="25687"/>
    <n v="25687"/>
    <s v="NÃO"/>
    <m/>
    <s v="ALTA"/>
    <s v="NÃO"/>
    <n v="45323"/>
    <s v="Pregão Eletrônico – Sistema de Registro de Preços ARP"/>
    <x v="3"/>
    <s v="MATERIAIS"/>
    <s v="CONSUMO"/>
  </r>
  <r>
    <n v="1496"/>
    <x v="1486"/>
    <s v="UTILIZAÇÃO NECESSÁRIA PARA PROTEÇÃO E SEGURANÇA DE SERVIDORES EM SUAS ATIVIDADES LABORAIS"/>
    <n v="3100"/>
    <s v="NÃO"/>
    <n v="833900"/>
    <n v="833900"/>
    <s v="NÃO"/>
    <m/>
    <s v="ALTA"/>
    <s v="NÃO"/>
    <n v="45323"/>
    <s v="Pregão Eletrônico – Sistema de Registro de Preços ARP"/>
    <x v="3"/>
    <s v="MATERIAIS"/>
    <s v="CONSUMO"/>
  </r>
  <r>
    <n v="1497"/>
    <x v="1487"/>
    <s v="UTILIZAÇÃO NECESSÁRIA PARA PROTEÇÃO E SEGURANÇA DE SERVIDORES EM SUAS ATIVIDADES LABORAIS"/>
    <n v="400"/>
    <s v="NÃO"/>
    <n v="87832"/>
    <n v="87832"/>
    <s v="NÃO"/>
    <m/>
    <s v="ALTA"/>
    <s v="NÃO"/>
    <n v="45323"/>
    <s v="Pregão Eletrônico – Sistema de Registro de Preços ARP"/>
    <x v="3"/>
    <s v="MATERIAIS"/>
    <s v="CONSUMO"/>
  </r>
  <r>
    <n v="1498"/>
    <x v="1488"/>
    <s v="UTILIZAÇÃO NECESSÁRIA PARA PROTEÇÃO E SEGURANÇA DE SERVIDORES EM SUAS ATIVIDADES LABORAIS"/>
    <n v="500"/>
    <s v="NÃO"/>
    <n v="144625"/>
    <n v="144625"/>
    <s v="NÃO"/>
    <m/>
    <s v="ALTA"/>
    <s v="NÃO"/>
    <n v="45323"/>
    <s v="Pregão Eletrônico – Sistema de Registro de Preços ARP"/>
    <x v="3"/>
    <s v="MATERIAIS"/>
    <s v="CONSUMO"/>
  </r>
  <r>
    <n v="1499"/>
    <x v="1489"/>
    <s v="UTILIZAÇÃO NECESSÁRIA PARA PROTEÇÃO E SEGURANÇA DE SERVIDORES EM SUAS ATIVIDADES LABORAIS"/>
    <n v="20"/>
    <s v="NÃO"/>
    <n v="5780"/>
    <n v="5780"/>
    <s v="NÃO"/>
    <m/>
    <s v="ALTA"/>
    <s v="NÃO"/>
    <n v="45323"/>
    <s v="Pregão Eletrônico – Sistema de Registro de Preços ARP"/>
    <x v="3"/>
    <s v="MATERIAIS"/>
    <s v="CONSUMO"/>
  </r>
  <r>
    <n v="1500"/>
    <x v="1490"/>
    <s v="UTILIZAÇÃO NECESSÁRIA PARA PROTEÇÃO E SEGURANÇA DE SERVIDORES EM SUAS ATIVIDADES LABORAIS"/>
    <n v="500"/>
    <s v="NÃO"/>
    <n v="112840"/>
    <n v="112840"/>
    <s v="NÃO"/>
    <m/>
    <s v="ALTA"/>
    <s v="NÃO"/>
    <n v="45323"/>
    <s v="Pregão Eletrônico – Sistema de Registro de Preços ARP"/>
    <x v="3"/>
    <s v="MATERIAIS"/>
    <s v="CONSUMO"/>
  </r>
  <r>
    <n v="1501"/>
    <x v="1491"/>
    <s v="UTILIZAÇÃO NECESSÁRIA PARA PROTEÇÃO E SEGURANÇA DE SERVIDORES EM SUAS ATIVIDADES LABORAIS"/>
    <n v="1000"/>
    <s v="NÃO"/>
    <n v="284000"/>
    <n v="284000"/>
    <s v="NÃO"/>
    <m/>
    <s v="ALTA"/>
    <s v="NÃO"/>
    <n v="45323"/>
    <s v="Pregão Eletrônico – Sistema de Registro de Preços ARP"/>
    <x v="3"/>
    <s v="MATERIAIS"/>
    <s v="CONSUMO"/>
  </r>
  <r>
    <n v="1502"/>
    <x v="1492"/>
    <s v="UTILIZAÇÃO NECESSÁRIA PARA PROTEÇÃO E SEGURANÇA DE SERVIDORES EM SUAS ATIVIDADES LABORAIS"/>
    <n v="1000"/>
    <s v="NÃO"/>
    <n v="284000"/>
    <n v="284000"/>
    <s v="NÃO"/>
    <m/>
    <s v="ALTA"/>
    <s v="NÃO"/>
    <n v="45323"/>
    <s v="Pregão Eletrônico – Sistema de Registro de Preços ARP"/>
    <x v="3"/>
    <s v="MATERIAIS"/>
    <s v="CONSUMO"/>
  </r>
  <r>
    <n v="1503"/>
    <x v="1493"/>
    <s v="UTILIZAÇÃO NECESSÁRIA PARA PROTEÇÃO E SEGURANÇA DE SERVIDORES EM SUAS ATIVIDADES LABORAIS"/>
    <n v="400"/>
    <s v="NÃO"/>
    <n v="79200"/>
    <n v="79200"/>
    <s v="NÃO"/>
    <m/>
    <s v="ALTA"/>
    <s v="NÃO"/>
    <n v="45323"/>
    <s v="Pregão Eletrônico – Sistema de Registro de Preços ARP"/>
    <x v="3"/>
    <s v="MATERIAIS"/>
    <s v="CONSUMO"/>
  </r>
  <r>
    <n v="1504"/>
    <x v="1494"/>
    <s v="UTILIZAÇÃO NECESSÁRIA PARA PROTEÇÃO E SEGURANÇA DE SERVIDORES EM SUAS ATIVIDADES LABORAIS"/>
    <n v="50"/>
    <s v="NÃO"/>
    <n v="9900"/>
    <n v="9900"/>
    <s v="NÃO"/>
    <m/>
    <s v="ALTA"/>
    <s v="NÃO"/>
    <n v="45323"/>
    <s v="Pregão Eletrônico – Sistema de Registro de Preços ARP"/>
    <x v="3"/>
    <s v="MATERIAIS"/>
    <s v="CONSUMO"/>
  </r>
  <r>
    <n v="1505"/>
    <x v="1495"/>
    <s v="UTILIZAÇÃO NECESSÁRIA PARA PROTEÇÃO E SEGURANÇA DE SERVIDORES EM SUAS ATIVIDADES LABORAIS"/>
    <n v="500"/>
    <s v="NÃO"/>
    <n v="97000"/>
    <n v="97000"/>
    <s v="NÃO"/>
    <m/>
    <s v="ALTA"/>
    <s v="NÃO"/>
    <n v="45323"/>
    <s v="Pregão Eletrônico – Sistema de Registro de Preços ARP"/>
    <x v="3"/>
    <s v="MATERIAIS"/>
    <s v="CONSUMO"/>
  </r>
  <r>
    <n v="1506"/>
    <x v="1496"/>
    <s v="UTILIZAÇÃO NECESSÁRIA PARA PROTEÇÃO E SEGURANÇA DE SERVIDORES EM SUAS ATIVIDADES LABORAIS"/>
    <n v="6000"/>
    <s v="NÃO"/>
    <n v="534000"/>
    <n v="534000"/>
    <s v="NÃO"/>
    <m/>
    <s v="ALTA"/>
    <s v="NÃO"/>
    <n v="45323"/>
    <s v="Pregão Eletrônico – Sistema de Registro de Preços ARP"/>
    <x v="3"/>
    <s v="MATERIAIS"/>
    <s v="CONSUMO"/>
  </r>
  <r>
    <n v="1507"/>
    <x v="1497"/>
    <s v="UTILIZAÇÃO NECESSÁRIA PARA PROTEÇÃO E SEGURANÇA DE SERVIDORES EM SUAS ATIVIDADES LABORAIS"/>
    <n v="30"/>
    <s v="NÃO"/>
    <n v="3563.7000000000003"/>
    <n v="3563.7"/>
    <s v="NÃO"/>
    <m/>
    <s v="ALTA"/>
    <s v="NÃO"/>
    <n v="45323"/>
    <s v="Pregão Eletrônico – Sistema de Registro de Preços ARP"/>
    <x v="3"/>
    <s v="MATERIAIS"/>
    <s v="CONSUMO"/>
  </r>
  <r>
    <n v="1508"/>
    <x v="1498"/>
    <s v="UTILIZAÇÃO NECESSÁRIA PARA PROTEÇÃO E SEGURANÇA DE SERVIDORES EM SUAS ATIVIDADES LABORAIS"/>
    <n v="20"/>
    <s v="NÃO"/>
    <n v="28000"/>
    <n v="28000"/>
    <s v="NÃO"/>
    <m/>
    <s v="ALTA"/>
    <s v="NÃO"/>
    <n v="45323"/>
    <s v="Pregão Eletrônico – Sistema de Registro de Preços ARP"/>
    <x v="3"/>
    <s v="MATERIAIS"/>
    <s v="CONSUMO"/>
  </r>
  <r>
    <n v="1509"/>
    <x v="1499"/>
    <s v="UTILIZAÇÃO NECESSÁRIA PARA PROTEÇÃO E SEGURANÇA DE SERVIDORES EM SUAS ATIVIDADES LABORAIS"/>
    <n v="20"/>
    <s v="NÃO"/>
    <n v="4500"/>
    <n v="4500"/>
    <s v="NÃO"/>
    <m/>
    <s v="ALTA"/>
    <s v="NÃO"/>
    <n v="45323"/>
    <s v="Pregão Eletrônico – Sistema de Registro de Preços ARP"/>
    <x v="3"/>
    <s v="MATERIAIS"/>
    <s v="CONSUMO"/>
  </r>
  <r>
    <n v="1510"/>
    <x v="1500"/>
    <s v="UTILIZAÇÃO NECESSÁRIA PARA PROTEÇÃO E SEGURANÇA DE SERVIDORES EM SUAS ATIVIDADES LABORAIS"/>
    <n v="10"/>
    <s v="NÃO"/>
    <n v="1940"/>
    <n v="1940"/>
    <s v="NÃO"/>
    <m/>
    <s v="ALTA"/>
    <s v="NÃO"/>
    <n v="45323"/>
    <s v="Pregão Eletrônico – Sistema de Registro de Preços ARP"/>
    <x v="3"/>
    <s v="MATERIAIS"/>
    <s v="CONSUMO"/>
  </r>
  <r>
    <n v="1511"/>
    <x v="1501"/>
    <s v="UTILIZAÇÃO NECESSÁRIA PARA PROTEÇÃO E SEGURANÇA DE SERVIDORES EM SUAS ATIVIDADES LABORAIS"/>
    <n v="700"/>
    <s v="NÃO"/>
    <n v="150500"/>
    <n v="150500"/>
    <s v="NÃO"/>
    <m/>
    <s v="ALTA"/>
    <s v="NÃO"/>
    <n v="45323"/>
    <s v="Pregão Eletrônico – Sistema de Registro de Preços ARP"/>
    <x v="3"/>
    <s v="MATERIAIS"/>
    <s v="CONSUMO"/>
  </r>
  <r>
    <n v="1512"/>
    <x v="1502"/>
    <s v="UTILIZAÇÃO NECESSÁRIA PARA PROTEÇÃO E SEGURANÇA DE SERVIDORES EM SUAS ATIVIDADES LABORAIS"/>
    <n v="400"/>
    <s v="NÃO"/>
    <n v="16244"/>
    <n v="16244"/>
    <s v="NÃO"/>
    <m/>
    <s v="ALTA"/>
    <s v="NÃO"/>
    <n v="45323"/>
    <s v="Pregão Eletrônico – Sistema de Registro de Preços ARP"/>
    <x v="3"/>
    <s v="MATERIAIS"/>
    <s v="CONSUMO"/>
  </r>
  <r>
    <n v="1513"/>
    <x v="1503"/>
    <s v="UTILIZAÇÃO NECESSÁRIA PARA PROTEÇÃO E SEGURANÇA DE SERVIDORES EM SUAS ATIVIDADES LABORAIS"/>
    <n v="200"/>
    <s v="NÃO"/>
    <n v="43980"/>
    <n v="43980"/>
    <s v="NÃO"/>
    <m/>
    <s v="ALTA"/>
    <s v="NÃO"/>
    <n v="45323"/>
    <s v="Pregão Eletrônico – Sistema de Registro de Preços ARP"/>
    <x v="3"/>
    <s v="MATERIAIS"/>
    <s v="CONSUMO"/>
  </r>
  <r>
    <n v="1514"/>
    <x v="1504"/>
    <s v="UTILIZAÇÃO NECESSÁRIA PARA PROTEÇÃO E SEGURANÇA DE SERVIDORES EM SUAS ATIVIDADES LABORAIS"/>
    <n v="150"/>
    <s v="NÃO"/>
    <n v="5245.5"/>
    <n v="5245.5"/>
    <s v="NÃO"/>
    <m/>
    <s v="ALTA"/>
    <s v="NÃO"/>
    <n v="45323"/>
    <s v="Pregão Eletrônico – Sistema de Registro de Preços ARP"/>
    <x v="3"/>
    <s v="MATERIAIS"/>
    <s v="CONSUMO"/>
  </r>
  <r>
    <n v="1515"/>
    <x v="1505"/>
    <s v="UTILIZAÇÃO NECESSÁRIA PARA PROTEÇÃO E SEGURANÇA DE SERVIDORES EM SUAS ATIVIDADES LABORAIS"/>
    <n v="2800"/>
    <s v="NÃO"/>
    <n v="141148"/>
    <n v="141148"/>
    <s v="NÃO"/>
    <m/>
    <s v="ALTA"/>
    <s v="NÃO"/>
    <n v="45323"/>
    <s v="Pregão Eletrônico – Sistema de Registro de Preços ARP"/>
    <x v="3"/>
    <s v="MATERIAIS"/>
    <s v="CONSUMO"/>
  </r>
  <r>
    <n v="1516"/>
    <x v="1506"/>
    <s v="UTILIZAÇÃO NECESSÁRIA PARA PROTEÇÃO E SEGURANÇA DE SERVIDORES EM SUAS ATIVIDADES LABORAIS"/>
    <n v="10"/>
    <s v="NÃO"/>
    <n v="7000"/>
    <n v="7000"/>
    <s v="NÃO"/>
    <m/>
    <s v="ALTA"/>
    <s v="NÃO"/>
    <n v="45323"/>
    <s v="Pregão Eletrônico – Sistema de Registro de Preços ARP"/>
    <x v="3"/>
    <s v="MATERIAIS"/>
    <s v="CONSUMO"/>
  </r>
  <r>
    <n v="1517"/>
    <x v="1507"/>
    <s v="UTILIZAÇÃO NECESSÁRIA PARA PROTEÇÃO E SEGURANÇA DE SERVIDORES EM SUAS ATIVIDADES LABORAIS"/>
    <n v="10"/>
    <s v="NÃO"/>
    <n v="800"/>
    <n v="800"/>
    <s v="NÃO"/>
    <m/>
    <s v="ALTA"/>
    <s v="NÃO"/>
    <n v="45323"/>
    <s v="Pregão Eletrônico – Sistema de Registro de Preços ARP"/>
    <x v="3"/>
    <s v="MATERIAIS"/>
    <s v="CONSUMO"/>
  </r>
  <r>
    <n v="1518"/>
    <x v="1508"/>
    <s v="UTILIZAÇÃO NECESSÁRIA PARA PROTEÇÃO E SEGURANÇA DE SERVIDORES EM SUAS ATIVIDADES LABORAIS"/>
    <n v="10"/>
    <s v="NÃO"/>
    <n v="10580"/>
    <n v="10580"/>
    <s v="NÃO"/>
    <m/>
    <s v="ALTA"/>
    <s v="NÃO"/>
    <n v="45323"/>
    <s v="Pregão Eletrônico – Sistema de Registro de Preços ARP"/>
    <x v="3"/>
    <s v="MATERIAIS"/>
    <s v="CONSUMO"/>
  </r>
  <r>
    <n v="1519"/>
    <x v="1509"/>
    <s v="UTILIZAÇÃO NECESSÁRIA PARA PROTEÇÃO E SEGURANÇA DE SERVIDORES EM SUAS ATIVIDADES LABORAIS"/>
    <n v="10"/>
    <s v="NÃO"/>
    <n v="12000"/>
    <n v="12000"/>
    <s v="NÃO"/>
    <m/>
    <s v="ALTA"/>
    <s v="NÃO"/>
    <n v="45323"/>
    <s v="Pregão Eletrônico – Sistema de Registro de Preços ARP"/>
    <x v="3"/>
    <s v="MATERIAIS"/>
    <s v="CONSUMO"/>
  </r>
  <r>
    <n v="1520"/>
    <x v="1510"/>
    <s v="UTILIZAÇÃO NECESSÁRIA PARA PROTEÇÃO E SEGURANÇA DE SERVIDORES EM SUAS ATIVIDADES LABORAIS"/>
    <n v="800"/>
    <s v="NÃO"/>
    <n v="167200"/>
    <n v="167200"/>
    <s v="NÃO"/>
    <m/>
    <s v="ALTA"/>
    <s v="NÃO"/>
    <n v="45323"/>
    <s v="Pregão Eletrônico – Sistema de Registro de Preços ARP"/>
    <x v="3"/>
    <s v="MATERIAIS"/>
    <s v="CONSUMO"/>
  </r>
  <r>
    <n v="1521"/>
    <x v="1511"/>
    <s v="UTILIZAÇÃO NECESSÁRIA PARA PROTEÇÃO E SEGURANÇA DE SERVIDORES EM SUAS ATIVIDADES LABORAIS"/>
    <n v="18200"/>
    <s v="NÃO"/>
    <n v="273000"/>
    <n v="273000"/>
    <s v="NÃO"/>
    <m/>
    <s v="ALTA"/>
    <s v="NÃO"/>
    <n v="45323"/>
    <s v="Pregão Eletrônico – Sistema de Registro de Preços ARP"/>
    <x v="3"/>
    <s v="MATERIAIS"/>
    <s v="CONSUMO"/>
  </r>
  <r>
    <n v="1522"/>
    <x v="1512"/>
    <s v="UTILIZAÇÃO NECESSÁRIA PARA PROTEÇÃO E SEGURANÇA DE SERVIDORES EM SUAS ATIVIDADES LABORAIS"/>
    <n v="70"/>
    <s v="NÃO"/>
    <n v="4410"/>
    <n v="4410"/>
    <s v="NÃO"/>
    <m/>
    <s v="ALTA"/>
    <s v="NÃO"/>
    <n v="45323"/>
    <s v="Pregão Eletrônico – Sistema de Registro de Preços ARP"/>
    <x v="3"/>
    <s v="MATERIAIS"/>
    <s v="CONSUMO"/>
  </r>
  <r>
    <n v="1523"/>
    <x v="1513"/>
    <s v="UTILIZAÇÃO NECESSÁRIA PARA PROTEÇÃO E SEGURANÇA DE SERVIDORES EM SUAS ATIVIDADES LABORAIS"/>
    <n v="20"/>
    <s v="NÃO"/>
    <n v="1757.2"/>
    <n v="1757.2"/>
    <s v="NÃO"/>
    <m/>
    <s v="ALTA"/>
    <s v="NÃO"/>
    <n v="45323"/>
    <s v="Pregão Eletrônico – Sistema de Registro de Preços ARP"/>
    <x v="3"/>
    <s v="MATERIAIS"/>
    <s v="CONSUMO"/>
  </r>
  <r>
    <n v="1524"/>
    <x v="1514"/>
    <s v="UTILIZAÇÃO NECESSÁRIA PARA PROTEÇÃO E SEGURANÇA DE SERVIDORES EM SUAS ATIVIDADES LABORAIS"/>
    <n v="50"/>
    <s v="NÃO"/>
    <n v="17700"/>
    <n v="17700"/>
    <s v="NÃO"/>
    <m/>
    <s v="ALTA"/>
    <s v="NÃO"/>
    <n v="45323"/>
    <s v="Pregão Eletrônico – Sistema de Registro de Preços ARP"/>
    <x v="3"/>
    <s v="MATERIAIS"/>
    <s v="CONSUMO"/>
  </r>
  <r>
    <n v="1525"/>
    <x v="1515"/>
    <s v="UTILIZAÇÃO NECESSÁRIA PARA PROTEÇÃO E SEGURANÇA DE SERVIDORES EM SUAS ATIVIDADES LABORAIS"/>
    <n v="40"/>
    <s v="NÃO"/>
    <n v="10240"/>
    <n v="10240"/>
    <s v="NÃO"/>
    <m/>
    <s v="ALTA"/>
    <s v="NÃO"/>
    <n v="45323"/>
    <s v="Pregão Eletrônico – Sistema de Registro de Preços ARP"/>
    <x v="3"/>
    <s v="MATERIAIS"/>
    <s v="CONSUMO"/>
  </r>
  <r>
    <n v="1526"/>
    <x v="1516"/>
    <s v="UTILIZAÇÃO NECESSÁRIA PARA PROTEÇÃO E SEGURANÇA DE SERVIDORES EM SUAS ATIVIDADES LABORAIS"/>
    <n v="5"/>
    <s v="NÃO"/>
    <n v="750"/>
    <n v="750"/>
    <s v="NÃO"/>
    <m/>
    <s v="ALTA"/>
    <s v="NÃO"/>
    <n v="45323"/>
    <s v="Pregão Eletrônico – Sistema de Registro de Preços ARP"/>
    <x v="3"/>
    <s v="MATERIAIS"/>
    <s v="CONSUMO"/>
  </r>
  <r>
    <n v="1527"/>
    <x v="1517"/>
    <s v="UTILIZAÇÃO NECESSÁRIA PARA PROTEÇÃO E SEGURANÇA DE SERVIDORES EM SUAS ATIVIDADES LABORAIS"/>
    <n v="250"/>
    <s v="NÃO"/>
    <n v="246750"/>
    <n v="246750"/>
    <s v="NÃO"/>
    <m/>
    <s v="ALTA"/>
    <s v="NÃO"/>
    <n v="45323"/>
    <s v="Pregão Eletrônico – Sistema de Registro de Preços ARP"/>
    <x v="3"/>
    <s v="MATERIAIS"/>
    <s v="CONSUMO"/>
  </r>
  <r>
    <n v="1528"/>
    <x v="1518"/>
    <s v="UTILIZAÇÃO NECESSÁRIA PARA PROTEÇÃO E SEGURANÇA DE SERVIDORES EM SUAS ATIVIDADES LABORAIS"/>
    <n v="3400"/>
    <s v="NÃO"/>
    <n v="1662600"/>
    <n v="1662600"/>
    <s v="NÃO"/>
    <m/>
    <s v="ALTA"/>
    <s v="NÃO"/>
    <n v="45323"/>
    <s v="Pregão Eletrônico – Sistema de Registro de Preços ARP"/>
    <x v="3"/>
    <s v="MATERIAIS"/>
    <s v="CONSUMO"/>
  </r>
  <r>
    <n v="1529"/>
    <x v="1519"/>
    <s v="UTILIZAÇÃO NECESSÁRIA PARA PROTEÇÃO E SEGURANÇA DE SERVIDORES EM SUAS ATIVIDADES LABORAIS"/>
    <n v="150"/>
    <s v="NÃO"/>
    <n v="5886"/>
    <n v="5886"/>
    <s v="NÃO"/>
    <m/>
    <s v="ALTA"/>
    <s v="NÃO"/>
    <n v="45323"/>
    <s v="Pregão Eletrônico – Sistema de Registro de Preços ARP"/>
    <x v="3"/>
    <s v="MATERIAIS"/>
    <s v="CONSUMO"/>
  </r>
  <r>
    <n v="1530"/>
    <x v="1520"/>
    <s v="UTILIZAÇÃO NECESSÁRIA PARA PROTEÇÃO E SEGURANÇA DE SERVIDORES EM SUAS ATIVIDADES LABORAIS"/>
    <n v="50"/>
    <s v="NÃO"/>
    <n v="900"/>
    <n v="900"/>
    <s v="NÃO"/>
    <m/>
    <s v="ALTA"/>
    <s v="NÃO"/>
    <n v="45323"/>
    <s v="Pregão Eletrônico – Sistema de Registro de Preços ARP"/>
    <x v="3"/>
    <s v="MATERIAIS"/>
    <s v="CONSUMO"/>
  </r>
  <r>
    <n v="1531"/>
    <x v="1521"/>
    <s v="UTILIZAÇÃO NECESSÁRIA PARA PROTEÇÃO E SEGURANÇA DE SERVIDORES EM SUAS ATIVIDADES LABORAIS"/>
    <n v="50"/>
    <s v="NÃO"/>
    <n v="10450"/>
    <n v="10450"/>
    <s v="NÃO"/>
    <m/>
    <s v="ALTA"/>
    <s v="NÃO"/>
    <n v="45323"/>
    <s v="Pregão Eletrônico – Sistema de Registro de Preços ARP"/>
    <x v="3"/>
    <s v="MATERIAIS"/>
    <s v="CONSUMO"/>
  </r>
  <r>
    <n v="1532"/>
    <x v="1522"/>
    <s v="UTILIZAÇÃO NECESSÁRIA PARA PROTEÇÃO E SEGURANÇA DE SERVIDORES EM SUAS ATIVIDADES LABORAIS"/>
    <n v="100"/>
    <s v="NÃO"/>
    <n v="6800"/>
    <n v="6800"/>
    <s v="NÃO"/>
    <m/>
    <s v="ALTA"/>
    <s v="NÃO"/>
    <n v="45323"/>
    <s v="Pregão Eletrônico – Sistema de Registro de Preços ARP"/>
    <x v="3"/>
    <s v="MATERIAIS"/>
    <s v="CONSUMO"/>
  </r>
  <r>
    <n v="1533"/>
    <x v="1523"/>
    <s v="UTILIZAÇÃO NECESSÁRIA PARA PROTEÇÃO E SEGURANÇA DE SERVIDORES EM SUAS ATIVIDADES LABORAIS"/>
    <n v="10"/>
    <s v="NÃO"/>
    <n v="15000"/>
    <n v="15000"/>
    <s v="NÃO"/>
    <m/>
    <s v="ALTA"/>
    <s v="NÃO"/>
    <n v="45323"/>
    <s v="Pregão Eletrônico – Sistema de Registro de Preços ARP"/>
    <x v="3"/>
    <s v="MATERIAIS"/>
    <s v="CONSUMO"/>
  </r>
  <r>
    <n v="1534"/>
    <x v="1524"/>
    <s v="UTILIZAÇÃO NECESSÁRIA PARA PROTEÇÃO E SEGURANÇA DE SERVIDORES EM SUAS ATIVIDADES LABORAIS"/>
    <n v="24600"/>
    <s v="NÃO"/>
    <n v="464940"/>
    <n v="464940"/>
    <s v="NÃO"/>
    <m/>
    <s v="ALTA"/>
    <s v="NÃO"/>
    <n v="45323"/>
    <s v="Pregão Eletrônico – Sistema de Registro de Preços ARP"/>
    <x v="3"/>
    <s v="MATERIAIS"/>
    <s v="CONSUMO"/>
  </r>
  <r>
    <n v="1535"/>
    <x v="1525"/>
    <s v="UTILIZAÇÃO NECESSÁRIA PARA PROTEÇÃO E SEGURANÇA DE SERVIDORES EM SUAS ATIVIDADES LABORAIS"/>
    <n v="100"/>
    <s v="NÃO"/>
    <n v="500"/>
    <n v="500"/>
    <s v="NÃO"/>
    <m/>
    <s v="ALTA"/>
    <s v="NÃO"/>
    <n v="45323"/>
    <s v="Pregão Eletrônico – Sistema de Registro de Preços ARP"/>
    <x v="3"/>
    <s v="MATERIAIS"/>
    <s v="CONSUMO"/>
  </r>
  <r>
    <n v="1536"/>
    <x v="1526"/>
    <s v="UTILIZAÇÃO NECESSÁRIA PARA PROTEÇÃO E SEGURANÇA DE SERVIDORES EM SUAS ATIVIDADES LABORAIS"/>
    <n v="100"/>
    <s v="NÃO"/>
    <n v="500"/>
    <n v="500"/>
    <s v="NÃO"/>
    <m/>
    <s v="ALTA"/>
    <s v="NÃO"/>
    <n v="45323"/>
    <s v="Pregão Eletrônico – Sistema de Registro de Preços ARP"/>
    <x v="3"/>
    <s v="MATERIAIS"/>
    <s v="CONSUMO"/>
  </r>
  <r>
    <n v="1537"/>
    <x v="1527"/>
    <s v="EXECUÇÃO DE TAREFAS ADMINISTRATIVAS COTIDIANAS"/>
    <n v="2000"/>
    <s v="NÃO"/>
    <n v="19960"/>
    <n v="19960"/>
    <s v="NÃO"/>
    <m/>
    <s v="ALTA"/>
    <s v="NÃO"/>
    <n v="45352"/>
    <s v="Pregão Eletrônico – Sistema de Registro de Preços ARP"/>
    <x v="3"/>
    <s v="MATERIAIS"/>
    <s v="CONSUMO"/>
  </r>
  <r>
    <n v="1538"/>
    <x v="1528"/>
    <s v="EXECUÇÃO DE TAREFAS ADMINISTRATIVAS COTIDIANAS"/>
    <n v="15000"/>
    <s v="NÃO"/>
    <n v="61050.000000000007"/>
    <n v="61050"/>
    <s v="NÃO"/>
    <m/>
    <s v="ALTA"/>
    <s v="NÃO"/>
    <n v="45352"/>
    <s v="Pregão Eletrônico – Sistema de Registro de Preços ARP"/>
    <x v="3"/>
    <s v="MATERIAIS"/>
    <s v="CONSUMO"/>
  </r>
  <r>
    <n v="1539"/>
    <x v="1529"/>
    <s v="EXECUÇÃO DE TAREFAS ADMINISTRATIVAS COTIDIANAS"/>
    <n v="500"/>
    <s v="NÃO"/>
    <n v="8915"/>
    <n v="8915"/>
    <s v="NÃO"/>
    <m/>
    <s v="ALTA"/>
    <s v="NÃO"/>
    <n v="45352"/>
    <s v="Pregão Eletrônico – Sistema de Registro de Preços ARP"/>
    <x v="3"/>
    <s v="MATERIAIS"/>
    <s v="CONSUMO"/>
  </r>
  <r>
    <n v="1540"/>
    <x v="1530"/>
    <s v="EXECUÇÃO DE TAREFAS ADMINISTRATIVAS COTIDIANAS"/>
    <n v="500"/>
    <s v="NÃO"/>
    <n v="13105"/>
    <n v="13105"/>
    <s v="NÃO"/>
    <m/>
    <s v="ALTA"/>
    <s v="NÃO"/>
    <n v="45352"/>
    <s v="Pregão Eletrônico – Sistema de Registro de Preços ARP"/>
    <x v="3"/>
    <s v="MATERIAIS"/>
    <s v="CONSUMO"/>
  </r>
  <r>
    <n v="1541"/>
    <x v="1531"/>
    <s v="EXECUÇÃO DE TAREFAS ADMINISTRATIVAS COTIDIANAS"/>
    <n v="500"/>
    <s v="NÃO"/>
    <n v="13225"/>
    <n v="13225"/>
    <s v="NÃO"/>
    <m/>
    <s v="ALTA"/>
    <s v="NÃO"/>
    <n v="45352"/>
    <s v="Pregão Eletrônico – Sistema de Registro de Preços ARP"/>
    <x v="3"/>
    <s v="MATERIAIS"/>
    <s v="CONSUMO"/>
  </r>
  <r>
    <n v="1542"/>
    <x v="1532"/>
    <s v="EXECUÇÃO DE TAREFAS ADMINISTRATIVAS COTIDIANAS"/>
    <n v="15000"/>
    <s v="NÃO"/>
    <n v="42150"/>
    <n v="42150"/>
    <s v="NÃO"/>
    <m/>
    <s v="ALTA"/>
    <s v="NÃO"/>
    <n v="45352"/>
    <s v="Pregão Eletrônico – Sistema de Registro de Preços ARP"/>
    <x v="3"/>
    <s v="MATERIAIS"/>
    <s v="CONSUMO"/>
  </r>
  <r>
    <n v="1543"/>
    <x v="1533"/>
    <s v="EXECUÇÃO DE TAREFAS ADMINISTRATIVAS COTIDIANAS"/>
    <n v="15000"/>
    <s v="NÃO"/>
    <n v="182400"/>
    <n v="182400"/>
    <s v="NÃO"/>
    <m/>
    <s v="ALTA"/>
    <s v="NÃO"/>
    <n v="45352"/>
    <s v="Pregão Eletrônico – Sistema de Registro de Preços ARP"/>
    <x v="3"/>
    <s v="MATERIAIS"/>
    <s v="CONSUMO"/>
  </r>
  <r>
    <n v="1544"/>
    <x v="1534"/>
    <s v="EXECUÇÃO DE TAREFAS ADMINISTRATIVAS COTIDIANAS"/>
    <n v="15000"/>
    <s v="NÃO"/>
    <n v="40050"/>
    <n v="40050"/>
    <s v="NÃO"/>
    <m/>
    <s v="ALTA"/>
    <s v="NÃO"/>
    <n v="45352"/>
    <s v="Pregão Eletrônico – Sistema de Registro de Preços ARP"/>
    <x v="3"/>
    <s v="MATERIAIS"/>
    <s v="CONSUMO"/>
  </r>
  <r>
    <n v="1545"/>
    <x v="1535"/>
    <s v="EXECUÇÃO DE TAREFAS ADMINISTRATIVAS COTIDIANAS"/>
    <n v="200"/>
    <s v="NÃO"/>
    <n v="3879.9999999999995"/>
    <n v="3880"/>
    <s v="NÃO"/>
    <m/>
    <s v="ALTA"/>
    <s v="NÃO"/>
    <n v="45352"/>
    <s v="Pregão Eletrônico – Sistema de Registro de Preços ARP"/>
    <x v="3"/>
    <s v="MATERIAIS"/>
    <s v="CONSUMO"/>
  </r>
  <r>
    <n v="1546"/>
    <x v="1536"/>
    <s v="EXECUÇÃO DE TAREFAS ADMINISTRATIVAS COTIDIANAS"/>
    <n v="500"/>
    <s v="NÃO"/>
    <n v="7190"/>
    <n v="7190"/>
    <s v="NÃO"/>
    <m/>
    <s v="ALTA"/>
    <s v="NÃO"/>
    <n v="45352"/>
    <s v="Pregão Eletrônico – Sistema de Registro de Preços ARP"/>
    <x v="3"/>
    <s v="MATERIAIS"/>
    <s v="CONSUMO"/>
  </r>
  <r>
    <n v="1547"/>
    <x v="1537"/>
    <s v="EXECUÇÃO DE TAREFAS ADMINISTRATIVAS COTIDIANAS"/>
    <n v="500"/>
    <s v="NÃO"/>
    <n v="7220"/>
    <n v="7220"/>
    <s v="NÃO"/>
    <m/>
    <s v="ALTA"/>
    <s v="NÃO"/>
    <n v="45352"/>
    <s v="Pregão Eletrônico – Sistema de Registro de Preços ARP"/>
    <x v="3"/>
    <s v="MATERIAIS"/>
    <s v="CONSUMO"/>
  </r>
  <r>
    <n v="1548"/>
    <x v="1538"/>
    <s v="EXECUÇÃO DE TAREFAS ADMINISTRATIVAS COTIDIANAS"/>
    <n v="500"/>
    <s v="NÃO"/>
    <n v="3835"/>
    <n v="3835"/>
    <s v="NÃO"/>
    <m/>
    <s v="ALTA"/>
    <s v="NÃO"/>
    <n v="45352"/>
    <s v="Pregão Eletrônico – Sistema de Registro de Preços ARP"/>
    <x v="3"/>
    <s v="MATERIAIS"/>
    <s v="CONSUMO"/>
  </r>
  <r>
    <n v="1549"/>
    <x v="1539"/>
    <s v="EXECUÇÃO DE TAREFAS ADMINISTRATIVAS COTIDIANAS"/>
    <n v="700"/>
    <s v="NÃO"/>
    <n v="26873"/>
    <n v="26873"/>
    <s v="NÃO"/>
    <m/>
    <s v="ALTA"/>
    <s v="NÃO"/>
    <n v="45352"/>
    <s v="Pregão Eletrônico – Sistema de Registro de Preços ARP"/>
    <x v="3"/>
    <s v="MATERIAIS"/>
    <s v="CONSUMO"/>
  </r>
  <r>
    <n v="1550"/>
    <x v="1540"/>
    <s v="EXECUÇÃO DE TAREFAS ADMINISTRATIVAS COTIDIANAS"/>
    <n v="200"/>
    <s v="NÃO"/>
    <n v="2348"/>
    <n v="2348"/>
    <s v="NÃO"/>
    <m/>
    <s v="ALTA"/>
    <s v="NÃO"/>
    <n v="45352"/>
    <s v="Pregão Eletrônico – Sistema de Registro de Preços ARP"/>
    <x v="3"/>
    <s v="MATERIAIS"/>
    <s v="CONSUMO"/>
  </r>
  <r>
    <n v="1551"/>
    <x v="1541"/>
    <s v="EXECUÇÃO DE TAREFAS ADMINISTRATIVAS COTIDIANAS"/>
    <n v="15000"/>
    <s v="NÃO"/>
    <n v="53700"/>
    <n v="53700"/>
    <s v="NÃO"/>
    <m/>
    <s v="ALTA"/>
    <s v="NÃO"/>
    <n v="45352"/>
    <s v="Pregão Eletrônico – Sistema de Registro de Preços ARP"/>
    <x v="3"/>
    <s v="MATERIAIS"/>
    <s v="CONSUMO"/>
  </r>
  <r>
    <n v="1552"/>
    <x v="1542"/>
    <s v="EXECUÇÃO DE TAREFAS ADMINISTRATIVAS COTIDIANAS"/>
    <n v="500"/>
    <s v="NÃO"/>
    <n v="4805"/>
    <n v="4805"/>
    <s v="NÃO"/>
    <m/>
    <s v="ALTA"/>
    <s v="NÃO"/>
    <n v="45352"/>
    <s v="Pregão Eletrônico – Sistema de Registro de Preços ARP"/>
    <x v="3"/>
    <s v="MATERIAIS"/>
    <s v="CONSUMO"/>
  </r>
  <r>
    <n v="1553"/>
    <x v="1543"/>
    <s v="EXECUÇÃO DE TAREFAS ADMINISTRATIVAS COTIDIANAS"/>
    <n v="100"/>
    <s v="NÃO"/>
    <n v="6329"/>
    <n v="6329"/>
    <s v="NÃO"/>
    <m/>
    <s v="ALTA"/>
    <s v="NÃO"/>
    <n v="45352"/>
    <s v="Pregão Eletrônico – Sistema de Registro de Preços ARP"/>
    <x v="3"/>
    <s v="MATERIAIS"/>
    <s v="CONSUMO"/>
  </r>
  <r>
    <n v="1554"/>
    <x v="1544"/>
    <s v="EXECUÇÃO DE TAREFAS ADMINISTRATIVAS COTIDIANAS"/>
    <n v="100"/>
    <s v="NÃO"/>
    <n v="4439"/>
    <n v="4439"/>
    <s v="NÃO"/>
    <m/>
    <s v="ALTA"/>
    <s v="NÃO"/>
    <n v="45352"/>
    <s v="Pregão Eletrônico – Sistema de Registro de Preços ARP"/>
    <x v="3"/>
    <s v="MATERIAIS"/>
    <s v="CONSUMO"/>
  </r>
  <r>
    <n v="1555"/>
    <x v="1545"/>
    <s v="EXECUÇÃO DE TAREFAS ADMINISTRATIVAS COTIDIANAS"/>
    <n v="4000"/>
    <s v="NÃO"/>
    <n v="24800"/>
    <n v="24800"/>
    <s v="NÃO"/>
    <m/>
    <s v="ALTA"/>
    <s v="NÃO"/>
    <n v="45352"/>
    <s v="Pregão Eletrônico – Sistema de Registro de Preços ARP"/>
    <x v="3"/>
    <s v="MATERIAIS"/>
    <s v="CONSUMO"/>
  </r>
  <r>
    <n v="1556"/>
    <x v="1546"/>
    <s v="EXECUÇÃO DE TAREFAS ADMINISTRATIVAS COTIDIANAS"/>
    <n v="5000"/>
    <s v="NÃO"/>
    <n v="25550"/>
    <n v="25550"/>
    <s v="NÃO"/>
    <m/>
    <s v="ALTA"/>
    <s v="NÃO"/>
    <n v="45352"/>
    <s v="Pregão Eletrônico – Sistema de Registro de Preços ARP"/>
    <x v="3"/>
    <s v="MATERIAIS"/>
    <s v="CONSUMO"/>
  </r>
  <r>
    <n v="1557"/>
    <x v="1547"/>
    <s v="EXECUÇÃO DE TAREFAS ADMINISTRATIVAS COTIDIANAS"/>
    <n v="2400"/>
    <s v="NÃO"/>
    <n v="13200"/>
    <n v="13200"/>
    <s v="NÃO"/>
    <m/>
    <s v="ALTA"/>
    <s v="NÃO"/>
    <n v="45352"/>
    <s v="Pregão Eletrônico – Sistema de Registro de Preços ARP"/>
    <x v="3"/>
    <s v="MATERIAIS"/>
    <s v="CONSUMO"/>
  </r>
  <r>
    <n v="1558"/>
    <x v="1548"/>
    <s v="EXECUÇÃO DE TAREFAS ADMINISTRATIVAS COTIDIANAS"/>
    <n v="200"/>
    <s v="NÃO"/>
    <n v="1042"/>
    <n v="1042"/>
    <s v="NÃO"/>
    <m/>
    <s v="ALTA"/>
    <s v="NÃO"/>
    <n v="45352"/>
    <s v="Pregão Eletrônico – Sistema de Registro de Preços ARP"/>
    <x v="3"/>
    <s v="MATERIAIS"/>
    <s v="CONSUMO"/>
  </r>
  <r>
    <n v="1559"/>
    <x v="1549"/>
    <s v="EXECUÇÃO DE TAREFAS ADMINISTRATIVAS COTIDIANAS"/>
    <n v="300"/>
    <s v="NÃO"/>
    <n v="1221"/>
    <n v="1221"/>
    <s v="NÃO"/>
    <m/>
    <s v="ALTA"/>
    <s v="NÃO"/>
    <n v="45352"/>
    <s v="Pregão Eletrônico – Sistema de Registro de Preços ARP"/>
    <x v="3"/>
    <s v="MATERIAIS"/>
    <s v="CONSUMO"/>
  </r>
  <r>
    <n v="1560"/>
    <x v="1550"/>
    <s v="EXECUÇÃO DE TAREFAS ADMINISTRATIVAS COTIDIANAS"/>
    <n v="1000"/>
    <s v="NÃO"/>
    <n v="16309.999999999998"/>
    <n v="16310"/>
    <s v="NÃO"/>
    <m/>
    <s v="ALTA"/>
    <s v="NÃO"/>
    <n v="45352"/>
    <s v="Pregão Eletrônico – Sistema de Registro de Preços ARP"/>
    <x v="3"/>
    <s v="MATERIAIS"/>
    <s v="CONSUMO"/>
  </r>
  <r>
    <n v="1561"/>
    <x v="1551"/>
    <s v="EXECUÇÃO DE TAREFAS ADMINISTRATIVAS COTIDIANAS"/>
    <n v="8000"/>
    <s v="NÃO"/>
    <n v="462960"/>
    <n v="462960"/>
    <s v="NÃO"/>
    <m/>
    <s v="ALTA"/>
    <s v="NÃO"/>
    <n v="45352"/>
    <s v="Pregão Eletrônico – Sistema de Registro de Preços ARP"/>
    <x v="3"/>
    <s v="MATERIAIS"/>
    <s v="CONSUMO"/>
  </r>
  <r>
    <n v="1562"/>
    <x v="1552"/>
    <s v="EXECUÇÃO DE TAREFAS ADMINISTRATIVAS COTIDIANAS"/>
    <n v="5000"/>
    <s v="NÃO"/>
    <n v="405100"/>
    <n v="405100"/>
    <s v="NÃO"/>
    <m/>
    <s v="ALTA"/>
    <s v="NÃO"/>
    <n v="45352"/>
    <s v="Pregão Eletrônico – Sistema de Registro de Preços ARP"/>
    <x v="3"/>
    <s v="MATERIAIS"/>
    <s v="CONSUMO"/>
  </r>
  <r>
    <n v="1563"/>
    <x v="1553"/>
    <s v="EXECUÇÃO DE TAREFAS ADMINISTRATIVAS COTIDIANAS"/>
    <n v="1500"/>
    <s v="NÃO"/>
    <n v="14294.999999999998"/>
    <n v="14295"/>
    <s v="NÃO"/>
    <m/>
    <s v="ALTA"/>
    <s v="NÃO"/>
    <n v="45352"/>
    <s v="Pregão Eletrônico – Sistema de Registro de Preços ARP"/>
    <x v="3"/>
    <s v="MATERIAIS"/>
    <s v="CONSUMO"/>
  </r>
  <r>
    <n v="1564"/>
    <x v="1554"/>
    <s v="EXECUÇÃO DE TAREFAS ADMINISTRATIVAS COTIDIANAS"/>
    <n v="800"/>
    <s v="NÃO"/>
    <n v="3144"/>
    <n v="3144"/>
    <s v="NÃO"/>
    <m/>
    <s v="ALTA"/>
    <s v="NÃO"/>
    <n v="45352"/>
    <s v="Pregão Eletrônico – Sistema de Registro de Preços ARP"/>
    <x v="3"/>
    <s v="MATERIAIS"/>
    <s v="CONSUMO"/>
  </r>
  <r>
    <n v="1565"/>
    <x v="1555"/>
    <s v="EXECUÇÃO DE TAREFAS ADMINISTRATIVAS COTIDIANAS"/>
    <n v="500"/>
    <s v="NÃO"/>
    <n v="8600"/>
    <n v="8600"/>
    <s v="NÃO"/>
    <m/>
    <s v="ALTA"/>
    <s v="NÃO"/>
    <n v="45352"/>
    <s v="Pregão Eletrônico – Sistema de Registro de Preços ARP"/>
    <x v="3"/>
    <s v="MATERIAIS"/>
    <s v="CONSUMO"/>
  </r>
  <r>
    <n v="1566"/>
    <x v="1556"/>
    <s v="EXECUÇÃO DE TAREFAS ADMINISTRATIVAS COTIDIANAS"/>
    <n v="10000"/>
    <s v="NÃO"/>
    <n v="71100"/>
    <n v="71100"/>
    <s v="NÃO"/>
    <m/>
    <s v="ALTA"/>
    <s v="NÃO"/>
    <n v="45352"/>
    <s v="Pregão Eletrônico – Sistema de Registro de Preços ARP"/>
    <x v="3"/>
    <s v="MATERIAIS"/>
    <s v="CONSUMO"/>
  </r>
  <r>
    <n v="1567"/>
    <x v="1557"/>
    <s v="EXECUÇÃO DE TAREFAS ADMINISTRATIVAS COTIDIANAS"/>
    <n v="2000"/>
    <s v="NÃO"/>
    <n v="23940"/>
    <n v="23940"/>
    <s v="NÃO"/>
    <m/>
    <s v="ALTA"/>
    <s v="NÃO"/>
    <n v="45352"/>
    <s v="Pregão Eletrônico – Sistema de Registro de Preços ARP"/>
    <x v="3"/>
    <s v="MATERIAIS"/>
    <s v="CONSUMO"/>
  </r>
  <r>
    <n v="1568"/>
    <x v="1558"/>
    <s v="EXECUÇÃO DE TAREFAS ADMINISTRATIVAS COTIDIANAS"/>
    <n v="1600"/>
    <s v="NÃO"/>
    <n v="58912"/>
    <n v="58912"/>
    <s v="NÃO"/>
    <m/>
    <s v="ALTA"/>
    <s v="NÃO"/>
    <n v="45352"/>
    <s v="Pregão Eletrônico – Sistema de Registro de Preços ARP"/>
    <x v="3"/>
    <s v="MATERIAIS"/>
    <s v="CONSUMO"/>
  </r>
  <r>
    <n v="1569"/>
    <x v="1559"/>
    <s v="EXECUÇÃO DE TAREFAS ADMINISTRATIVAS COTIDIANAS"/>
    <n v="3000"/>
    <s v="NÃO"/>
    <n v="56010.000000000007"/>
    <n v="56010"/>
    <s v="NÃO"/>
    <m/>
    <s v="ALTA"/>
    <s v="NÃO"/>
    <n v="45352"/>
    <s v="Pregão Eletrônico – Sistema de Registro de Preços ARP"/>
    <x v="3"/>
    <s v="MATERIAIS"/>
    <s v="CONSUMO"/>
  </r>
  <r>
    <n v="1570"/>
    <x v="1560"/>
    <s v="EXECUÇÃO DE TAREFAS ADMINISTRATIVAS COTIDIANAS"/>
    <n v="200"/>
    <s v="NÃO"/>
    <n v="1150"/>
    <n v="1150"/>
    <s v="NÃO"/>
    <m/>
    <s v="ALTA"/>
    <s v="NÃO"/>
    <n v="45352"/>
    <s v="Pregão Eletrônico – Sistema de Registro de Preços ARP"/>
    <x v="3"/>
    <s v="MATERIAIS"/>
    <s v="CONSUMO"/>
  </r>
  <r>
    <n v="1571"/>
    <x v="1561"/>
    <s v="EXECUÇÃO DE TAREFAS ADMINISTRATIVAS COTIDIANAS"/>
    <n v="200"/>
    <s v="NÃO"/>
    <n v="1402"/>
    <n v="1402"/>
    <s v="NÃO"/>
    <m/>
    <s v="ALTA"/>
    <s v="NÃO"/>
    <n v="45352"/>
    <s v="Pregão Eletrônico – Sistema de Registro de Preços ARP"/>
    <x v="3"/>
    <s v="MATERIAIS"/>
    <s v="CONSUMO"/>
  </r>
  <r>
    <n v="1572"/>
    <x v="1562"/>
    <s v="EXECUÇÃO DE TAREFAS ADMINISTRATIVAS COTIDIANAS"/>
    <n v="15000"/>
    <s v="NÃO"/>
    <n v="51000"/>
    <n v="51000"/>
    <s v="NÃO"/>
    <m/>
    <s v="ALTA"/>
    <s v="NÃO"/>
    <n v="45352"/>
    <s v="Pregão Eletrônico – Sistema de Registro de Preços ARP"/>
    <x v="3"/>
    <s v="MATERIAIS"/>
    <s v="CONSUMO"/>
  </r>
  <r>
    <n v="1573"/>
    <x v="1563"/>
    <s v="EXECUÇÃO DE TAREFAS ADMINISTRATIVAS COTIDIANAS"/>
    <n v="200"/>
    <s v="NÃO"/>
    <n v="924"/>
    <n v="924"/>
    <s v="NÃO"/>
    <m/>
    <s v="ALTA"/>
    <s v="NÃO"/>
    <n v="45352"/>
    <s v="Pregão Eletrônico – Sistema de Registro de Preços ARP"/>
    <x v="3"/>
    <s v="MATERIAIS"/>
    <s v="CONSUMO"/>
  </r>
  <r>
    <n v="1574"/>
    <x v="1564"/>
    <s v="EXECUÇÃO DE TAREFAS ADMINISTRATIVAS COTIDIANAS"/>
    <n v="200"/>
    <s v="NÃO"/>
    <n v="1438"/>
    <n v="1438"/>
    <s v="NÃO"/>
    <m/>
    <s v="ALTA"/>
    <s v="NÃO"/>
    <n v="45352"/>
    <s v="Pregão Eletrônico – Sistema de Registro de Preços ARP"/>
    <x v="3"/>
    <s v="MATERIAIS"/>
    <s v="CONSUMO"/>
  </r>
  <r>
    <n v="1575"/>
    <x v="1565"/>
    <s v="EXECUÇÃO DE TAREFAS ADMINISTRATIVAS COTIDIANAS"/>
    <n v="200"/>
    <s v="NÃO"/>
    <n v="4162"/>
    <n v="4162"/>
    <s v="NÃO"/>
    <m/>
    <s v="ALTA"/>
    <s v="NÃO"/>
    <n v="45352"/>
    <s v="Pregão Eletrônico – Sistema de Registro de Preços ARP"/>
    <x v="3"/>
    <s v="MATERIAIS"/>
    <s v="CONSUMO"/>
  </r>
  <r>
    <n v="1576"/>
    <x v="1566"/>
    <s v="EXECUÇÃO DE TAREFAS ADMINISTRATIVAS COTIDIANAS"/>
    <n v="300"/>
    <s v="NÃO"/>
    <n v="3141"/>
    <n v="3141"/>
    <s v="NÃO"/>
    <m/>
    <s v="ALTA"/>
    <s v="NÃO"/>
    <n v="45352"/>
    <s v="Pregão Eletrônico – Sistema de Registro de Preços ARP"/>
    <x v="3"/>
    <s v="MATERIAIS"/>
    <s v="CONSUMO"/>
  </r>
  <r>
    <n v="1577"/>
    <x v="1567"/>
    <s v="EXECUÇÃO DE TAREFAS ADMINISTRATIVAS COTIDIANAS"/>
    <n v="1200"/>
    <s v="NÃO"/>
    <n v="29076"/>
    <n v="29076"/>
    <s v="NÃO"/>
    <m/>
    <s v="ALTA"/>
    <s v="NÃO"/>
    <n v="45352"/>
    <s v="Pregão Eletrônico – Sistema de Registro de Preços ARP"/>
    <x v="3"/>
    <s v="MATERIAIS"/>
    <s v="CONSUMO"/>
  </r>
  <r>
    <n v="1578"/>
    <x v="1568"/>
    <s v="EXECUÇÃO DE TAREFAS ADMINISTRATIVAS COTIDIANAS"/>
    <n v="500"/>
    <s v="NÃO"/>
    <n v="8045"/>
    <n v="8045"/>
    <s v="NÃO"/>
    <m/>
    <s v="ALTA"/>
    <s v="NÃO"/>
    <n v="45352"/>
    <s v="Pregão Eletrônico – Sistema de Registro de Preços ARP"/>
    <x v="3"/>
    <s v="MATERIAIS"/>
    <s v="CONSUMO"/>
  </r>
  <r>
    <n v="1579"/>
    <x v="1569"/>
    <s v="EXECUÇÃO DE TAREFAS ADMINISTRATIVAS COTIDIANAS"/>
    <n v="1000"/>
    <s v="NÃO"/>
    <n v="16450"/>
    <n v="16450"/>
    <s v="NÃO"/>
    <m/>
    <s v="ALTA"/>
    <s v="NÃO"/>
    <n v="45352"/>
    <s v="Pregão Eletrônico – Sistema de Registro de Preços ARP"/>
    <x v="3"/>
    <s v="MATERIAIS"/>
    <s v="CONSUMO"/>
  </r>
  <r>
    <n v="1580"/>
    <x v="1570"/>
    <s v="EXECUÇÃO DE TAREFAS ADMINISTRATIVAS COTIDIANAS"/>
    <n v="1000"/>
    <s v="NÃO"/>
    <n v="18570"/>
    <n v="18570"/>
    <s v="NÃO"/>
    <m/>
    <s v="ALTA"/>
    <s v="NÃO"/>
    <n v="45352"/>
    <s v="Pregão Eletrônico – Sistema de Registro de Preços ARP"/>
    <x v="3"/>
    <s v="MATERIAIS"/>
    <s v="CONSUMO"/>
  </r>
  <r>
    <n v="1581"/>
    <x v="1571"/>
    <s v="EXECUÇÃO DE TAREFAS ADMINISTRATIVAS COTIDIANAS"/>
    <n v="500"/>
    <s v="NÃO"/>
    <n v="3750"/>
    <n v="3750"/>
    <s v="NÃO"/>
    <m/>
    <s v="ALTA"/>
    <s v="NÃO"/>
    <n v="45352"/>
    <s v="Pregão Eletrônico – Sistema de Registro de Preços ARP"/>
    <x v="3"/>
    <s v="MATERIAIS"/>
    <s v="CONSUMO"/>
  </r>
  <r>
    <n v="1582"/>
    <x v="1572"/>
    <s v="EXECUÇÃO DE TAREFAS ADMINISTRATIVAS COTIDIANAS"/>
    <n v="1000"/>
    <s v="NÃO"/>
    <n v="29790"/>
    <n v="29790"/>
    <s v="NÃO"/>
    <m/>
    <s v="ALTA"/>
    <s v="NÃO"/>
    <n v="45352"/>
    <s v="Pregão Eletrônico – Sistema de Registro de Preços ARP"/>
    <x v="3"/>
    <s v="MATERIAIS"/>
    <s v="CONSUMO"/>
  </r>
  <r>
    <n v="1583"/>
    <x v="1573"/>
    <s v="EXECUÇÃO DE TAREFAS ADMINISTRATIVAS COTIDIANAS"/>
    <n v="10"/>
    <s v="NÃO"/>
    <n v="2047.6"/>
    <n v="2047.6"/>
    <s v="NÃO"/>
    <m/>
    <s v="ALTA"/>
    <s v="NÃO"/>
    <n v="45352"/>
    <s v="Pregão Eletrônico – Sistema de Registro de Preços ARP"/>
    <x v="3"/>
    <s v="MATERIAIS"/>
    <s v="CONSUMO"/>
  </r>
  <r>
    <n v="1584"/>
    <x v="1574"/>
    <s v="EXECUÇÃO DE TAREFAS ADMINISTRATIVAS COTIDIANAS"/>
    <n v="5000"/>
    <s v="NÃO"/>
    <n v="57200"/>
    <n v="57200"/>
    <s v="NÃO"/>
    <m/>
    <s v="ALTA"/>
    <s v="NÃO"/>
    <n v="45352"/>
    <s v="Pregão Eletrônico – Sistema de Registro de Preços ARP"/>
    <x v="3"/>
    <s v="MATERIAIS"/>
    <s v="CONSUMO"/>
  </r>
  <r>
    <n v="1585"/>
    <x v="1575"/>
    <s v="EXECUÇÃO DE TAREFAS ADMINISTRATIVAS COTIDIANAS"/>
    <n v="5000"/>
    <s v="NÃO"/>
    <n v="122500"/>
    <n v="122500"/>
    <s v="NÃO"/>
    <m/>
    <s v="ALTA"/>
    <s v="NÃO"/>
    <n v="45352"/>
    <s v="Pregão Eletrônico – Sistema de Registro de Preços ARP"/>
    <x v="3"/>
    <s v="MATERIAIS"/>
    <s v="CONSUMO"/>
  </r>
  <r>
    <n v="1586"/>
    <x v="1576"/>
    <s v="EXECUÇÃO DE TAREFAS ADMINISTRATIVAS COTIDIANAS"/>
    <n v="5000"/>
    <s v="NÃO"/>
    <n v="119350"/>
    <n v="119350"/>
    <s v="NÃO"/>
    <m/>
    <s v="ALTA"/>
    <s v="NÃO"/>
    <n v="45352"/>
    <s v="Pregão Eletrônico – Sistema de Registro de Preços ARP"/>
    <x v="3"/>
    <s v="MATERIAIS"/>
    <s v="CONSUMO"/>
  </r>
  <r>
    <n v="1587"/>
    <x v="1577"/>
    <s v="EXECUÇÃO DE TAREFAS ADMINISTRATIVAS COTIDIANAS"/>
    <n v="50"/>
    <s v="NÃO"/>
    <n v="1788"/>
    <n v="1788"/>
    <s v="NÃO"/>
    <m/>
    <s v="ALTA"/>
    <s v="NÃO"/>
    <n v="45352"/>
    <s v="Pregão Eletrônico – Sistema de Registro de Preços ARP"/>
    <x v="3"/>
    <s v="MATERIAIS"/>
    <s v="CONSUMO"/>
  </r>
  <r>
    <n v="1588"/>
    <x v="1578"/>
    <s v="EXECUÇÃO DE TAREFAS ADMINISTRATIVAS COTIDIANAS"/>
    <n v="50"/>
    <s v="NÃO"/>
    <n v="2646"/>
    <n v="2646"/>
    <s v="NÃO"/>
    <m/>
    <s v="ALTA"/>
    <s v="NÃO"/>
    <n v="45352"/>
    <s v="Pregão Eletrônico – Sistema de Registro de Preços ARP"/>
    <x v="3"/>
    <s v="MATERIAIS"/>
    <s v="CONSUMO"/>
  </r>
  <r>
    <n v="1589"/>
    <x v="1579"/>
    <s v="EXECUÇÃO DE TAREFAS ADMINISTRATIVAS COTIDIANAS"/>
    <n v="23000"/>
    <s v="NÃO"/>
    <n v="205620"/>
    <n v="205620"/>
    <s v="NÃO"/>
    <m/>
    <s v="ALTA"/>
    <s v="NÃO"/>
    <n v="45352"/>
    <s v="Pregão Eletrônico – Sistema de Registro de Preços ARP"/>
    <x v="3"/>
    <s v="MATERIAIS"/>
    <s v="CONSUMO"/>
  </r>
  <r>
    <n v="1590"/>
    <x v="1580"/>
    <s v="EXECUÇÃO DE TAREFAS ADMINISTRATIVAS COTIDIANAS"/>
    <n v="10000"/>
    <s v="NÃO"/>
    <n v="61100"/>
    <n v="61100"/>
    <s v="NÃO"/>
    <m/>
    <s v="ALTA"/>
    <s v="NÃO"/>
    <n v="45352"/>
    <s v="Pregão Eletrônico – Sistema de Registro de Preços ARP"/>
    <x v="3"/>
    <s v="MATERIAIS"/>
    <s v="CONSUMO"/>
  </r>
  <r>
    <n v="1591"/>
    <x v="1581"/>
    <s v="EXECUÇÃO DE TAREFAS ADMINISTRATIVAS COTIDIANAS"/>
    <n v="5000"/>
    <s v="NÃO"/>
    <n v="36400"/>
    <n v="36400"/>
    <s v="NÃO"/>
    <m/>
    <s v="ALTA"/>
    <s v="NÃO"/>
    <n v="45352"/>
    <s v="Pregão Eletrônico – Sistema de Registro de Preços ARP"/>
    <x v="3"/>
    <s v="MATERIAIS"/>
    <s v="CONSUMO"/>
  </r>
  <r>
    <n v="1592"/>
    <x v="1582"/>
    <s v="EXECUÇÃO DE TAREFAS ADMINISTRATIVAS COTIDIANAS"/>
    <n v="500"/>
    <s v="NÃO"/>
    <n v="4120"/>
    <n v="4120"/>
    <s v="NÃO"/>
    <m/>
    <s v="ALTA"/>
    <s v="NÃO"/>
    <n v="45352"/>
    <s v="Pregão Eletrônico – Sistema de Registro de Preços ARP"/>
    <x v="3"/>
    <s v="MATERIAIS"/>
    <s v="CONSUMO"/>
  </r>
  <r>
    <n v="1593"/>
    <x v="1583"/>
    <s v="EXECUÇÃO DE TAREFAS ADMINISTRATIVAS COTIDIANAS"/>
    <n v="500"/>
    <s v="NÃO"/>
    <n v="4120"/>
    <n v="4120"/>
    <s v="NÃO"/>
    <m/>
    <s v="ALTA"/>
    <s v="NÃO"/>
    <n v="45352"/>
    <s v="Pregão Eletrônico – Sistema de Registro de Preços ARP"/>
    <x v="3"/>
    <s v="MATERIAIS"/>
    <s v="CONSUMO"/>
  </r>
  <r>
    <n v="1594"/>
    <x v="1584"/>
    <s v="EXECUÇÃO DE TAREFAS ADMINISTRATIVAS COTIDIANAS"/>
    <n v="500"/>
    <s v="NÃO"/>
    <n v="12450"/>
    <n v="12450"/>
    <s v="NÃO"/>
    <m/>
    <s v="ALTA"/>
    <s v="NÃO"/>
    <n v="45352"/>
    <s v="Pregão Eletrônico – Sistema de Registro de Preços ARP"/>
    <x v="3"/>
    <s v="MATERIAIS"/>
    <s v="CONSUMO"/>
  </r>
  <r>
    <n v="1595"/>
    <x v="1585"/>
    <s v="EXECUÇÃO DE TAREFAS ADMINISTRATIVAS COTIDIANAS"/>
    <n v="500"/>
    <s v="NÃO"/>
    <n v="27335"/>
    <n v="27335"/>
    <s v="NÃO"/>
    <m/>
    <s v="ALTA"/>
    <s v="NÃO"/>
    <n v="45352"/>
    <s v="Pregão Eletrônico – Sistema de Registro de Preços ARP"/>
    <x v="3"/>
    <s v="MATERIAIS"/>
    <s v="CONSUMO"/>
  </r>
  <r>
    <n v="1596"/>
    <x v="1586"/>
    <s v="EXECUÇÃO DE TAREFAS ADMINISTRATIVAS COTIDIANAS"/>
    <n v="1000"/>
    <s v="NÃO"/>
    <n v="1460"/>
    <n v="1460"/>
    <s v="NÃO"/>
    <m/>
    <s v="ALTA"/>
    <s v="NÃO"/>
    <n v="45352"/>
    <s v="Pregão Eletrônico – Sistema de Registro de Preços ARP"/>
    <x v="3"/>
    <s v="MATERIAIS"/>
    <s v="CONSUMO"/>
  </r>
  <r>
    <n v="1597"/>
    <x v="1587"/>
    <s v="EXECUÇÃO DE TAREFAS ADMINISTRATIVAS COTIDIANAS"/>
    <n v="2000"/>
    <s v="NÃO"/>
    <n v="3760"/>
    <n v="3760"/>
    <s v="NÃO"/>
    <m/>
    <s v="ALTA"/>
    <s v="NÃO"/>
    <n v="45352"/>
    <s v="Pregão Eletrônico – Sistema de Registro de Preços ARP"/>
    <x v="3"/>
    <s v="MATERIAIS"/>
    <s v="CONSUMO"/>
  </r>
  <r>
    <n v="1598"/>
    <x v="1588"/>
    <s v="EXECUÇÃO DE TAREFAS ADMINISTRATIVAS COTIDIANAS"/>
    <n v="500"/>
    <s v="NÃO"/>
    <n v="11630"/>
    <n v="11630"/>
    <s v="NÃO"/>
    <m/>
    <s v="ALTA"/>
    <s v="NÃO"/>
    <n v="45352"/>
    <s v="Pregão Eletrônico – Sistema de Registro de Preços ARP"/>
    <x v="3"/>
    <s v="MATERIAIS"/>
    <s v="CONSUMO"/>
  </r>
  <r>
    <n v="1599"/>
    <x v="1589"/>
    <s v="EXECUÇÃO DE TAREFAS ADMINISTRATIVAS COTIDIANAS"/>
    <n v="1000"/>
    <s v="NÃO"/>
    <n v="1600"/>
    <n v="1600"/>
    <s v="NÃO"/>
    <m/>
    <s v="ALTA"/>
    <s v="NÃO"/>
    <n v="45352"/>
    <s v="Pregão Eletrônico – Sistema de Registro de Preços ARP"/>
    <x v="3"/>
    <s v="MATERIAIS"/>
    <s v="CONSUMO"/>
  </r>
  <r>
    <n v="1600"/>
    <x v="1590"/>
    <s v="EXECUÇÃO DE TAREFAS ADMINISTRATIVAS COTIDIANAS"/>
    <n v="200"/>
    <s v="NÃO"/>
    <n v="14584"/>
    <n v="14584"/>
    <s v="NÃO"/>
    <m/>
    <s v="ALTA"/>
    <s v="NÃO"/>
    <n v="45352"/>
    <s v="Pregão Eletrônico – Sistema de Registro de Preços ARP"/>
    <x v="3"/>
    <s v="MATERIAIS"/>
    <s v="CONSUMO"/>
  </r>
  <r>
    <n v="1601"/>
    <x v="1591"/>
    <s v="EXECUÇÃO DE TAREFAS ADMINISTRATIVAS COTIDIANAS"/>
    <n v="200"/>
    <s v="NÃO"/>
    <n v="7909.9999999999991"/>
    <n v="7910"/>
    <s v="NÃO"/>
    <m/>
    <s v="ALTA"/>
    <s v="NÃO"/>
    <n v="45352"/>
    <s v="Pregão Eletrônico – Sistema de Registro de Preços ARP"/>
    <x v="3"/>
    <s v="MATERIAIS"/>
    <s v="CONSUMO"/>
  </r>
  <r>
    <n v="1602"/>
    <x v="1592"/>
    <s v="EXECUÇÃO DE TAREFAS ADMINISTRATIVAS COTIDIANAS"/>
    <n v="1000"/>
    <s v="NÃO"/>
    <n v="1800"/>
    <n v="1800"/>
    <s v="NÃO"/>
    <m/>
    <s v="ALTA"/>
    <s v="NÃO"/>
    <n v="45352"/>
    <s v="Pregão Eletrônico – Sistema de Registro de Preços ARP"/>
    <x v="3"/>
    <s v="MATERIAIS"/>
    <s v="CONSUMO"/>
  </r>
  <r>
    <n v="1603"/>
    <x v="1593"/>
    <s v="EXECUÇÃO DE TAREFAS ADMINISTRATIVAS COTIDIANAS"/>
    <n v="1000"/>
    <s v="NÃO"/>
    <n v="1130"/>
    <n v="1130"/>
    <s v="NÃO"/>
    <m/>
    <s v="ALTA"/>
    <s v="NÃO"/>
    <n v="45352"/>
    <s v="Pregão Eletrônico – Sistema de Registro de Preços ARP"/>
    <x v="3"/>
    <s v="MATERIAIS"/>
    <s v="CONSUMO"/>
  </r>
  <r>
    <n v="1604"/>
    <x v="1594"/>
    <s v="EXECUÇÃO DE TAREFAS ADMINISTRATIVAS COTIDIANAS"/>
    <n v="1000"/>
    <s v="NÃO"/>
    <n v="3930"/>
    <n v="3930"/>
    <s v="NÃO"/>
    <m/>
    <s v="ALTA"/>
    <s v="NÃO"/>
    <n v="45352"/>
    <s v="Pregão Eletrônico – Sistema de Registro de Preços ARP"/>
    <x v="3"/>
    <s v="MATERIAIS"/>
    <s v="CONSUMO"/>
  </r>
  <r>
    <n v="1605"/>
    <x v="1595"/>
    <s v="EXECUÇÃO DE TAREFAS ADMINISTRATIVAS COTIDIANAS"/>
    <n v="1000"/>
    <s v="NÃO"/>
    <n v="1400"/>
    <n v="1400"/>
    <s v="NÃO"/>
    <m/>
    <s v="ALTA"/>
    <s v="NÃO"/>
    <n v="45352"/>
    <s v="Pregão Eletrônico – Sistema de Registro de Preços ARP"/>
    <x v="3"/>
    <s v="MATERIAIS"/>
    <s v="CONSUMO"/>
  </r>
  <r>
    <n v="1606"/>
    <x v="1596"/>
    <s v="EXECUÇÃO DE TAREFAS ADMINISTRATIVAS COTIDIANAS"/>
    <n v="1000"/>
    <s v="NÃO"/>
    <n v="14980"/>
    <n v="14980"/>
    <s v="NÃO"/>
    <m/>
    <s v="ALTA"/>
    <s v="NÃO"/>
    <n v="45352"/>
    <s v="Pregão Eletrônico – Sistema de Registro de Preços ARP"/>
    <x v="3"/>
    <s v="MATERIAIS"/>
    <s v="CONSUMO"/>
  </r>
  <r>
    <n v="1607"/>
    <x v="1597"/>
    <s v="EXECUÇÃO DE TAREFAS ADMINISTRATIVAS COTIDIANAS"/>
    <n v="100"/>
    <s v="NÃO"/>
    <n v="2234"/>
    <n v="2234"/>
    <s v="NÃO"/>
    <m/>
    <s v="ALTA"/>
    <s v="NÃO"/>
    <n v="45352"/>
    <s v="Pregão Eletrônico – Sistema de Registro de Preços ARP"/>
    <x v="3"/>
    <s v="MATERIAIS"/>
    <s v="CONSUMO"/>
  </r>
  <r>
    <n v="1608"/>
    <x v="1598"/>
    <s v="EXECUÇÃO DE TAREFAS ADMINISTRATIVAS COTIDIANAS"/>
    <n v="100"/>
    <s v="NÃO"/>
    <n v="1918"/>
    <n v="1918"/>
    <s v="NÃO"/>
    <m/>
    <s v="ALTA"/>
    <s v="NÃO"/>
    <n v="45352"/>
    <s v="Pregão Eletrônico – Sistema de Registro de Preços ARP"/>
    <x v="3"/>
    <s v="MATERIAIS"/>
    <s v="CONSUMO"/>
  </r>
  <r>
    <n v="1609"/>
    <x v="1599"/>
    <s v="EXECUÇÃO DE TAREFAS ADMINISTRATIVAS COTIDIANAS"/>
    <n v="100"/>
    <s v="NÃO"/>
    <n v="1794.0000000000002"/>
    <n v="1794"/>
    <s v="NÃO"/>
    <m/>
    <s v="ALTA"/>
    <s v="NÃO"/>
    <n v="45352"/>
    <s v="Pregão Eletrônico – Sistema de Registro de Preços ARP"/>
    <x v="3"/>
    <s v="MATERIAIS"/>
    <s v="CONSUMO"/>
  </r>
  <r>
    <n v="1610"/>
    <x v="1600"/>
    <s v="EXECUÇÃO DE TAREFAS ADMINISTRATIVAS COTIDIANAS"/>
    <n v="100"/>
    <s v="NÃO"/>
    <n v="1764"/>
    <n v="1764"/>
    <s v="NÃO"/>
    <m/>
    <s v="ALTA"/>
    <s v="NÃO"/>
    <n v="45352"/>
    <s v="Pregão Eletrônico – Sistema de Registro de Preços ARP"/>
    <x v="3"/>
    <s v="MATERIAIS"/>
    <s v="CONSUMO"/>
  </r>
  <r>
    <n v="1611"/>
    <x v="1601"/>
    <s v="EXECUÇÃO DE TAREFAS ADMINISTRATIVAS COTIDIANAS"/>
    <n v="500"/>
    <s v="NÃO"/>
    <n v="27185"/>
    <n v="27185"/>
    <s v="NÃO"/>
    <m/>
    <s v="ALTA"/>
    <s v="NÃO"/>
    <n v="45352"/>
    <s v="Pregão Eletrônico – Sistema de Registro de Preços ARP"/>
    <x v="3"/>
    <s v="MATERIAIS"/>
    <s v="CONSUMO"/>
  </r>
  <r>
    <n v="1612"/>
    <x v="1602"/>
    <s v="EXECUÇÃO DE TAREFAS ADMINISTRATIVAS COTIDIANAS"/>
    <n v="500"/>
    <s v="NÃO"/>
    <n v="15465"/>
    <n v="15465"/>
    <s v="NÃO"/>
    <m/>
    <s v="ALTA"/>
    <s v="NÃO"/>
    <n v="45352"/>
    <s v="Pregão Eletrônico – Sistema de Registro de Preços ARP"/>
    <x v="3"/>
    <s v="MATERIAIS"/>
    <s v="CONSUMO"/>
  </r>
  <r>
    <n v="1613"/>
    <x v="1603"/>
    <s v="EXECUÇÃO DE TAREFAS ADMINISTRATIVAS COTIDIANAS"/>
    <n v="50"/>
    <s v="NÃO"/>
    <n v="323"/>
    <n v="323"/>
    <s v="NÃO"/>
    <m/>
    <s v="ALTA"/>
    <s v="NÃO"/>
    <n v="45352"/>
    <s v="Pregão Eletrônico – Sistema de Registro de Preços ARP"/>
    <x v="3"/>
    <s v="MATERIAIS"/>
    <s v="CONSUMO"/>
  </r>
  <r>
    <n v="1614"/>
    <x v="1604"/>
    <s v="EXECUÇÃO DE TAREFAS ADMINISTRATIVAS COTIDIANAS"/>
    <n v="50"/>
    <s v="NÃO"/>
    <n v="355"/>
    <n v="355"/>
    <s v="NÃO"/>
    <m/>
    <s v="ALTA"/>
    <s v="NÃO"/>
    <n v="45352"/>
    <s v="Pregão Eletrônico – Sistema de Registro de Preços ARP"/>
    <x v="3"/>
    <s v="MATERIAIS"/>
    <s v="CONSUMO"/>
  </r>
  <r>
    <n v="1615"/>
    <x v="1605"/>
    <s v="EXECUÇÃO DE TAREFAS ADMINISTRATIVAS COTIDIANAS"/>
    <n v="50"/>
    <s v="NÃO"/>
    <n v="361"/>
    <n v="361"/>
    <s v="NÃO"/>
    <m/>
    <s v="ALTA"/>
    <s v="NÃO"/>
    <n v="45352"/>
    <s v="Pregão Eletrônico – Sistema de Registro de Preços ARP"/>
    <x v="3"/>
    <s v="MATERIAIS"/>
    <s v="CONSUMO"/>
  </r>
  <r>
    <n v="1616"/>
    <x v="1606"/>
    <s v="EXECUÇÃO DE TAREFAS ADMINISTRATIVAS COTIDIANAS"/>
    <n v="50"/>
    <s v="NÃO"/>
    <n v="493"/>
    <n v="493"/>
    <s v="NÃO"/>
    <m/>
    <s v="ALTA"/>
    <s v="NÃO"/>
    <n v="45352"/>
    <s v="Pregão Eletrônico – Sistema de Registro de Preços ARP"/>
    <x v="3"/>
    <s v="MATERIAIS"/>
    <s v="CONSUMO"/>
  </r>
  <r>
    <n v="1617"/>
    <x v="1607"/>
    <s v="EXECUÇÃO DE TAREFAS ADMINISTRATIVAS COTIDIANAS"/>
    <n v="50"/>
    <s v="NÃO"/>
    <n v="223.5"/>
    <n v="223.5"/>
    <s v="NÃO"/>
    <m/>
    <s v="ALTA"/>
    <s v="NÃO"/>
    <n v="45352"/>
    <s v="Pregão Eletrônico – Sistema de Registro de Preços ARP"/>
    <x v="3"/>
    <s v="MATERIAIS"/>
    <s v="CONSUMO"/>
  </r>
  <r>
    <n v="1618"/>
    <x v="1608"/>
    <s v="EXECUÇÃO DE TAREFAS ADMINISTRATIVAS COTIDIANAS"/>
    <n v="50"/>
    <s v="NÃO"/>
    <n v="354"/>
    <n v="354"/>
    <s v="NÃO"/>
    <m/>
    <s v="ALTA"/>
    <s v="NÃO"/>
    <n v="45352"/>
    <s v="Pregão Eletrônico – Sistema de Registro de Preços ARP"/>
    <x v="3"/>
    <s v="MATERIAIS"/>
    <s v="CONSUMO"/>
  </r>
  <r>
    <n v="1619"/>
    <x v="1609"/>
    <s v="EXECUÇÃO DE TAREFAS ADMINISTRATIVAS COTIDIANAS"/>
    <n v="50"/>
    <s v="NÃO"/>
    <n v="410.50000000000006"/>
    <n v="410.5"/>
    <s v="NÃO"/>
    <m/>
    <s v="ALTA"/>
    <s v="NÃO"/>
    <n v="45352"/>
    <s v="Pregão Eletrônico – Sistema de Registro de Preços ARP"/>
    <x v="3"/>
    <s v="MATERIAIS"/>
    <s v="CONSUMO"/>
  </r>
  <r>
    <n v="1620"/>
    <x v="1610"/>
    <s v="EXECUÇÃO DE TAREFAS ADMINISTRATIVAS COTIDIANAS"/>
    <n v="50"/>
    <s v="NÃO"/>
    <n v="505.5"/>
    <n v="505.5"/>
    <s v="NÃO"/>
    <m/>
    <s v="ALTA"/>
    <s v="NÃO"/>
    <n v="45352"/>
    <s v="Pregão Eletrônico – Sistema de Registro de Preços ARP"/>
    <x v="3"/>
    <s v="MATERIAIS"/>
    <s v="CONSUMO"/>
  </r>
  <r>
    <n v="1621"/>
    <x v="1611"/>
    <s v="EXECUÇÃO DE TAREFAS ADMINISTRATIVAS COTIDIANAS"/>
    <n v="20000"/>
    <s v="NÃO"/>
    <n v="425800"/>
    <n v="425800"/>
    <s v="NÃO"/>
    <m/>
    <s v="ALTA"/>
    <s v="NÃO"/>
    <n v="45352"/>
    <s v="Pregão Eletrônico – Sistema de Registro de Preços ARP"/>
    <x v="3"/>
    <s v="MATERIAIS"/>
    <s v="CONSUMO"/>
  </r>
  <r>
    <n v="1622"/>
    <x v="1612"/>
    <s v="EXECUÇÃO DE TAREFAS ADMINISTRATIVAS COTIDIANAS"/>
    <n v="200"/>
    <s v="NÃO"/>
    <n v="522"/>
    <n v="522"/>
    <s v="NÃO"/>
    <m/>
    <s v="ALTA"/>
    <s v="NÃO"/>
    <n v="45352"/>
    <s v="Pregão Eletrônico – Sistema de Registro de Preços ARP"/>
    <x v="3"/>
    <s v="MATERIAIS"/>
    <s v="CONSUMO"/>
  </r>
  <r>
    <n v="1623"/>
    <x v="1613"/>
    <s v="EXECUÇÃO DE TAREFAS ADMINISTRATIVAS COTIDIANAS"/>
    <n v="50"/>
    <s v="NÃO"/>
    <n v="319.5"/>
    <n v="319.5"/>
    <s v="NÃO"/>
    <m/>
    <s v="ALTA"/>
    <s v="NÃO"/>
    <n v="45352"/>
    <s v="Pregão Eletrônico – Sistema de Registro de Preços ARP"/>
    <x v="3"/>
    <s v="MATERIAIS"/>
    <s v="CONSUMO"/>
  </r>
  <r>
    <n v="1624"/>
    <x v="1614"/>
    <s v="EXECUÇÃO DE TAREFAS ADMINISTRATIVAS COTIDIANAS"/>
    <n v="500"/>
    <s v="NÃO"/>
    <n v="12725"/>
    <n v="12725"/>
    <s v="NÃO"/>
    <m/>
    <s v="ALTA"/>
    <s v="NÃO"/>
    <n v="45352"/>
    <s v="Pregão Eletrônico – Sistema de Registro de Preços ARP"/>
    <x v="3"/>
    <s v="MATERIAIS"/>
    <s v="CONSUMO"/>
  </r>
  <r>
    <n v="1625"/>
    <x v="1615"/>
    <s v="EXECUÇÃO DE TAREFAS ADMINISTRATIVAS COTIDIANAS"/>
    <n v="500"/>
    <s v="NÃO"/>
    <n v="4915"/>
    <n v="4915"/>
    <s v="NÃO"/>
    <m/>
    <s v="ALTA"/>
    <s v="NÃO"/>
    <n v="45352"/>
    <s v="Pregão Eletrônico – Sistema de Registro de Preços ARP"/>
    <x v="3"/>
    <s v="MATERIAIS"/>
    <s v="CONSUMO"/>
  </r>
  <r>
    <n v="1626"/>
    <x v="1616"/>
    <s v="EXECUÇÃO DE TAREFAS ADMINISTRATIVAS COTIDIANAS"/>
    <n v="500"/>
    <s v="NÃO"/>
    <n v="2990"/>
    <n v="2995"/>
    <s v="NÃO"/>
    <m/>
    <s v="ALTA"/>
    <s v="NÃO"/>
    <n v="45352"/>
    <s v="Pregão Eletrônico – Sistema de Registro de Preços ARP"/>
    <x v="3"/>
    <s v="MATERIAIS"/>
    <s v="CONSUMO"/>
  </r>
  <r>
    <n v="1627"/>
    <x v="1617"/>
    <s v="EXECUÇÃO DE TAREFAS ADMINISTRATIVAS COTIDIANAS"/>
    <n v="500"/>
    <s v="NÃO"/>
    <n v="6995"/>
    <n v="6995"/>
    <s v="NÃO"/>
    <m/>
    <s v="ALTA"/>
    <s v="NÃO"/>
    <n v="45352"/>
    <s v="Pregão Eletrônico – Sistema de Registro de Preços ARP"/>
    <x v="3"/>
    <s v="MATERIAIS"/>
    <s v="CONSUMO"/>
  </r>
  <r>
    <n v="1628"/>
    <x v="1618"/>
    <s v="EXECUÇÃO DE TAREFAS ADMINISTRATIVAS COTIDIANAS"/>
    <n v="500"/>
    <s v="NÃO"/>
    <n v="6975"/>
    <n v="6975"/>
    <s v="NÃO"/>
    <m/>
    <s v="ALTA"/>
    <s v="NÃO"/>
    <n v="45352"/>
    <s v="Pregão Eletrônico – Sistema de Registro de Preços ARP"/>
    <x v="3"/>
    <s v="MATERIAIS"/>
    <s v="CONSUMO"/>
  </r>
  <r>
    <n v="1629"/>
    <x v="1619"/>
    <s v="EXECUÇÃO DE TAREFAS ADMINISTRATIVAS COTIDIANAS"/>
    <n v="500"/>
    <s v="NÃO"/>
    <n v="6975"/>
    <n v="6975"/>
    <s v="NÃO"/>
    <m/>
    <s v="ALTA"/>
    <s v="NÃO"/>
    <n v="45352"/>
    <s v="Pregão Eletrônico – Sistema de Registro de Preços ARP"/>
    <x v="3"/>
    <s v="MATERIAIS"/>
    <s v="CONSUMO"/>
  </r>
  <r>
    <n v="1630"/>
    <x v="1620"/>
    <s v="EXECUÇÃO DE TAREFAS ADMINISTRATIVAS COTIDIANAS"/>
    <n v="500"/>
    <s v="NÃO"/>
    <n v="6835"/>
    <n v="6835"/>
    <s v="NÃO"/>
    <m/>
    <s v="ALTA"/>
    <s v="NÃO"/>
    <n v="45352"/>
    <s v="Pregão Eletrônico – Sistema de Registro de Preços ARP"/>
    <x v="3"/>
    <s v="MATERIAIS"/>
    <s v="CONSUMO"/>
  </r>
  <r>
    <n v="1631"/>
    <x v="1621"/>
    <s v="EXECUÇÃO DE TAREFAS ADMINISTRATIVAS COTIDIANAS"/>
    <n v="500"/>
    <s v="NÃO"/>
    <n v="6975"/>
    <n v="6975"/>
    <s v="NÃO"/>
    <m/>
    <s v="ALTA"/>
    <s v="NÃO"/>
    <n v="45352"/>
    <s v="Pregão Eletrônico – Sistema de Registro de Preços ARP"/>
    <x v="3"/>
    <s v="MATERIAIS"/>
    <s v="CONSUMO"/>
  </r>
  <r>
    <n v="1632"/>
    <x v="1622"/>
    <s v="EXECUÇÃO DE TAREFAS ADMINISTRATIVAS COTIDIANAS"/>
    <n v="500"/>
    <s v="NÃO"/>
    <n v="2880"/>
    <n v="2880"/>
    <s v="NÃO"/>
    <m/>
    <s v="ALTA"/>
    <s v="NÃO"/>
    <n v="45352"/>
    <s v="Pregão Eletrônico – Sistema de Registro de Preços ARP"/>
    <x v="3"/>
    <s v="MATERIAIS"/>
    <s v="CONSUMO"/>
  </r>
  <r>
    <n v="1633"/>
    <x v="1623"/>
    <s v="EXECUÇÃO DE TAREFAS ADMINISTRATIVAS COTIDIANAS"/>
    <n v="500"/>
    <s v="NÃO"/>
    <n v="1210"/>
    <n v="1210"/>
    <s v="NÃO"/>
    <m/>
    <s v="ALTA"/>
    <s v="NÃO"/>
    <n v="45352"/>
    <s v="Pregão Eletrônico – Sistema de Registro de Preços ARP"/>
    <x v="3"/>
    <s v="MATERIAIS"/>
    <s v="CONSUMO"/>
  </r>
  <r>
    <n v="1634"/>
    <x v="1624"/>
    <s v="EXECUÇÃO DE TAREFAS ADMINISTRATIVAS COTIDIANAS"/>
    <n v="500"/>
    <s v="NÃO"/>
    <n v="2590"/>
    <n v="2590"/>
    <s v="NÃO"/>
    <m/>
    <s v="ALTA"/>
    <s v="NÃO"/>
    <n v="45352"/>
    <s v="Pregão Eletrônico – Sistema de Registro de Preços ARP"/>
    <x v="3"/>
    <s v="MATERIAIS"/>
    <s v="CONSUMO"/>
  </r>
  <r>
    <n v="1635"/>
    <x v="1625"/>
    <s v="EXECUÇÃO DE TAREFAS ADMINISTRATIVAS COTIDIANAS"/>
    <n v="200"/>
    <s v="NÃO"/>
    <n v="2688"/>
    <n v="2688"/>
    <s v="NÃO"/>
    <m/>
    <s v="ALTA"/>
    <s v="NÃO"/>
    <n v="45352"/>
    <s v="Pregão Eletrônico – Sistema de Registro de Preços ARP"/>
    <x v="3"/>
    <s v="MATERIAIS"/>
    <s v="CONSUMO"/>
  </r>
  <r>
    <n v="1636"/>
    <x v="1626"/>
    <s v="EXECUÇÃO DE TAREFAS ADMINISTRATIVAS COTIDIANAS"/>
    <n v="200"/>
    <s v="NÃO"/>
    <n v="132090"/>
    <n v="132090"/>
    <s v="NÃO"/>
    <m/>
    <s v="ALTA"/>
    <s v="NÃO"/>
    <n v="45352"/>
    <s v="Pregão Eletrônico – Sistema de Registro de Preços ARP"/>
    <x v="3"/>
    <s v="MATERIAIS"/>
    <s v="CONSUMO"/>
  </r>
  <r>
    <n v="1637"/>
    <x v="1627"/>
    <s v="EXECUÇÃO DE TAREFAS ADMINISTRATIVAS COTIDIANAS"/>
    <n v="1000"/>
    <s v="NÃO"/>
    <n v="25230"/>
    <n v="25230"/>
    <s v="NÃO"/>
    <m/>
    <s v="ALTA"/>
    <s v="NÃO"/>
    <n v="45352"/>
    <s v="Pregão Eletrônico – Sistema de Registro de Preços ARP"/>
    <x v="3"/>
    <s v="MATERIAIS"/>
    <s v="CONSUMO"/>
  </r>
  <r>
    <n v="1638"/>
    <x v="1628"/>
    <s v="EXECUÇÃO DE TAREFAS ADMINISTRATIVAS COTIDIANAS"/>
    <n v="1000"/>
    <s v="NÃO"/>
    <n v="4990"/>
    <n v="4990"/>
    <s v="NÃO"/>
    <m/>
    <s v="ALTA"/>
    <s v="NÃO"/>
    <n v="45352"/>
    <s v="Pregão Eletrônico – Sistema de Registro de Preços ARP"/>
    <x v="3"/>
    <s v="MATERIAIS"/>
    <s v="CONSUMO"/>
  </r>
  <r>
    <n v="1639"/>
    <x v="1629"/>
    <s v="ABASTECIMENTO DA REDE DE SAÚDE MUNICIPAL, PARA CONSUMO DE SERVIDORES E USUÁRIOS"/>
    <n v="50000"/>
    <s v="NÃO"/>
    <n v="337000"/>
    <n v="337000"/>
    <s v="NÃO"/>
    <m/>
    <s v="ALTA"/>
    <s v="NÃO"/>
    <n v="45441"/>
    <s v="Pregão Eletrônico – Sistema de Registro de Preços ARP"/>
    <x v="3"/>
    <s v="MATERIAIS"/>
    <s v="CONSUMO"/>
  </r>
  <r>
    <n v="1640"/>
    <x v="1630"/>
    <s v="ABASTECIMENTO DA REDE DE SAÚDE MUNICIPAL, PARA CONSUMO DE SERVIDORES E USUÁRIOS"/>
    <n v="5000"/>
    <s v="NÃO"/>
    <n v="15600"/>
    <n v="15600"/>
    <s v="NÃO"/>
    <m/>
    <s v="ALTA"/>
    <s v="NÃO"/>
    <n v="45441"/>
    <s v="Pregão Eletrônico – Sistema de Registro de Preços ARP"/>
    <x v="3"/>
    <s v="MATERIAIS"/>
    <s v="CONSUMO"/>
  </r>
  <r>
    <n v="1641"/>
    <x v="1631"/>
    <s v="ABASTECIMENTO DA REDE DE SAÚDE MUNICIPAL, PARA UTILIZAÇÃO DE SERVIDORES E USUÁRIOS"/>
    <n v="100"/>
    <s v="NÃO"/>
    <n v="8270"/>
    <n v="8270"/>
    <s v="NÃO"/>
    <m/>
    <s v="BAIXA"/>
    <s v="NÃO"/>
    <n v="45379"/>
    <s v="Pregão Eletrônico – Sistema de Registro de Preços ARP"/>
    <x v="3"/>
    <s v="MATERIAIS"/>
    <s v="CONSUMO"/>
  </r>
  <r>
    <n v="1642"/>
    <x v="1632"/>
    <s v="ABASTECIMENTO DA REDE DE SAÚDE MUNICIPAL, PARA UTILIZAÇÃO DE SERVIDORES E USUÁRIOS"/>
    <n v="800"/>
    <s v="NÃO"/>
    <n v="30024"/>
    <n v="30024"/>
    <s v="NÃO"/>
    <m/>
    <s v="ALTA"/>
    <s v="NÃO"/>
    <n v="45379"/>
    <s v="Pregão Eletrônico – Sistema de Registro de Preços ARP"/>
    <x v="3"/>
    <s v="MATERIAIS"/>
    <s v="CONSUMO"/>
  </r>
  <r>
    <n v="1643"/>
    <x v="1633"/>
    <s v="ABASTECIMENTO DA REDE DE SAÚDE MUNICIPAL, PARA UTILIZAÇÃO DE SERVIDORES E USUÁRIOS"/>
    <n v="100"/>
    <s v="NÃO"/>
    <n v="10761"/>
    <n v="10761"/>
    <s v="NÃO"/>
    <m/>
    <s v="ALTA"/>
    <s v="NÃO"/>
    <n v="45379"/>
    <s v="Pregão Eletrônico – Sistema de Registro de Preços ARP"/>
    <x v="3"/>
    <s v="MATERIAIS"/>
    <s v="CONSUMO"/>
  </r>
  <r>
    <n v="1644"/>
    <x v="1634"/>
    <s v="ABASTECIMENTO DA REDE DE SAÚDE MUNICIPAL, PARA UTILIZAÇÃO DE SERVIDORES E USUÁRIOS"/>
    <n v="2000"/>
    <s v="NÃO"/>
    <n v="18380"/>
    <n v="18380"/>
    <s v="NÃO"/>
    <m/>
    <s v="BAIXA"/>
    <s v="NÃO"/>
    <s v="SEM CONTRATO"/>
    <s v="Pregão Eletrônico – Sistema de Registro de Preços ARP"/>
    <x v="3"/>
    <s v="MATERIAIS"/>
    <s v="CONSUMO"/>
  </r>
  <r>
    <n v="1645"/>
    <x v="1635"/>
    <s v="ABASTECIMENTO DA REDE DE SAÚDE MUNICIPAL, PARA UTILIZAÇÃO DE SERVIDORES"/>
    <n v="10000"/>
    <s v="NÃO"/>
    <n v="40599.999999999993"/>
    <n v="40599.999999999993"/>
    <s v="NÃO"/>
    <m/>
    <s v="BAIXA"/>
    <s v="NÃO"/>
    <s v="SEM CONTRATO"/>
    <s v="Pregão Eletrônico – Sistema de Registro de Preços ARP"/>
    <x v="3"/>
    <s v="MATERIAIS"/>
    <s v="CONSUMO"/>
  </r>
  <r>
    <n v="1646"/>
    <x v="1636"/>
    <s v="ABASTECIMENTO DA REDE DE SAÚDE MUNICIPAL, PARA UTILIZAÇÃO DE SERVIDORES"/>
    <n v="500"/>
    <s v="NÃO"/>
    <n v="2195"/>
    <n v="2195"/>
    <s v="NÃO"/>
    <m/>
    <s v="BAIXA"/>
    <s v="NÃO"/>
    <s v="SEM CONTRATO"/>
    <s v="Pregão Eletrônico – Sistema de Registro de Preços ARP"/>
    <x v="3"/>
    <s v="MATERIAIS"/>
    <s v="CONSUMO"/>
  </r>
  <r>
    <n v="1647"/>
    <x v="1637"/>
    <s v="ABASTECIMENTO DA REDE DE SAÚDE MUNICIPAL, PARA UTILIZAÇÃO DE SERVIDORES"/>
    <n v="15000"/>
    <s v="NÃO"/>
    <n v="96300"/>
    <n v="96300"/>
    <s v="NÃO"/>
    <m/>
    <s v="ALTA"/>
    <s v="NÃO"/>
    <s v="SEM CONTRATO"/>
    <s v="Pregão Eletrônico – Sistema de Registro de Preços ARP"/>
    <x v="3"/>
    <s v="MATERIAIS"/>
    <s v="CONSUMO"/>
  </r>
  <r>
    <n v="1648"/>
    <x v="1638"/>
    <s v="ABASTECIMENTO DA REDE DE SAÚDE MUNICIPAL, PARA UTILIZAÇÃO DE SERVIDORES"/>
    <n v="45000"/>
    <s v="NÃO"/>
    <n v="409950"/>
    <n v="409950"/>
    <s v="NÃO"/>
    <m/>
    <s v="ALTA"/>
    <s v="NÃO"/>
    <s v="SEM CONTRATO"/>
    <s v="Pregão Eletrônico – Sistema de Registro de Preços ARP"/>
    <x v="3"/>
    <s v="MATERIAIS"/>
    <s v="CONSUMO"/>
  </r>
  <r>
    <n v="1649"/>
    <x v="1639"/>
    <s v="ABASTECIMENTO DA REDE DE SAÚDE MUNICIPAL, PARA UTILIZAÇÃO DE SERVIDORES"/>
    <n v="1000"/>
    <s v="NÃO"/>
    <n v="13330"/>
    <n v="13330"/>
    <s v="NÃO"/>
    <m/>
    <s v="ALTA"/>
    <s v="NÃO"/>
    <s v="SEM CONTRATO"/>
    <s v="Pregão Eletrônico – Sistema de Registro de Preços ARP"/>
    <x v="3"/>
    <s v="MATERIAIS"/>
    <s v="CONSUMO"/>
  </r>
  <r>
    <n v="1650"/>
    <x v="1640"/>
    <s v="UTILIZAÇÃO NA MANUTENÇÃO DA LIMPEZA DE TODA A REDE MUNICIPAL DE SAÚDE DE BELÉM"/>
    <n v="1000"/>
    <s v="NÃO"/>
    <n v="21550"/>
    <n v="21550"/>
    <s v="NÃO"/>
    <m/>
    <s v="BAIXA"/>
    <s v="NÃO"/>
    <s v="SEM CONTRATO"/>
    <s v="Pregão Eletrônico – Sistema de Registro de Preços ARP"/>
    <x v="3"/>
    <s v="MATERIAIS"/>
    <s v="CONSUMO"/>
  </r>
  <r>
    <n v="1651"/>
    <x v="1641"/>
    <s v="UTILIZAÇÃO NA MANUTENÇÃO DA LIMPEZA DE TODA A REDE MUNICIPAL DE SAÚDE DE BELÉM"/>
    <n v="3000"/>
    <s v="NÃO"/>
    <n v="12299.999999999998"/>
    <n v="11807.999999999998"/>
    <s v="NÃO"/>
    <m/>
    <s v="BAIXA"/>
    <s v="NÃO"/>
    <s v="SEM CONTRATO"/>
    <s v="Pregão Eletrônico – Sistema de Registro de Preços ARP"/>
    <x v="3"/>
    <s v="MATERIAIS"/>
    <s v="CONSUMO"/>
  </r>
  <r>
    <n v="1652"/>
    <x v="1642"/>
    <s v="UTILIZAÇÃO NA MANUTENÇÃO DA LIMPEZA DE TODA A REDE MUNICIPAL DE SAÚDE DE BELÉM"/>
    <n v="1500"/>
    <s v="NÃO"/>
    <n v="18750"/>
    <n v="18000"/>
    <s v="NÃO"/>
    <m/>
    <s v="BAIXA"/>
    <s v="NÃO"/>
    <s v="SEM CONTRATO"/>
    <s v="Pregão Eletrônico – Sistema de Registro de Preços ARP"/>
    <x v="3"/>
    <s v="MATERIAIS"/>
    <s v="CONSUMO"/>
  </r>
  <r>
    <n v="1653"/>
    <x v="1643"/>
    <s v="UTILIZAÇÃO NA MANUTENÇÃO DA LIMPEZA DE TODA A REDE MUNICIPAL DE SAÚDE DE BELÉM"/>
    <n v="7500"/>
    <s v="NÃO"/>
    <n v="36600"/>
    <n v="35136"/>
    <s v="NÃO"/>
    <m/>
    <s v="BAIXA"/>
    <s v="NÃO"/>
    <s v="SEM CONTRATO"/>
    <s v="Pregão Eletrônico – Sistema de Registro de Preços ARP"/>
    <x v="3"/>
    <s v="MATERIAIS"/>
    <s v="CONSUMO"/>
  </r>
  <r>
    <n v="1654"/>
    <x v="1644"/>
    <s v="UTILIZAÇÃO NA MANUTENÇÃO DA LIMPEZA DE TODA A REDE MUNICIPAL DE SAÚDE DE BELÉM"/>
    <n v="3000"/>
    <s v="NÃO"/>
    <n v="13530"/>
    <n v="12988.8"/>
    <s v="NÃO"/>
    <m/>
    <s v="BAIXA"/>
    <s v="NÃO"/>
    <s v="SEM CONTRATO"/>
    <s v="Pregão Eletrônico – Sistema de Registro de Preços ARP"/>
    <x v="3"/>
    <s v="MATERIAIS"/>
    <s v="CONSUMO"/>
  </r>
  <r>
    <n v="1655"/>
    <x v="1645"/>
    <s v="UTILIZAÇÃO NA MANUTENÇÃO DA LIMPEZA DE TODA A REDE MUNICIPAL DE SAÚDE DE BELÉM"/>
    <n v="1000"/>
    <s v="NÃO"/>
    <n v="33840"/>
    <n v="32486.400000000001"/>
    <s v="NÃO"/>
    <m/>
    <s v="BAIXA"/>
    <s v="NÃO"/>
    <s v="SEM CONTRATO"/>
    <s v="Pregão Eletrônico – Sistema de Registro de Preços ARP"/>
    <x v="3"/>
    <s v="MATERIAIS"/>
    <s v="CONSUMO"/>
  </r>
  <r>
    <n v="1656"/>
    <x v="1646"/>
    <s v="UTILIZAÇÃO NA MANUTENÇÃO DA LIMPEZA DE TODA A REDE MUNICIPAL DE SAÚDE DE BELÉM"/>
    <n v="3000"/>
    <s v="NÃO"/>
    <n v="14549.999999999998"/>
    <n v="13967.999999999998"/>
    <s v="NÃO"/>
    <m/>
    <s v="BAIXA"/>
    <s v="NÃO"/>
    <s v="SEM CONTRATO"/>
    <s v="Pregão Eletrônico – Sistema de Registro de Preços ARP"/>
    <x v="3"/>
    <s v="MATERIAIS"/>
    <s v="CONSUMO"/>
  </r>
  <r>
    <n v="1657"/>
    <x v="1647"/>
    <s v="UTILIZAÇÃO NA MANUTENÇÃO DA LIMPEZA DE TODA A REDE MUNICIPAL DE SAÚDE DE BELÉM"/>
    <n v="3000"/>
    <s v="NÃO"/>
    <n v="43110"/>
    <n v="41385.599999999999"/>
    <s v="NÃO"/>
    <m/>
    <s v="BAIXA"/>
    <s v="NÃO"/>
    <s v="SEM CONTRATO"/>
    <s v="Pregão Eletrônico – Sistema de Registro de Preços ARP"/>
    <x v="3"/>
    <s v="MATERIAIS"/>
    <s v="CONSUMO"/>
  </r>
  <r>
    <n v="1658"/>
    <x v="1648"/>
    <s v="UTILIZAÇÃO NA MANUTENÇÃO DA LIMPEZA DE TODA A REDE MUNICIPAL DE SAÚDE DE BELÉM"/>
    <n v="3600"/>
    <s v="NÃO"/>
    <n v="45000"/>
    <n v="45000"/>
    <s v="NÃO"/>
    <m/>
    <s v="BAIXA"/>
    <s v="NÃO"/>
    <s v="SEM CONTRATO"/>
    <s v="Pregão Eletrônico – Sistema de Registro de Preços ARP"/>
    <x v="3"/>
    <s v="MATERIAIS"/>
    <s v="CONSUMO"/>
  </r>
  <r>
    <n v="1659"/>
    <x v="1649"/>
    <s v="UTILIZAÇÃO NA MANUTENÇÃO DA LIMPEZA DE TODA A REDE MUNICIPAL DE SAÚDE DE BELÉM"/>
    <n v="6000"/>
    <s v="NÃO"/>
    <n v="16920"/>
    <n v="16920"/>
    <s v="NÃO"/>
    <m/>
    <s v="BAIXA"/>
    <s v="NÃO"/>
    <s v="SEM CONTRATO"/>
    <s v="Pregão Eletrônico – Sistema de Registro de Preços ARP"/>
    <x v="3"/>
    <s v="MATERIAIS"/>
    <s v="CONSUMO"/>
  </r>
  <r>
    <n v="1660"/>
    <x v="1650"/>
    <s v="UTILIZAÇÃO NA MANUTENÇÃO DA LIMPEZA DE TODA A REDE MUNICIPAL DE SAÚDE DE BELÉM"/>
    <n v="1500"/>
    <s v="NÃO"/>
    <n v="21855"/>
    <n v="20980.799999999999"/>
    <s v="NÃO"/>
    <m/>
    <s v="BAIXA"/>
    <s v="NÃO"/>
    <s v="SEM CONTRATO"/>
    <s v="Pregão Eletrônico – Sistema de Registro de Preços ARP"/>
    <x v="3"/>
    <s v="MATERIAIS"/>
    <s v="CONSUMO"/>
  </r>
  <r>
    <n v="1661"/>
    <x v="1651"/>
    <s v="UTILIZAÇÃO NA MANUTENÇÃO DA LIMPEZA DE TODA A REDE MUNICIPAL DE SAÚDE DE BELÉM"/>
    <n v="1500"/>
    <s v="NÃO"/>
    <n v="20775"/>
    <n v="19944"/>
    <s v="NÃO"/>
    <m/>
    <s v="BAIXA"/>
    <s v="NÃO"/>
    <s v="SEM CONTRATO"/>
    <s v="Pregão Eletrônico – Sistema de Registro de Preços ARP"/>
    <x v="3"/>
    <s v="MATERIAIS"/>
    <s v="CONSUMO"/>
  </r>
  <r>
    <n v="1662"/>
    <x v="1652"/>
    <s v="UTILIZAÇÃO NA MANUTENÇÃO DA LIMPEZA DE TODA A REDE MUNICIPAL DE SAÚDE DE BELÉM"/>
    <n v="1500"/>
    <s v="NÃO"/>
    <n v="19620"/>
    <n v="18835.2"/>
    <s v="NÃO"/>
    <m/>
    <s v="BAIXA"/>
    <s v="NÃO"/>
    <s v="SEM CONTRATO"/>
    <s v="Pregão Eletrônico – Sistema de Registro de Preços ARP"/>
    <x v="3"/>
    <s v="MATERIAIS"/>
    <s v="CONSUMO"/>
  </r>
  <r>
    <n v="1663"/>
    <x v="1653"/>
    <s v="UTILIZAÇÃO NA MANUTENÇÃO DA LIMPEZA DE TODA A REDE MUNICIPAL DE SAÚDE DE BELÉM"/>
    <n v="1500"/>
    <s v="NÃO"/>
    <n v="48810"/>
    <n v="40024.199999999997"/>
    <s v="NÃO"/>
    <m/>
    <s v="BAIXA"/>
    <s v="NÃO"/>
    <s v="SEM CONTRATO"/>
    <s v="Pregão Eletrônico – Sistema de Registro de Preços ARP"/>
    <x v="3"/>
    <s v="MATERIAIS"/>
    <s v="CONSUMO"/>
  </r>
  <r>
    <n v="1664"/>
    <x v="1654"/>
    <s v="UTILIZAÇÃO NA MANUTENÇÃO DA LIMPEZA DE TODA A REDE MUNICIPAL DE SAÚDE DE BELÉM"/>
    <n v="1500"/>
    <s v="NÃO"/>
    <n v="205049.99999999997"/>
    <n v="168141"/>
    <s v="NÃO"/>
    <m/>
    <s v="BAIXA"/>
    <s v="NÃO"/>
    <s v="SEM CONTRATO"/>
    <s v="Pregão Eletrônico – Sistema de Registro de Preços ARP"/>
    <x v="3"/>
    <s v="MATERIAIS"/>
    <s v="CONSUMO"/>
  </r>
  <r>
    <n v="1665"/>
    <x v="1655"/>
    <s v="UTILIZAÇÃO NA MANUTENÇÃO DA LIMPEZA DE TODA A REDE MUNICIPAL DE SAÚDE DE BELÉM"/>
    <n v="2000"/>
    <s v="NÃO"/>
    <n v="55240"/>
    <n v="50958.9"/>
    <s v="NÃO"/>
    <m/>
    <s v="BAIXA"/>
    <s v="NÃO"/>
    <s v="SEM CONTRATO"/>
    <s v="Pregão Eletrônico – Sistema de Registro de Preços ARP"/>
    <x v="3"/>
    <s v="MATERIAIS"/>
    <s v="CONSUMO"/>
  </r>
  <r>
    <n v="1666"/>
    <x v="1656"/>
    <s v="UTILIZAÇÃO NA MANUTENÇÃO DA LIMPEZA DE TODA A REDE MUNICIPAL DE SAÚDE DE BELÉM"/>
    <n v="1000"/>
    <s v="NÃO"/>
    <n v="12880"/>
    <n v="12364.800000000001"/>
    <s v="NÃO"/>
    <m/>
    <s v="BAIXA"/>
    <s v="NÃO"/>
    <s v="SEM CONTRATO"/>
    <s v="Pregão Eletrônico – Sistema de Registro de Preços ARP"/>
    <x v="3"/>
    <s v="MATERIAIS"/>
    <s v="CONSUMO"/>
  </r>
  <r>
    <n v="1667"/>
    <x v="1657"/>
    <s v="UTILIZAÇÃO NA MANUTENÇÃO DA LIMPEZA DE TODA A REDE MUNICIPAL DE SAÚDE DE BELÉM"/>
    <n v="1000"/>
    <s v="NÃO"/>
    <n v="13250"/>
    <n v="12720"/>
    <s v="NÃO"/>
    <m/>
    <s v="BAIXA"/>
    <s v="NÃO"/>
    <s v="SEM CONTRATO"/>
    <s v="Pregão Eletrônico – Sistema de Registro de Preços ARP"/>
    <x v="3"/>
    <s v="MATERIAIS"/>
    <s v="CONSUMO"/>
  </r>
  <r>
    <n v="1668"/>
    <x v="1658"/>
    <s v="UTILIZAÇÃO NA MANUTENÇÃO DA LIMPEZA DE TODA A REDE MUNICIPAL DE SAÚDE DE BELÉM"/>
    <n v="2000"/>
    <s v="NÃO"/>
    <n v="478940"/>
    <n v="441822.15"/>
    <s v="NÃO"/>
    <m/>
    <s v="BAIXA"/>
    <s v="NÃO"/>
    <s v="SEM CONTRATO"/>
    <s v="Pregão Eletrônico – Sistema de Registro de Preços ARP"/>
    <x v="3"/>
    <s v="MATERIAIS"/>
    <s v="CONSUMO"/>
  </r>
  <r>
    <n v="1669"/>
    <x v="1659"/>
    <s v="UTILIZAÇÃO NA MANUTENÇÃO DA LIMPEZA DE TODA A REDE MUNICIPAL DE SAÚDE DE BELÉM"/>
    <n v="50"/>
    <s v="NÃO"/>
    <n v="1360.5"/>
    <n v="1088.4000000000001"/>
    <s v="NÃO"/>
    <m/>
    <s v="BAIXA"/>
    <s v="NÃO"/>
    <s v="SEM CONTRATO"/>
    <s v="Pregão Eletrônico – Sistema de Registro de Preços ARP"/>
    <x v="3"/>
    <s v="MATERIAIS"/>
    <s v="CONSUMO"/>
  </r>
  <r>
    <n v="1670"/>
    <x v="1660"/>
    <s v="UTILIZAÇÃO NA MANUTENÇÃO DA LIMPEZA DE TODA A REDE MUNICIPAL DE SAÚDE DE BELÉM"/>
    <n v="1200"/>
    <s v="NÃO"/>
    <n v="20916"/>
    <n v="20916"/>
    <s v="NÃO"/>
    <m/>
    <s v="BAIXA"/>
    <s v="NÃO"/>
    <s v="SEM CONTRATO"/>
    <s v="Pregão Eletrônico – Sistema de Registro de Preços ARP"/>
    <x v="3"/>
    <s v="MATERIAIS"/>
    <s v="CONSUMO"/>
  </r>
  <r>
    <n v="1671"/>
    <x v="1661"/>
    <s v="UTILIZAÇÃO NA MANUTENÇÃO DA LIMPEZA DE TODA A REDE MUNICIPAL DE SAÚDE DE BELÉM"/>
    <n v="1200"/>
    <s v="NÃO"/>
    <n v="11628"/>
    <n v="11628"/>
    <s v="NÃO"/>
    <m/>
    <s v="BAIXA"/>
    <s v="NÃO"/>
    <s v="SEM CONTRATO"/>
    <s v="Pregão Eletrônico – Sistema de Registro de Preços ARP"/>
    <x v="3"/>
    <s v="MATERIAIS"/>
    <s v="CONSUMO"/>
  </r>
  <r>
    <n v="1672"/>
    <x v="1662"/>
    <s v="UTILIZAÇÃO NA MANUTENÇÃO DA LIMPEZA DE TODA A REDE MUNICIPAL DE SAÚDE DE BELÉM"/>
    <n v="2500"/>
    <s v="NÃO"/>
    <n v="14275"/>
    <n v="13704"/>
    <s v="NÃO"/>
    <m/>
    <s v="BAIXA"/>
    <s v="NÃO"/>
    <s v="SEM CONTRATO"/>
    <s v="Pregão Eletrônico – Sistema de Registro de Preços ARP"/>
    <x v="3"/>
    <s v="MATERIAIS"/>
    <s v="CONSUMO"/>
  </r>
  <r>
    <n v="1673"/>
    <x v="1663"/>
    <s v="UTILIZAÇÃO NA MANUTENÇÃO DA LIMPEZA DE TODA A REDE MUNICIPAL DE SAÚDE DE BELÉM"/>
    <n v="2500"/>
    <s v="NÃO"/>
    <n v="11250"/>
    <n v="10800"/>
    <s v="NÃO"/>
    <m/>
    <s v="BAIXA"/>
    <s v="NÃO"/>
    <s v="SEM CONTRATO"/>
    <s v="Pregão Eletrônico – Sistema de Registro de Preços ARP"/>
    <x v="3"/>
    <s v="MATERIAIS"/>
    <s v="CONSUMO"/>
  </r>
  <r>
    <n v="1674"/>
    <x v="1664"/>
    <s v="UTILIZAÇÃO NA MANUTENÇÃO DA LIMPEZA DE TODA A REDE MUNICIPAL DE SAÚDE DE BELÉM"/>
    <n v="2500"/>
    <s v="NÃO"/>
    <n v="11350"/>
    <n v="10896"/>
    <s v="NÃO"/>
    <m/>
    <s v="BAIXA"/>
    <s v="NÃO"/>
    <s v="SEM CONTRATO"/>
    <s v="Pregão Eletrônico – Sistema de Registro de Preços ARP"/>
    <x v="3"/>
    <s v="MATERIAIS"/>
    <s v="CONSUMO"/>
  </r>
  <r>
    <n v="1675"/>
    <x v="1665"/>
    <s v="UTILIZAÇÃO NA MANUTENÇÃO DA LIMPEZA DE TODA A REDE MUNICIPAL DE SAÚDE DE BELÉM"/>
    <n v="1500"/>
    <s v="NÃO"/>
    <n v="12195.000000000002"/>
    <n v="11707.2"/>
    <s v="NÃO"/>
    <m/>
    <s v="BAIXA"/>
    <s v="NÃO"/>
    <s v="SEM CONTRATO"/>
    <s v="Pregão Eletrônico – Sistema de Registro de Preços ARP"/>
    <x v="3"/>
    <s v="MATERIAIS"/>
    <s v="CONSUMO"/>
  </r>
  <r>
    <n v="1676"/>
    <x v="1666"/>
    <s v="UTILIZAÇÃO NA MANUTENÇÃO DA LIMPEZA DE TODA A REDE MUNICIPAL DE SAÚDE DE BELÉM"/>
    <n v="1500"/>
    <s v="NÃO"/>
    <n v="13335"/>
    <n v="12801.6"/>
    <s v="NÃO"/>
    <m/>
    <s v="BAIXA"/>
    <s v="NÃO"/>
    <s v="SEM CONTRATO"/>
    <s v="Pregão Eletrônico – Sistema de Registro de Preços ARP"/>
    <x v="3"/>
    <s v="MATERIAIS"/>
    <s v="CONSUMO"/>
  </r>
  <r>
    <n v="1677"/>
    <x v="1667"/>
    <s v="UTILIZAÇÃO NA MANUTENÇÃO DA LIMPEZA DE TODA A REDE MUNICIPAL DE SAÚDE DE BELÉM"/>
    <n v="1500"/>
    <s v="NÃO"/>
    <n v="12960"/>
    <n v="12441.6"/>
    <s v="NÃO"/>
    <m/>
    <s v="BAIXA"/>
    <s v="NÃO"/>
    <s v="SEM CONTRATO"/>
    <s v="Pregão Eletrônico – Sistema de Registro de Preços ARP"/>
    <x v="3"/>
    <s v="MATERIAIS"/>
    <s v="CONSUMO"/>
  </r>
  <r>
    <n v="1678"/>
    <x v="1668"/>
    <s v="UTILIZAÇÃO NA MANUTENÇÃO DA LIMPEZA DE TODA A REDE MUNICIPAL DE SAÚDE DE BELÉM"/>
    <n v="2500"/>
    <s v="NÃO"/>
    <n v="23150"/>
    <n v="22224"/>
    <s v="NÃO"/>
    <m/>
    <s v="BAIXA"/>
    <s v="NÃO"/>
    <s v="SEM CONTRATO"/>
    <s v="Pregão Eletrônico – Sistema de Registro de Preços ARP"/>
    <x v="3"/>
    <s v="MATERIAIS"/>
    <s v="CONSUMO"/>
  </r>
  <r>
    <n v="1679"/>
    <x v="1669"/>
    <s v="UTILIZAÇÃO NA MANUTENÇÃO DA LIMPEZA DE TODA A REDE MUNICIPAL DE SAÚDE DE BELÉM"/>
    <n v="2500"/>
    <s v="NÃO"/>
    <n v="21925"/>
    <n v="21048"/>
    <s v="NÃO"/>
    <m/>
    <s v="BAIXA"/>
    <s v="NÃO"/>
    <s v="SEM CONTRATO"/>
    <s v="Pregão Eletrônico – Sistema de Registro de Preços ARP"/>
    <x v="3"/>
    <s v="MATERIAIS"/>
    <s v="CONSUMO"/>
  </r>
  <r>
    <n v="1680"/>
    <x v="1670"/>
    <s v="UTILIZAÇÃO NA MANUTENÇÃO DA LIMPEZA DE TODA A REDE MUNICIPAL DE SAÚDE DE BELÉM"/>
    <n v="2500"/>
    <s v="NÃO"/>
    <n v="22325"/>
    <n v="21432"/>
    <s v="NÃO"/>
    <m/>
    <s v="BAIXA"/>
    <s v="NÃO"/>
    <s v="SEM CONTRATO"/>
    <s v="Pregão Eletrônico – Sistema de Registro de Preços ARP"/>
    <x v="3"/>
    <s v="MATERIAIS"/>
    <s v="CONSUMO"/>
  </r>
  <r>
    <n v="1681"/>
    <x v="1671"/>
    <s v="UTILIZAÇÃO NA MANUTENÇÃO DA LIMPEZA DE TODA A REDE MUNICIPAL DE SAÚDE DE BELÉM"/>
    <n v="2500"/>
    <s v="NÃO"/>
    <n v="19125"/>
    <n v="18360"/>
    <s v="NÃO"/>
    <m/>
    <s v="BAIXA"/>
    <s v="NÃO"/>
    <s v="SEM CONTRATO"/>
    <s v="Pregão Eletrônico – Sistema de Registro de Preços ARP"/>
    <x v="3"/>
    <s v="MATERIAIS"/>
    <s v="CONSUMO"/>
  </r>
  <r>
    <n v="1682"/>
    <x v="1672"/>
    <s v="UTILIZAÇÃO NA MANUTENÇÃO DA LIMPEZA DE TODA A REDE MUNICIPAL DE SAÚDE DE BELÉM"/>
    <n v="2500"/>
    <s v="NÃO"/>
    <n v="24150"/>
    <n v="23184"/>
    <s v="NÃO"/>
    <m/>
    <s v="BAIXA"/>
    <s v="NÃO"/>
    <s v="SEM CONTRATO"/>
    <s v="Pregão Eletrônico – Sistema de Registro de Preços ARP"/>
    <x v="3"/>
    <s v="MATERIAIS"/>
    <s v="CONSUMO"/>
  </r>
  <r>
    <n v="1683"/>
    <x v="1673"/>
    <s v="UTILIZAÇÃO NA MANUTENÇÃO DA LIMPEZA DE TODA A REDE MUNICIPAL DE SAÚDE DE BELÉM"/>
    <n v="3600"/>
    <s v="NÃO"/>
    <n v="27216"/>
    <n v="27216"/>
    <s v="NÃO"/>
    <m/>
    <s v="BAIXA"/>
    <s v="NÃO"/>
    <s v="SEM CONTRATO"/>
    <s v="Pregão Eletrônico – Sistema de Registro de Preços ARP"/>
    <x v="3"/>
    <s v="MATERIAIS"/>
    <s v="CONSUMO"/>
  </r>
  <r>
    <n v="1684"/>
    <x v="1674"/>
    <s v="UTILIZAÇÃO NA MANUTENÇÃO DA LIMPEZA DE TODA A REDE MUNICIPAL DE SAÚDE DE BELÉM"/>
    <n v="1200"/>
    <s v="NÃO"/>
    <n v="103464"/>
    <n v="103464"/>
    <s v="NÃO"/>
    <m/>
    <s v="BAIXA"/>
    <s v="NÃO"/>
    <s v="SEM CONTRATO"/>
    <s v="Pregão Eletrônico – Sistema de Registro de Preços ARP"/>
    <x v="3"/>
    <s v="MATERIAIS"/>
    <s v="CONSUMO"/>
  </r>
  <r>
    <n v="1685"/>
    <x v="1675"/>
    <s v="UTILIZAÇÃO NA MANUTENÇÃO DA LIMPEZA DE TODA A REDE MUNICIPAL DE SAÚDE DE BELÉM"/>
    <n v="1200"/>
    <s v="NÃO"/>
    <n v="103392"/>
    <n v="103392"/>
    <s v="NÃO"/>
    <m/>
    <s v="BAIXA"/>
    <s v="NÃO"/>
    <s v="SEM CONTRATO"/>
    <s v="Pregão Eletrônico – Sistema de Registro de Preços ARP"/>
    <x v="3"/>
    <s v="MATERIAIS"/>
    <s v="CONSUMO"/>
  </r>
  <r>
    <n v="1686"/>
    <x v="1676"/>
    <s v="UTILIZAÇÃO NA MANUTENÇÃO DA LIMPEZA DE TODA A REDE MUNICIPAL DE SAÚDE DE BELÉM"/>
    <n v="2500"/>
    <s v="NÃO"/>
    <n v="66125"/>
    <n v="63480"/>
    <s v="NÃO"/>
    <m/>
    <s v="BAIXA"/>
    <s v="NÃO"/>
    <s v="SEM CONTRATO"/>
    <s v="Pregão Eletrônico – Sistema de Registro de Preços ARP"/>
    <x v="3"/>
    <s v="MATERIAIS"/>
    <s v="CONSUMO"/>
  </r>
  <r>
    <n v="1687"/>
    <x v="1677"/>
    <s v="UTILIZAÇÃO NA MANUTENÇÃO DA LIMPEZA DE TODA A REDE MUNICIPAL DE SAÚDE DE BELÉM"/>
    <n v="12000"/>
    <s v="NÃO"/>
    <n v="98160"/>
    <n v="94405.37999999999"/>
    <s v="NÃO"/>
    <m/>
    <s v="ALTA"/>
    <s v="NÃO"/>
    <s v="SEM CONTRATO"/>
    <s v="Pregão Eletrônico – Sistema de Registro de Preços ARP"/>
    <x v="3"/>
    <s v="MATERIAIS"/>
    <s v="CONSUMO"/>
  </r>
  <r>
    <n v="1688"/>
    <x v="1678"/>
    <s v="UTILIZAÇÃO NA MANUTENÇÃO DA LIMPEZA DE TODA A REDE MUNICIPAL DE SAÚDE DE BELÉM"/>
    <n v="9000"/>
    <s v="NÃO"/>
    <n v="64170"/>
    <n v="59977.56"/>
    <s v="NÃO"/>
    <m/>
    <s v="ALTA"/>
    <s v="NÃO"/>
    <s v="SEM CONTRATO"/>
    <s v="Pregão Eletrônico – Sistema de Registro de Preços ARP"/>
    <x v="3"/>
    <s v="MATERIAIS"/>
    <s v="CONSUMO"/>
  </r>
  <r>
    <n v="1689"/>
    <x v="1679"/>
    <s v="UTILIZAÇÃO NA MANUTENÇÃO DA LIMPEZA DE TODA A REDE MUNICIPAL DE SAÚDE DE BELÉM"/>
    <n v="13000"/>
    <s v="NÃO"/>
    <n v="59410.000000000007"/>
    <n v="56174.44"/>
    <s v="NÃO"/>
    <m/>
    <s v="ALTA"/>
    <s v="NÃO"/>
    <s v="SEM CONTRATO"/>
    <s v="Pregão Eletrônico – Sistema de Registro de Preços ARP"/>
    <x v="3"/>
    <s v="MATERIAIS"/>
    <s v="CONSUMO"/>
  </r>
  <r>
    <n v="1690"/>
    <x v="1680"/>
    <s v="UTILIZAÇÃO NA MANUTENÇÃO DA LIMPEZA DE TODA A REDE MUNICIPAL DE SAÚDE DE BELÉM"/>
    <n v="3200"/>
    <s v="NÃO"/>
    <n v="18592"/>
    <n v="18272.449999999997"/>
    <s v="NÃO"/>
    <m/>
    <s v="ALTA"/>
    <s v="NÃO"/>
    <s v="SEM CONTRATO"/>
    <s v="Pregão Eletrônico – Sistema de Registro de Preços ARP"/>
    <x v="3"/>
    <s v="MATERIAIS"/>
    <s v="CONSUMO"/>
  </r>
  <r>
    <n v="1691"/>
    <x v="1681"/>
    <s v="UTILIZAÇÃO NA MANUTENÇÃO DA LIMPEZA DE TODA A REDE MUNICIPAL DE SAÚDE DE BELÉM"/>
    <n v="15000"/>
    <s v="NÃO"/>
    <n v="1149600"/>
    <n v="1178953.1200000001"/>
    <s v="NÃO"/>
    <m/>
    <s v="ALTA"/>
    <s v="NÃO"/>
    <s v="SEM CONTRATO"/>
    <s v="Pregão Eletrônico – Sistema de Registro de Preços ARP"/>
    <x v="3"/>
    <s v="MATERIAIS"/>
    <s v="CONSUMO"/>
  </r>
  <r>
    <n v="1692"/>
    <x v="1682"/>
    <s v="UTILIZAÇÃO NA MANUTENÇÃO DA LIMPEZA DE TODA A REDE MUNICIPAL DE SAÚDE DE BELÉM"/>
    <n v="300"/>
    <s v="NÃO"/>
    <n v="2430"/>
    <n v="2146.5"/>
    <s v="NÃO"/>
    <m/>
    <s v="ALTA"/>
    <s v="NÃO"/>
    <s v="SEM CONTRATO"/>
    <s v="Pregão Eletrônico – Sistema de Registro de Preços ARP"/>
    <x v="3"/>
    <s v="MATERIAIS"/>
    <s v="CONSUMO"/>
  </r>
  <r>
    <n v="1693"/>
    <x v="1683"/>
    <s v="UTILIZAÇÃO NA MANUTENÇÃO DA LIMPEZA DE TODA A REDE MUNICIPAL DE SAÚDE DE BELÉM"/>
    <n v="2500"/>
    <s v="NÃO"/>
    <n v="18225"/>
    <n v="17051.310000000001"/>
    <s v="NÃO"/>
    <m/>
    <s v="ALTA"/>
    <s v="NÃO"/>
    <s v="SEM CONTRATO"/>
    <s v="Pregão Eletrônico – Sistema de Registro de Preços ARP"/>
    <x v="3"/>
    <s v="MATERIAIS"/>
    <s v="CONSUMO"/>
  </r>
  <r>
    <n v="1694"/>
    <x v="1684"/>
    <s v="UTILIZAÇÃO NA MANUTENÇÃO DA LIMPEZA DE TODA A REDE MUNICIPAL DE SAÚDE DE BELÉM"/>
    <n v="1200"/>
    <s v="NÃO"/>
    <n v="45396"/>
    <n v="45396"/>
    <s v="NÃO"/>
    <m/>
    <s v="BAIXA"/>
    <s v="NÃO"/>
    <s v="SEM CONTRATO"/>
    <s v="Pregão Eletrônico – Sistema de Registro de Preços ARP"/>
    <x v="3"/>
    <s v="MATERIAIS"/>
    <s v="CONSUMO"/>
  </r>
  <r>
    <n v="1695"/>
    <x v="1685"/>
    <s v="UTILIZAÇÃO NA MANUTENÇÃO DA LIMPEZA DE TODA A REDE MUNICIPAL DE SAÚDE DE BELÉM"/>
    <n v="1200"/>
    <s v="NÃO"/>
    <n v="17532"/>
    <n v="17532"/>
    <s v="NÃO"/>
    <m/>
    <s v="BAIXA"/>
    <s v="NÃO"/>
    <s v="SEM CONTRATO"/>
    <s v="Pregão Eletrônico – Sistema de Registro de Preços ARP"/>
    <x v="3"/>
    <s v="MATERIAIS"/>
    <s v="CONSUMO"/>
  </r>
  <r>
    <n v="1696"/>
    <x v="1686"/>
    <s v="UTILIZAÇÃO NA MANUTENÇÃO DA LIMPEZA DE TODA A REDE MUNICIPAL DE SAÚDE DE BELÉM"/>
    <n v="3600"/>
    <s v="NÃO"/>
    <n v="55404"/>
    <n v="55404"/>
    <s v="NÃO"/>
    <m/>
    <s v="BAIXA"/>
    <s v="NÃO"/>
    <s v="SEM CONTRATO"/>
    <s v="Pregão Eletrônico – Sistema de Registro de Preços ARP"/>
    <x v="3"/>
    <s v="MATERIAIS"/>
    <s v="CONSUMO"/>
  </r>
  <r>
    <n v="1697"/>
    <x v="1687"/>
    <s v="UTILIZAÇÃO NA MANUTENÇÃO DA LIMPEZA DE TODA A REDE MUNICIPAL DE SAÚDE DE BELÉM"/>
    <n v="1200"/>
    <s v="NÃO"/>
    <n v="21936"/>
    <n v="21936"/>
    <s v="NÃO"/>
    <m/>
    <s v="BAIXA"/>
    <s v="NÃO"/>
    <s v="SEM CONTRATO"/>
    <s v="Pregão Eletrônico – Sistema de Registro de Preços ARP"/>
    <x v="3"/>
    <s v="MATERIAIS"/>
    <s v="CONSUMO"/>
  </r>
  <r>
    <n v="1698"/>
    <x v="1688"/>
    <s v="UTILIZAÇÃO NA MANUTENÇÃO DA LIMPEZA DE TODA A REDE MUNICIPAL DE SAÚDE DE BELÉM"/>
    <n v="1200"/>
    <s v="NÃO"/>
    <n v="6623.9999999999991"/>
    <n v="6623.9999999999991"/>
    <s v="NÃO"/>
    <m/>
    <s v="BAIXA"/>
    <s v="NÃO"/>
    <s v="SEM CONTRATO"/>
    <s v="Pregão Eletrônico – Sistema de Registro de Preços ARP"/>
    <x v="3"/>
    <s v="MATERIAIS"/>
    <s v="CONSUMO"/>
  </r>
  <r>
    <n v="1699"/>
    <x v="1689"/>
    <s v="UTILIZAÇÃO NA MANUTENÇÃO DA LIMPEZA DE TODA A REDE MUNICIPAL DE SAÚDE DE BELÉM"/>
    <n v="1200"/>
    <s v="NÃO"/>
    <n v="17892"/>
    <n v="17892"/>
    <s v="NÃO"/>
    <m/>
    <s v="BAIXA"/>
    <s v="NÃO"/>
    <s v="SEM CONTRATO"/>
    <s v="Pregão Eletrônico – Sistema de Registro de Preços ARP"/>
    <x v="3"/>
    <s v="MATERIAIS"/>
    <s v="CONSUMO"/>
  </r>
  <r>
    <n v="1700"/>
    <x v="1690"/>
    <s v="UTILIZAÇÃO NA MANUTENÇÃO DA LIMPEZA DE TODA A REDE MUNICIPAL DE SAÚDE DE BELÉM"/>
    <n v="1200"/>
    <s v="NÃO"/>
    <n v="41700"/>
    <n v="41700"/>
    <s v="NÃO"/>
    <m/>
    <s v="BAIXA"/>
    <s v="NÃO"/>
    <s v="SEM CONTRATO"/>
    <s v="Pregão Eletrônico – Sistema de Registro de Preços ARP"/>
    <x v="3"/>
    <s v="MATERIAIS"/>
    <s v="CONSUMO"/>
  </r>
  <r>
    <n v="1701"/>
    <x v="1691"/>
    <s v="UTILIZAÇÃO NA MANUTENÇÃO DA LIMPEZA DE TODA A REDE MUNICIPAL DE SAÚDE DE BELÉM"/>
    <n v="1200"/>
    <s v="NÃO"/>
    <n v="32820"/>
    <n v="32820"/>
    <s v="NÃO"/>
    <m/>
    <s v="BAIXA"/>
    <s v="NÃO"/>
    <s v="SEM CONTRATO"/>
    <s v="Pregão Eletrônico – Sistema de Registro de Preços ARP"/>
    <x v="3"/>
    <s v="MATERIAIS"/>
    <s v="CONSUMO"/>
  </r>
  <r>
    <n v="1702"/>
    <x v="1692"/>
    <s v="UTILIZAÇÃO NA MANUTENÇÃO DA LIMPEZA DE TODA A REDE MUNICIPAL DE SAÚDE DE BELÉM"/>
    <n v="1200"/>
    <s v="NÃO"/>
    <n v="18468"/>
    <n v="18468"/>
    <s v="NÃO"/>
    <m/>
    <s v="BAIXA"/>
    <s v="NÃO"/>
    <s v="SEM CONTRATO"/>
    <s v="Pregão Eletrônico – Sistema de Registro de Preços ARP"/>
    <x v="3"/>
    <s v="MATERIAIS"/>
    <s v="CONSUMO"/>
  </r>
  <r>
    <n v="1703"/>
    <x v="1693"/>
    <s v="UTILIZAÇÃO NA MANUTENÇÃO DA LIMPEZA DE TODA A REDE MUNICIPAL DE SAÚDE DE BELÉM"/>
    <n v="1200"/>
    <s v="NÃO"/>
    <n v="25656"/>
    <n v="25656"/>
    <s v="NÃO"/>
    <m/>
    <s v="BAIXA"/>
    <s v="NÃO"/>
    <s v="SEM CONTRATO"/>
    <s v="Pregão Eletrônico – Sistema de Registro de Preços ARP"/>
    <x v="3"/>
    <s v="MATERIAIS"/>
    <s v="CONSUMO"/>
  </r>
  <r>
    <n v="1704"/>
    <x v="1694"/>
    <s v="UTILIZAÇÃO NA MANUTENÇÃO DA LIMPEZA DE TODA A REDE MUNICIPAL DE SAÚDE DE BELÉM"/>
    <n v="1200"/>
    <s v="NÃO"/>
    <n v="20795.999999999996"/>
    <n v="20795.999999999996"/>
    <s v="NÃO"/>
    <m/>
    <s v="BAIXA"/>
    <s v="NÃO"/>
    <s v="SEM CONTRATO"/>
    <s v="Pregão Eletrônico – Sistema de Registro de Preços ARP"/>
    <x v="3"/>
    <s v="MATERIAIS"/>
    <s v="CONSUMO"/>
  </r>
  <r>
    <n v="1705"/>
    <x v="1695"/>
    <s v="UTILIZAÇÃO NA MANUTENÇÃO DA LIMPEZA DE TODA A REDE MUNICIPAL DE SAÚDE DE BELÉM"/>
    <n v="1200"/>
    <s v="NÃO"/>
    <n v="18828"/>
    <n v="18828"/>
    <s v="NÃO"/>
    <m/>
    <s v="BAIXA"/>
    <s v="NÃO"/>
    <s v="SEM CONTRATO"/>
    <s v="Pregão Eletrônico – Sistema de Registro de Preços ARP"/>
    <x v="3"/>
    <s v="MATERIAIS"/>
    <s v="CONSUMO"/>
  </r>
  <r>
    <n v="1706"/>
    <x v="1696"/>
    <s v="UTILIZAÇÃO NA MANUTENÇÃO DA LIMPEZA DE TODA A REDE MUNICIPAL DE SAÚDE DE BELÉM"/>
    <n v="1200"/>
    <s v="NÃO"/>
    <n v="27264"/>
    <n v="27264"/>
    <s v="NÃO"/>
    <m/>
    <s v="BAIXA"/>
    <s v="NÃO"/>
    <s v="SEM CONTRATO"/>
    <s v="Pregão Eletrônico – Sistema de Registro de Preços ARP"/>
    <x v="3"/>
    <s v="MATERIAIS"/>
    <s v="CONSUMO"/>
  </r>
  <r>
    <n v="1707"/>
    <x v="1697"/>
    <s v="ATENDIMENTO DA REDE DE URGÊNCIA E EMERGÊNCIA / CÂMARA FRIA"/>
    <n v="1800"/>
    <s v="NÃO"/>
    <n v="6480"/>
    <n v="6480"/>
    <s v="NÃO"/>
    <m/>
    <s v="ALTA"/>
    <s v="NÃO"/>
    <n v="45323"/>
    <s v="Pregão Eletrônico – Sistema de Registro de Preços ARP"/>
    <x v="3"/>
    <s v="MATERIAIS"/>
    <s v="CONSUMO"/>
  </r>
  <r>
    <n v="1708"/>
    <x v="1698"/>
    <s v="ATENDIMENTO DA REDE DE URGÊNCIA E EMERGÊNCIA / CÂMARA FRIA"/>
    <n v="1500"/>
    <s v="NÃO"/>
    <n v="8100.0000000000009"/>
    <n v="8100"/>
    <s v="NÃO"/>
    <m/>
    <s v="ALTA"/>
    <s v="NÃO"/>
    <n v="45323"/>
    <s v="Pregão Eletrônico – Sistema de Registro de Preços ARP"/>
    <x v="3"/>
    <s v="MATERIAIS"/>
    <s v="CONSUMO"/>
  </r>
  <r>
    <n v="1709"/>
    <x v="1699"/>
    <s v="ATENDIMENTO DA REDE DE URGÊNCIA E EMERGÊNCIA / CÂMARA FRIA"/>
    <n v="1500"/>
    <s v="NÃO"/>
    <n v="57090"/>
    <n v="57090"/>
    <s v="NÃO"/>
    <m/>
    <s v="ALTA"/>
    <s v="NÃO"/>
    <n v="45323"/>
    <s v="Pregão Eletrônico – Sistema de Registro de Preços ARP"/>
    <x v="3"/>
    <s v="MATERIAIS"/>
    <s v="CONSUMO"/>
  </r>
  <r>
    <n v="1710"/>
    <x v="1700"/>
    <s v="ATENDIMENTO DA REDE DE URGÊNCIA E EMERGÊNCIA / CÂMARA FRIA"/>
    <n v="1500"/>
    <s v="NÃO"/>
    <n v="37350"/>
    <n v="37350"/>
    <s v="NÃO"/>
    <m/>
    <s v="ALTA"/>
    <s v="NÃO"/>
    <n v="45323"/>
    <s v="Pregão Eletrônico – Sistema de Registro de Preços ARP"/>
    <x v="3"/>
    <s v="MATERIAIS"/>
    <s v="CONSUMO"/>
  </r>
  <r>
    <n v="1711"/>
    <x v="1701"/>
    <s v="ATENDIMENTO DA REDE DE URGÊNCIA E EMERGÊNCIA / CÂMARA FRIA"/>
    <n v="1500"/>
    <s v="NÃO"/>
    <n v="104445"/>
    <n v="104445"/>
    <s v="NÃO"/>
    <m/>
    <s v="ALTA"/>
    <s v="NÃO"/>
    <n v="45323"/>
    <s v="Pregão Eletrônico – Sistema de Registro de Preços ARP"/>
    <x v="3"/>
    <s v="MATERIAIS"/>
    <s v="CONSUMO"/>
  </r>
  <r>
    <n v="1712"/>
    <x v="1702"/>
    <s v="ATENDIMENTO DA REDE DE URGÊNCIA E EMERGÊNCIA / CÂMARA FRIA"/>
    <n v="2500"/>
    <s v="NÃO"/>
    <n v="345950"/>
    <n v="345950"/>
    <s v="NÃO"/>
    <m/>
    <s v="ALTA"/>
    <s v="NÃO"/>
    <n v="45323"/>
    <s v="Pregão Eletrônico – Sistema de Registro de Preços ARP"/>
    <x v="3"/>
    <s v="MATERIAIS"/>
    <s v="CONSUMO"/>
  </r>
  <r>
    <n v="1713"/>
    <x v="1703"/>
    <s v="ATENDIMENTO DE TODA A REDE MUNICIPAL DE SAÚDE DE BELÉM"/>
    <n v="22000"/>
    <s v="NÃO"/>
    <n v="152460"/>
    <n v="152460"/>
    <s v="NÃO"/>
    <m/>
    <s v="BAIXA"/>
    <s v="NÃO"/>
    <n v="45323"/>
    <s v="Pregão Eletrônico – Sistema de Registro de Preços ARP"/>
    <x v="3"/>
    <s v="MATERIAIS"/>
    <s v="CONSUMO"/>
  </r>
  <r>
    <n v="1714"/>
    <x v="1704"/>
    <s v="ATENDIMENTO DE TODA A REDE MUNICIPAL DE SAÚDE DE BELÉM"/>
    <n v="2000"/>
    <s v="NÃO"/>
    <n v="13340"/>
    <n v="11672.5"/>
    <s v="NÃO"/>
    <m/>
    <s v="BAIXA"/>
    <s v="NÃO"/>
    <n v="45323"/>
    <s v="Pregão Eletrônico – Sistema de Registro de Preços ARP"/>
    <x v="3"/>
    <s v="MATERIAIS"/>
    <s v="CONSUMO"/>
  </r>
  <r>
    <n v="1715"/>
    <x v="1705"/>
    <s v="ATENDIMENTO DE TODA A REDE MUNICIPAL DE SAÚDE DE BELÉM"/>
    <n v="1000"/>
    <s v="NÃO"/>
    <n v="14740"/>
    <n v="20193.8"/>
    <s v="NÃO"/>
    <m/>
    <s v="BAIXA"/>
    <s v="NÃO"/>
    <n v="45323"/>
    <s v="Pregão Eletrônico – Sistema de Registro de Preços ARP"/>
    <x v="3"/>
    <s v="MATERIAIS"/>
    <s v="CONSUMO"/>
  </r>
  <r>
    <n v="1716"/>
    <x v="1706"/>
    <s v="ATENDIMENTO DE TODA A REDE MUNICIPAL DE SAÚDE DE BELÉM"/>
    <n v="300"/>
    <s v="NÃO"/>
    <n v="9727.5"/>
    <n v="9727.5"/>
    <s v="NÃO"/>
    <m/>
    <s v="BAIXA"/>
    <s v="NÃO"/>
    <n v="45323"/>
    <s v="Pregão Eletrônico – Sistema de Registro de Preços ARP"/>
    <x v="3"/>
    <s v="MATERIAIS"/>
    <s v="CONSUMO"/>
  </r>
  <r>
    <n v="1717"/>
    <x v="1707"/>
    <s v="ATENDIMENTO DE TODA A REDE MUNICIPAL DE SAÚDE DE BELÉM"/>
    <n v="2000"/>
    <s v="NÃO"/>
    <n v="82166.399999999994"/>
    <n v="82166.399999999994"/>
    <s v="NÃO"/>
    <m/>
    <s v="BAIXA"/>
    <s v="NÃO"/>
    <n v="45323"/>
    <s v="Pregão Eletrônico – Sistema de Registro de Preços ARP"/>
    <x v="3"/>
    <s v="MATERIAIS"/>
    <s v="CONSUMO"/>
  </r>
  <r>
    <n v="1718"/>
    <x v="1708"/>
    <s v="ATENDIMENTO DE TODA A REDE MUNICIPAL DE SAÚDE DE BELÉM"/>
    <n v="3000"/>
    <s v="NÃO"/>
    <n v="19589.400000000001"/>
    <n v="19589.400000000001"/>
    <s v="NÃO"/>
    <m/>
    <s v="BAIXA"/>
    <s v="NÃO"/>
    <n v="45323"/>
    <s v="Pregão Eletrônico – Sistema de Registro de Preços ARP"/>
    <x v="3"/>
    <s v="MATERIAIS"/>
    <s v="CONSUMO"/>
  </r>
  <r>
    <n v="1719"/>
    <x v="1709"/>
    <s v="ATENDIMENTO DE TODA A REDE MUNICIPAL DE SAÚDE DE BELÉM"/>
    <n v="300"/>
    <s v="NÃO"/>
    <n v="10752"/>
    <n v="10752"/>
    <s v="NÃO"/>
    <m/>
    <s v="BAIXA"/>
    <s v="NÃO"/>
    <n v="45323"/>
    <s v="Pregão Eletrônico – Sistema de Registro de Preços ARP"/>
    <x v="3"/>
    <s v="MATERIAIS"/>
    <s v="CONSUMO"/>
  </r>
  <r>
    <n v="1720"/>
    <x v="1710"/>
    <s v="ATENDIMENTO DE TODA A REDE MUNICIPAL DE SAÚDE DE BELÉM"/>
    <n v="30"/>
    <s v="NÃO"/>
    <n v="599.70000000000005"/>
    <n v="599.70000000000005"/>
    <s v="NÃO"/>
    <m/>
    <s v="BAIXA"/>
    <s v="NÃO"/>
    <n v="45323"/>
    <s v="Pregão Eletrônico – Sistema de Registro de Preços ARP"/>
    <x v="3"/>
    <s v="MATERIAIS"/>
    <s v="CONSUMO"/>
  </r>
  <r>
    <n v="1721"/>
    <x v="1711"/>
    <s v="ATENDIMENTO DE TODA A REDE MUNICIPAL DE SAÚDE DE BELÉM"/>
    <n v="15000"/>
    <s v="NÃO"/>
    <n v="672300"/>
    <n v="582660"/>
    <s v="NÃO"/>
    <m/>
    <s v="BAIXA"/>
    <s v="NÃO"/>
    <n v="45323"/>
    <s v="Pregão Eletrônico – Sistema de Registro de Preços ARP"/>
    <x v="3"/>
    <s v="MATERIAIS"/>
    <s v="CONSUMO"/>
  </r>
  <r>
    <n v="1722"/>
    <x v="1470"/>
    <s v="IDENTIFICAÇÃO DOS SERVIDORES NO EXERCÍCIO DE SUAS FUNÇÕES "/>
    <n v="10000"/>
    <s v="NÃO"/>
    <n v="792500"/>
    <n v="792500"/>
    <s v="NÃO"/>
    <m/>
    <s v="ALTA"/>
    <s v="NÃO"/>
    <n v="45306"/>
    <s v="Pregão Eletrônico – Sistema de Registro de Preços ARP"/>
    <x v="3"/>
    <s v="MATERIAIS"/>
    <s v="CONSUMO"/>
  </r>
  <r>
    <n v="1723"/>
    <x v="1471"/>
    <s v="IDENTIFICAÇÃO DOS SERVIDORES NO EXERCÍCIO DE SUAS FUNÇÕES "/>
    <n v="10000"/>
    <s v="NÃO"/>
    <n v="662300"/>
    <n v="662300"/>
    <s v="NÃO"/>
    <m/>
    <s v="ALTA"/>
    <s v="NÃO"/>
    <n v="45306"/>
    <s v="Pregão Eletrônico – Sistema de Registro de Preços ARP"/>
    <x v="3"/>
    <s v="MATERIAIS"/>
    <s v="CONSUMO"/>
  </r>
  <r>
    <n v="1724"/>
    <x v="1472"/>
    <s v="IDENTIFICAÇÃO DOS SERVIDORES NO EXERCÍCIO DE SUAS FUNÇÕES "/>
    <n v="10000"/>
    <s v="NÃO"/>
    <n v="1243900"/>
    <n v="1243900"/>
    <s v="NÃO"/>
    <m/>
    <s v="ALTA"/>
    <s v="NÃO"/>
    <n v="45306"/>
    <s v="Pregão Eletrônico – Sistema de Registro de Preços ARP"/>
    <x v="3"/>
    <s v="MATERIAIS"/>
    <s v="CONSUMO"/>
  </r>
  <r>
    <n v="1725"/>
    <x v="1473"/>
    <s v="IDENTIFICAÇÃO INTERNA DOS SERVIDORES POR SETOR, NO EXERCÍCIO DE SUAS FUNÇÕES "/>
    <n v="50"/>
    <s v="NÃO"/>
    <n v="1315"/>
    <n v="1315"/>
    <s v="NÃO"/>
    <m/>
    <s v="ALTA"/>
    <s v="NÃO"/>
    <n v="45306"/>
    <s v="Pregão Eletrônico – Sistema de Registro de Preços ARP"/>
    <x v="3"/>
    <s v="MATERIAIS"/>
    <s v="CONSUMO"/>
  </r>
  <r>
    <n v="1726"/>
    <x v="1712"/>
    <s v="IDENTIFICAÇÃO DOS SERVIDORES NO EXERCÍCIO DE SUAS FUNÇÕES "/>
    <n v="5000"/>
    <s v="NÃO"/>
    <n v="453000"/>
    <n v="453000"/>
    <s v="NÃO"/>
    <m/>
    <s v="ALTA"/>
    <s v="NÃO"/>
    <n v="45306"/>
    <s v="Pregão Eletrônico – Sistema de Registro de Preços ARP"/>
    <x v="3"/>
    <s v="MATERIAIS"/>
    <s v="CONSUMO"/>
  </r>
  <r>
    <n v="1727"/>
    <x v="1475"/>
    <s v="IDENTIFICAÇÃO DOS SERVIDORES NO EXERCÍCIO DE SUAS FUNÇÕES "/>
    <n v="5000"/>
    <s v="NÃO"/>
    <n v="425000"/>
    <n v="425000"/>
    <s v="NÃO"/>
    <m/>
    <s v="ALTA"/>
    <s v="NÃO"/>
    <n v="45306"/>
    <s v="Pregão Eletrônico – Sistema de Registro de Preços ARP"/>
    <x v="3"/>
    <s v="MATERIAIS"/>
    <s v="CONSUMO"/>
  </r>
  <r>
    <n v="1728"/>
    <x v="1477"/>
    <s v="TRANSPORTE DE ITENS PELOS SERVIDORES NO EXERCÍCIO DE SUAS FUNÇÕES "/>
    <n v="500"/>
    <s v="NÃO"/>
    <n v="83375"/>
    <n v="83375"/>
    <s v="NÃO"/>
    <m/>
    <s v="ALTA"/>
    <s v="NÃO"/>
    <n v="45306"/>
    <s v="Pregão Eletrônico – Sistema de Registro de Preços ARP"/>
    <x v="3"/>
    <s v="MATERIAIS"/>
    <s v="CONSUMO"/>
  </r>
  <r>
    <n v="1729"/>
    <x v="1713"/>
    <s v="IDENTIFICAÇÃO DOS SERVIDORES NO EXERCÍCIO DE SUAS FUNÇÕES "/>
    <n v="5000"/>
    <s v="NÃO"/>
    <n v="487000"/>
    <n v="487000"/>
    <s v="NÃO"/>
    <m/>
    <s v="ALTA"/>
    <s v="NÃO"/>
    <n v="45306"/>
    <s v="Pregão Eletrônico – Sistema de Registro de Preços ARP"/>
    <x v="3"/>
    <s v="MATERIAIS"/>
    <s v="CONSUMO"/>
  </r>
  <r>
    <n v="1730"/>
    <x v="1714"/>
    <s v="MATERIAL NECESSÁRIO PARA EXECUÇÃO DE TAREFAS ADMINISTRATIVAS COTIDIANAS"/>
    <n v="10000"/>
    <s v="NÃO"/>
    <n v="11900"/>
    <n v="11900"/>
    <s v="NÃO"/>
    <m/>
    <s v="ALTA"/>
    <s v="NÃO"/>
    <n v="45597"/>
    <s v="Pregão Eletrônico – Sistema de Registro de Preços ARP"/>
    <x v="3"/>
    <s v="MATERIAIS"/>
    <s v="CONSUMO"/>
  </r>
  <r>
    <n v="1731"/>
    <x v="1715"/>
    <s v="MATERIAL NECESSÁRIO PARA EXECUÇÃO DE TAREFAS ADMINISTRATIVAS COTIDIANAS"/>
    <n v="200"/>
    <s v="NÃO"/>
    <n v="1768"/>
    <n v="1768"/>
    <s v="NÃO"/>
    <m/>
    <s v="ALTA"/>
    <s v="NÃO"/>
    <n v="45597"/>
    <s v="Pregão Eletrônico – Sistema de Registro de Preços ARP"/>
    <x v="3"/>
    <s v="MATERIAIS"/>
    <s v="CONSUMO"/>
  </r>
  <r>
    <n v="1732"/>
    <x v="1716"/>
    <s v="MATERIAL NECESSÁRIO PARA EXECUÇÃO DE TAREFAS ADMINISTRATIVAS COTIDIANAS"/>
    <n v="2000"/>
    <s v="NÃO"/>
    <n v="19000"/>
    <n v="19000"/>
    <s v="NÃO"/>
    <m/>
    <s v="ALTA"/>
    <s v="NÃO"/>
    <n v="45597"/>
    <s v="Pregão Eletrônico – Sistema de Registro de Preços ARP"/>
    <x v="3"/>
    <s v="MATERIAIS"/>
    <s v="CONSUMO"/>
  </r>
  <r>
    <n v="1733"/>
    <x v="1717"/>
    <s v="MATERIAL NECESSÁRIO PARA EXECUÇÃO DE TAREFAS ADMINISTRATIVAS COTIDIANAS"/>
    <n v="200"/>
    <s v="NÃO"/>
    <n v="2092"/>
    <n v="2092"/>
    <s v="NÃO"/>
    <m/>
    <s v="ALTA"/>
    <s v="NÃO"/>
    <n v="45597"/>
    <s v="Pregão Eletrônico – Sistema de Registro de Preços ARP"/>
    <x v="3"/>
    <s v="MATERIAIS"/>
    <s v="CONSUMO"/>
  </r>
  <r>
    <n v="1734"/>
    <x v="1718"/>
    <s v="MATERIAL NECESSÁRIO PARA EXECUÇÃO DE TAREFAS ADMINISTRATIVAS COTIDIANAS"/>
    <n v="200"/>
    <s v="NÃO"/>
    <n v="2844"/>
    <n v="2844"/>
    <s v="NÃO"/>
    <m/>
    <s v="ALTA"/>
    <s v="NÃO"/>
    <n v="45597"/>
    <s v="Pregão Eletrônico – Sistema de Registro de Preços ARP"/>
    <x v="3"/>
    <s v="MATERIAIS"/>
    <s v="CONSUMO"/>
  </r>
  <r>
    <n v="1735"/>
    <x v="1719"/>
    <s v="MATERIAL NECESSÁRIO PARA EXECUÇÃO DE TAREFAS ADMINISTRATIVAS COTIDIANAS"/>
    <n v="80000"/>
    <s v="NÃO"/>
    <n v="693600"/>
    <n v="693600"/>
    <s v="NÃO"/>
    <m/>
    <s v="ALTA"/>
    <s v="NÃO"/>
    <n v="45597"/>
    <s v="Pregão Eletrônico – Sistema de Registro de Preços ARP"/>
    <x v="3"/>
    <s v="MATERIAIS"/>
    <s v="CONSUMO"/>
  </r>
  <r>
    <n v="1736"/>
    <x v="1720"/>
    <s v="MATERIAL NECESSÁRIO PARA EXECUÇÃO DE TAREFAS ADMINISTRATIVAS COTIDIANAS"/>
    <n v="40000"/>
    <s v="NÃO"/>
    <n v="470000"/>
    <n v="470000"/>
    <s v="NÃO"/>
    <m/>
    <s v="ALTA"/>
    <s v="NÃO"/>
    <n v="45597"/>
    <s v="Pregão Eletrônico – Sistema de Registro de Preços ARP"/>
    <x v="3"/>
    <s v="MATERIAIS"/>
    <s v="CONSUMO"/>
  </r>
  <r>
    <n v="1737"/>
    <x v="1721"/>
    <s v="MATERIAL NECESSÁRIO PARA EXECUÇÃO DE TAREFAS ADMINISTRATIVAS COTIDIANAS"/>
    <n v="500"/>
    <s v="NÃO"/>
    <n v="9710"/>
    <n v="9710"/>
    <s v="NÃO"/>
    <m/>
    <s v="ALTA"/>
    <s v="NÃO"/>
    <n v="45597"/>
    <s v="Pregão Eletrônico – Sistema de Registro de Preços ARP"/>
    <x v="3"/>
    <s v="MATERIAIS"/>
    <s v="CONSUMO"/>
  </r>
  <r>
    <n v="1738"/>
    <x v="1722"/>
    <s v="MATERIAL NECESSÁRIO PARA EXECUÇÃO DE TAREFAS ADMINISTRATIVAS COTIDIANAS"/>
    <n v="40000"/>
    <s v="NÃO"/>
    <n v="634400"/>
    <n v="634400"/>
    <s v="NÃO"/>
    <m/>
    <s v="ALTA"/>
    <s v="NÃO"/>
    <n v="45597"/>
    <s v="Pregão Eletrônico – Sistema de Registro de Preços ARP"/>
    <x v="3"/>
    <s v="MATERIAIS"/>
    <s v="CONSUMO"/>
  </r>
  <r>
    <n v="1739"/>
    <x v="1723"/>
    <s v="MATERIAL NECESSÁRIO PARA EXECUÇÃO DE TAREFAS ADMINISTRATIVAS COTIDIANAS"/>
    <n v="5000"/>
    <s v="NÃO"/>
    <n v="97550.000000000015"/>
    <n v="97550"/>
    <s v="NÃO"/>
    <m/>
    <s v="ALTA"/>
    <s v="NÃO"/>
    <n v="45597"/>
    <s v="Pregão Eletrônico – Sistema de Registro de Preços ARP"/>
    <x v="3"/>
    <s v="MATERIAIS"/>
    <s v="CONSUMO"/>
  </r>
  <r>
    <n v="1740"/>
    <x v="1724"/>
    <s v="MATERIAL NECESSÁRIO PARA EXECUÇÃO DE TAREFAS ADMINISTRATIVAS COTIDIANAS"/>
    <n v="30000"/>
    <s v="NÃO"/>
    <n v="498899.99999999994"/>
    <n v="498900"/>
    <s v="NÃO"/>
    <m/>
    <s v="ALTA"/>
    <s v="NÃO"/>
    <n v="45597"/>
    <s v="Pregão Eletrônico – Sistema de Registro de Preços ARP"/>
    <x v="3"/>
    <s v="MATERIAIS"/>
    <s v="CONSUMO"/>
  </r>
  <r>
    <n v="1741"/>
    <x v="1725"/>
    <s v="MATERIAL NECESSÁRIO PARA EXECUÇÃO DE TAREFAS ADMINISTRATIVAS COTIDIANAS"/>
    <n v="8000"/>
    <s v="NÃO"/>
    <n v="154400"/>
    <n v="154400"/>
    <s v="NÃO"/>
    <m/>
    <s v="ALTA"/>
    <s v="NÃO"/>
    <n v="45597"/>
    <s v="Pregão Eletrônico – Sistema de Registro de Preços ARP"/>
    <x v="3"/>
    <s v="MATERIAIS"/>
    <s v="CONSUMO"/>
  </r>
  <r>
    <n v="1742"/>
    <x v="1726"/>
    <s v="MATERIAL NECESSÁRIO PARA EXECUÇÃO DE TAREFAS ADMINISTRATIVAS COTIDIANAS"/>
    <n v="500"/>
    <s v="NÃO"/>
    <n v="10085"/>
    <n v="10085"/>
    <s v="NÃO"/>
    <m/>
    <s v="ALTA"/>
    <s v="NÃO"/>
    <n v="45597"/>
    <s v="Pregão Eletrônico – Sistema de Registro de Preços ARP"/>
    <x v="3"/>
    <s v="MATERIAIS"/>
    <s v="CONSUMO"/>
  </r>
  <r>
    <n v="1743"/>
    <x v="1727"/>
    <s v="MATERIAL NECESSÁRIO PARA EXECUÇÃO DE TAREFAS ADMINISTRATIVAS COTIDIANAS"/>
    <n v="500"/>
    <s v="NÃO"/>
    <n v="11345"/>
    <n v="11345"/>
    <s v="NÃO"/>
    <m/>
    <s v="ALTA"/>
    <s v="NÃO"/>
    <n v="45597"/>
    <s v="Pregão Eletrônico – Sistema de Registro de Preços ARP"/>
    <x v="3"/>
    <s v="MATERIAIS"/>
    <s v="CONSUMO"/>
  </r>
  <r>
    <n v="1744"/>
    <x v="1728"/>
    <s v="MATERIAL NECESSÁRIO PARA EXECUÇÃO DE TAREFAS ADMINISTRATIVAS COTIDIANAS"/>
    <n v="400"/>
    <s v="NÃO"/>
    <n v="9016"/>
    <n v="9016"/>
    <s v="NÃO"/>
    <m/>
    <s v="ALTA"/>
    <s v="NÃO"/>
    <n v="45597"/>
    <s v="Pregão Eletrônico – Sistema de Registro de Preços ARP"/>
    <x v="3"/>
    <s v="MATERIAIS"/>
    <s v="CONSUMO"/>
  </r>
  <r>
    <n v="1745"/>
    <x v="1729"/>
    <s v="MATERIAL NECESSÁRIO PARA EXECUÇÃO DE CAMPANHAS, SEMINÁRIOS E AFINS"/>
    <n v="7000"/>
    <s v="NÃO"/>
    <n v="4200"/>
    <n v="4200"/>
    <s v="NÃO"/>
    <m/>
    <s v="ALTA"/>
    <s v="NÃO"/>
    <n v="45597"/>
    <s v="Pregão Eletrônico – Sistema de Registro de Preços ARP"/>
    <x v="3"/>
    <s v="MATERIAIS"/>
    <s v="CONSUMO"/>
  </r>
  <r>
    <n v="1746"/>
    <x v="1730"/>
    <s v="MATERIAL NECESSÁRIO PARA EXECUÇÃO DE CAMPANHAS, SEMINÁRIOS E AFINS"/>
    <n v="3000000"/>
    <s v="NÃO"/>
    <n v="600000"/>
    <n v="600000"/>
    <s v="NÃO"/>
    <m/>
    <s v="ALTA"/>
    <s v="NÃO"/>
    <n v="45597"/>
    <s v="Pregão Eletrônico – Sistema de Registro de Preços ARP"/>
    <x v="3"/>
    <s v="MATERIAIS"/>
    <s v="CONSUMO"/>
  </r>
  <r>
    <n v="1747"/>
    <x v="1731"/>
    <s v="MATERIAL NECESSÁRIO PARA EXECUÇÃO DE CAMPANHAS, SEMINÁRIOS E AFINS"/>
    <n v="300000"/>
    <s v="NÃO"/>
    <n v="69000"/>
    <n v="69000"/>
    <s v="NÃO"/>
    <m/>
    <s v="ALTA"/>
    <s v="NÃO"/>
    <n v="45597"/>
    <s v="Pregão Eletrônico – Sistema de Registro de Preços ARP"/>
    <x v="3"/>
    <s v="MATERIAIS"/>
    <s v="CONSUMO"/>
  </r>
  <r>
    <n v="1748"/>
    <x v="1732"/>
    <s v="MATERIAL NECESSÁRIO PARA EXECUÇÃO DE CAMPANHAS, SEMINÁRIOS E AFINS"/>
    <n v="6000"/>
    <s v="NÃO"/>
    <n v="2340"/>
    <n v="2340"/>
    <s v="NÃO"/>
    <m/>
    <s v="ALTA"/>
    <s v="NÃO"/>
    <n v="45597"/>
    <s v="Pregão Eletrônico – Sistema de Registro de Preços ARP"/>
    <x v="3"/>
    <s v="MATERIAIS"/>
    <s v="CONSUMO"/>
  </r>
  <r>
    <n v="1749"/>
    <x v="1733"/>
    <s v="MATERIAL NECESSÁRIO PARA EXECUÇÃO DE CAMPANHAS, SEMINÁRIOS E AFINS"/>
    <n v="40000"/>
    <s v="NÃO"/>
    <n v="16400"/>
    <n v="16400"/>
    <s v="NÃO"/>
    <m/>
    <s v="ALTA"/>
    <s v="NÃO"/>
    <n v="45597"/>
    <s v="Pregão Eletrônico – Sistema de Registro de Preços ARP"/>
    <x v="3"/>
    <s v="MATERIAIS"/>
    <s v="CONSUMO"/>
  </r>
  <r>
    <n v="1750"/>
    <x v="1734"/>
    <s v="MATERIAL NECESSÁRIO PARA EXECUÇÃO DE CAMPANHAS, SEMINÁRIOS E AFINS"/>
    <n v="400000"/>
    <s v="NÃO"/>
    <n v="136000"/>
    <n v="136000"/>
    <s v="NÃO"/>
    <m/>
    <s v="ALTA"/>
    <s v="NÃO"/>
    <n v="45597"/>
    <s v="Pregão Eletrônico – Sistema de Registro de Preços ARP"/>
    <x v="3"/>
    <s v="MATERIAIS"/>
    <s v="CONSUMO"/>
  </r>
  <r>
    <n v="1751"/>
    <x v="1735"/>
    <s v="MATERIAL NECESSÁRIO PARA EXECUÇÃO DE CAMPANHAS, SEMINÁRIOS E AFINS"/>
    <n v="100000"/>
    <s v="NÃO"/>
    <n v="133000"/>
    <n v="133000"/>
    <s v="NÃO"/>
    <m/>
    <s v="ALTA"/>
    <s v="NÃO"/>
    <n v="45597"/>
    <s v="Pregão Eletrônico – Sistema de Registro de Preços ARP"/>
    <x v="3"/>
    <s v="MATERIAIS"/>
    <s v="CONSUMO"/>
  </r>
  <r>
    <n v="1752"/>
    <x v="1736"/>
    <s v="MATERIAL NECESSÁRIO PARA COMUNICAÇÕES OFICIAIS DA SECRETARIA MUNICIPAL DE SAÚDE"/>
    <n v="2000"/>
    <s v="NÃO"/>
    <n v="1060"/>
    <n v="1060"/>
    <s v="NÃO"/>
    <m/>
    <s v="ALTA"/>
    <s v="NÃO"/>
    <n v="45597"/>
    <s v="Pregão Eletrônico – Sistema de Registro de Preços ARP"/>
    <x v="3"/>
    <s v="MATERIAIS"/>
    <s v="CONSUMO"/>
  </r>
  <r>
    <n v="1753"/>
    <x v="1737"/>
    <s v="MATERIAL NECESSÁRIO PARA COMUNICAÇÕES OFICIAIS DA SECRETARIA MUNICIPAL DE SAÚDE"/>
    <n v="2000"/>
    <s v="NÃO"/>
    <n v="3160"/>
    <n v="3160"/>
    <s v="NÃO"/>
    <m/>
    <s v="ALTA"/>
    <s v="NÃO"/>
    <n v="45597"/>
    <s v="Pregão Eletrônico – Sistema de Registro de Preços ARP"/>
    <x v="3"/>
    <s v="MATERIAIS"/>
    <s v="CONSUMO"/>
  </r>
  <r>
    <n v="1754"/>
    <x v="1738"/>
    <s v="MATERIAL NECESSÁRIO PARA EMISSÃO DE RECEITUÁRIOS ESPECÍFICOS"/>
    <n v="10000"/>
    <s v="NÃO"/>
    <n v="88900"/>
    <n v="88900"/>
    <s v="NÃO"/>
    <m/>
    <s v="ALTA"/>
    <s v="NÃO"/>
    <n v="45597"/>
    <s v="Pregão Eletrônico – Sistema de Registro de Preços ARP"/>
    <x v="3"/>
    <s v="MATERIAIS"/>
    <s v="CONSUMO"/>
  </r>
  <r>
    <n v="1755"/>
    <x v="1739"/>
    <s v="MATERIAL NECESSÁRIO PARA EMISSÃO DE RECEITUÁRIOS ESPECÍFICOS"/>
    <n v="10000"/>
    <s v="NÃO"/>
    <n v="162300"/>
    <n v="162300"/>
    <s v="NÃO"/>
    <m/>
    <s v="ALTA"/>
    <s v="NÃO"/>
    <n v="45597"/>
    <s v="Pregão Eletrônico – Sistema de Registro de Preços ARP"/>
    <x v="3"/>
    <s v="MATERIAIS"/>
    <s v="CONSUMO"/>
  </r>
  <r>
    <n v="1756"/>
    <x v="1740"/>
    <s v="MATERIAL NECESSÁRIO PARA REALIZAÇÃO DE EVENTOS EXTERNOS"/>
    <n v="10"/>
    <s v="NÃO"/>
    <n v="9341.5"/>
    <n v="9341.5"/>
    <s v="NÃO"/>
    <m/>
    <s v="ALTA"/>
    <s v="NÃO"/>
    <n v="45597"/>
    <s v="Pregão Eletrônico – Sistema de Registro de Preços ARP"/>
    <x v="3"/>
    <s v="MATERIAIS"/>
    <s v="CONSUMO"/>
  </r>
  <r>
    <n v="1757"/>
    <x v="1741"/>
    <s v="MATERIAL NECESSÁRIO PARA REALIZAÇÃO DE EVENTOS EXTERNOS"/>
    <n v="120"/>
    <s v="NÃO"/>
    <n v="6214.8"/>
    <n v="6214.8"/>
    <s v="NÃO"/>
    <m/>
    <s v="ALTA"/>
    <s v="NÃO"/>
    <n v="45597"/>
    <s v="Pregão Eletrônico – Sistema de Registro de Preços ARP"/>
    <x v="3"/>
    <s v="MATERIAIS"/>
    <s v="CONSUMO"/>
  </r>
  <r>
    <n v="1758"/>
    <x v="1742"/>
    <s v="MATERIAL NECESSÁRIO PARA REALIZAÇÃO DE EVENTOS EXTERNOS"/>
    <n v="30"/>
    <s v="NÃO"/>
    <n v="2328"/>
    <n v="2328"/>
    <s v="NÃO"/>
    <m/>
    <s v="ALTA"/>
    <s v="NÃO"/>
    <n v="45597"/>
    <s v="Pregão Eletrônico – Sistema de Registro de Preços ARP"/>
    <x v="3"/>
    <s v="MATERIAIS"/>
    <s v="CONSUMO"/>
  </r>
  <r>
    <n v="1759"/>
    <x v="1743"/>
    <s v="MATERIAL NECESSÁRIO PARA ACONDICIONAMENTO DE MATERIAS EM ALMOXARIFADOS E FARMÁCIAS"/>
    <n v="2000"/>
    <s v="NÃO"/>
    <n v="555200"/>
    <n v="555200"/>
    <s v="NÃO"/>
    <m/>
    <s v="ALTA"/>
    <s v="NÃO"/>
    <n v="45444"/>
    <s v="Pregão Eletrônico – Sistema de Registro de Preços ARP"/>
    <x v="3"/>
    <s v="MATERIAIS"/>
    <s v="CONSUMO"/>
  </r>
  <r>
    <n v="1760"/>
    <x v="1744"/>
    <s v="MATERIAL NECESSÁRIO PARA ACONDICIONAMENTO DE MATERIAS EM ALMOXARIFADOS E FARMÁCIAS"/>
    <n v="2000"/>
    <s v="NÃO"/>
    <n v="737860"/>
    <n v="737860"/>
    <s v="NÃO"/>
    <m/>
    <s v="ALTA"/>
    <s v="NÃO"/>
    <n v="45444"/>
    <s v="Pregão Eletrônico – Sistema de Registro de Preços ARP"/>
    <x v="3"/>
    <s v="MATERIAIS"/>
    <s v="CONSUMO"/>
  </r>
  <r>
    <n v="1761"/>
    <x v="1745"/>
    <s v="MATERIAL NECESSÁRIO PARA ACONDICIONAMENTO DE MATERIAS EM ALMOXARIFADOS E FARMÁCIAS"/>
    <n v="100"/>
    <s v="NÃO"/>
    <n v="18077"/>
    <n v="18077"/>
    <s v="NÃO"/>
    <m/>
    <s v="ALTA"/>
    <s v="NÃO"/>
    <n v="45383"/>
    <s v="Pregão Eletrônico – Sistema de Registro de Preços ARP"/>
    <x v="3"/>
    <s v="MATERIAIS"/>
    <s v="CONSUMO"/>
  </r>
  <r>
    <n v="1762"/>
    <x v="1746"/>
    <s v="MATERIAL NECESSÁRIO PARA ACONDICIONAMENTO DE MATERIAS EM ALMOXARIFADOS E FARMÁCIAS"/>
    <n v="100"/>
    <s v="NÃO"/>
    <n v="32600"/>
    <n v="32600"/>
    <s v="NÃO"/>
    <m/>
    <s v="ALTA"/>
    <s v="NÃO"/>
    <n v="45383"/>
    <s v="Pregão Eletrônico – Sistema de Registro de Preços ARP"/>
    <x v="3"/>
    <s v="MATERIAIS"/>
    <s v="CONSUMO"/>
  </r>
  <r>
    <n v="1763"/>
    <x v="237"/>
    <s v="Adoçar sucos e café"/>
    <n v="700"/>
    <s v="NÃO"/>
    <n v="3206"/>
    <n v="3206"/>
    <s v="NÃO"/>
    <m/>
    <s v="ALTA"/>
    <s v="NÃO"/>
    <n v="45376"/>
    <s v="Pregão Eletrônico – Sistema de Registro de Preços ARP"/>
    <x v="4"/>
    <s v="MATERIAIS"/>
    <s v="CONSUMO"/>
  </r>
  <r>
    <n v="1764"/>
    <x v="1747"/>
    <s v="Hidratação"/>
    <n v="1000"/>
    <s v="NÃO"/>
    <n v="39125"/>
    <n v="15000"/>
    <s v="NÃO"/>
    <m/>
    <s v="ALTA"/>
    <s v="NÃO"/>
    <n v="45378"/>
    <s v="Pregão Eletrônico – Sistema de Registro de Preços ARP"/>
    <x v="4"/>
    <s v="MATERIAIS"/>
    <s v="CONSUMO"/>
  </r>
  <r>
    <n v="1765"/>
    <x v="236"/>
    <s v="Hidratação"/>
    <n v="3352"/>
    <s v="NÃO"/>
    <n v="10129"/>
    <n v="10129"/>
    <s v="NÃO"/>
    <m/>
    <s v="ALTA"/>
    <s v="NÃO"/>
    <n v="45379"/>
    <s v="Pregão Eletrônico – Sistema de Registro de Preços ARP"/>
    <x v="4"/>
    <s v="MATERIAIS"/>
    <s v="CONSUMO"/>
  </r>
  <r>
    <n v="1766"/>
    <x v="1748"/>
    <s v="CCZ"/>
    <n v="40"/>
    <s v="NÃO"/>
    <n v="16253.6"/>
    <n v="16253.6"/>
    <m/>
    <m/>
    <s v="ALTA"/>
    <s v="NÃO"/>
    <n v="45380"/>
    <s v="Pregão Eletrônico – Sistema de Registro de Preços ARP"/>
    <x v="4"/>
    <s v="MATERIAIS"/>
    <s v="CONSUMO"/>
  </r>
  <r>
    <n v="1767"/>
    <x v="1749"/>
    <s v="Manutenção"/>
    <n v="60"/>
    <s v="NÃO"/>
    <n v="225"/>
    <n v="225"/>
    <s v="NÃO"/>
    <m/>
    <s v="ALTA"/>
    <s v="NÃO"/>
    <n v="45381"/>
    <s v="Pregão Eletrônico – Sistema de Registro de Preços ARP"/>
    <x v="4"/>
    <s v="MATERIAIS"/>
    <s v="CONSUMO"/>
  </r>
  <r>
    <n v="1768"/>
    <x v="1750"/>
    <s v="Para coleta de material orgânico do paciente, no caso de exames de sangue."/>
    <n v="1200"/>
    <s v="NÃO"/>
    <n v="190.8"/>
    <n v="190.8"/>
    <s v="NÃO"/>
    <m/>
    <s v="ALTA"/>
    <s v="NÃO"/>
    <n v="45382"/>
    <s v="Pregão Eletrônico – Sistema de Registro de Preços ARP"/>
    <x v="4"/>
    <s v="MATERIAIS"/>
    <s v="CONSUMO"/>
  </r>
  <r>
    <n v="1769"/>
    <x v="1751"/>
    <s v="Utilizdo em coleta de material biológico"/>
    <n v="25000"/>
    <s v="NÃO"/>
    <n v="25000"/>
    <n v="25000"/>
    <s v="NÃO"/>
    <m/>
    <s v="ALTA"/>
    <s v="NÃO"/>
    <n v="45382"/>
    <s v="Pregão Eletrônico – Sistema de Registro de Preços ARP"/>
    <x v="4"/>
    <s v="MATERIAIS"/>
    <s v="CONSUMO"/>
  </r>
  <r>
    <n v="1770"/>
    <x v="1752"/>
    <s v="Manutenção"/>
    <n v="195"/>
    <s v="NÃO"/>
    <n v="1700"/>
    <n v="1700"/>
    <s v="NÃO"/>
    <m/>
    <s v="ALTA"/>
    <s v="NÃO"/>
    <n v="45376"/>
    <s v="Pregão Eletrônico – Sistema de Registro de Preços ARP"/>
    <x v="4"/>
    <s v="MATERIAIS"/>
    <s v="CONSUMO"/>
  </r>
  <r>
    <n v="1771"/>
    <x v="1753"/>
    <s v="É a concentração recomendada por órgãos da saúde para a assepsia das mãos para o combate do COVID-19, assim como também outros vírus e bactérias, uma vez que permite que haja um tempo maior de ação para desativação do vírus."/>
    <n v="300"/>
    <s v="NÃO"/>
    <n v="3322.2"/>
    <n v="3322.2"/>
    <s v="NÃO"/>
    <m/>
    <s v="ALTA"/>
    <s v="NÃO"/>
    <n v="45377"/>
    <s v="Pregão Eletrônico – Sistema de Registro de Preços ARP"/>
    <x v="4"/>
    <s v="MATERIAIS"/>
    <s v="CONSUMO"/>
  </r>
  <r>
    <n v="1772"/>
    <x v="1754"/>
    <s v="Conservação de amostras"/>
    <n v="648"/>
    <s v="NÃO"/>
    <n v="9600"/>
    <n v="9600"/>
    <s v="NÃO"/>
    <m/>
    <s v="ALTA"/>
    <s v="NÃO"/>
    <n v="45377"/>
    <s v="Pregão Eletrônico – Sistema de Registro de Preços ARP"/>
    <x v="4"/>
    <s v="MATERIAIS"/>
    <s v="CONSUMO"/>
  </r>
  <r>
    <n v="1773"/>
    <x v="1755"/>
    <s v="Limpeza dos lentes dos microscopicos"/>
    <n v="20"/>
    <s v="NÃO"/>
    <n v="800"/>
    <n v="800"/>
    <s v="NÃO"/>
    <m/>
    <s v="ALTA"/>
    <s v="NÃO"/>
    <n v="45378"/>
    <s v="Pregão Eletrônico – Sistema de Registro de Preços ARP"/>
    <x v="4"/>
    <s v="MATERIAIS"/>
    <s v="CONSUMO"/>
  </r>
  <r>
    <n v="1774"/>
    <x v="1756"/>
    <s v="Conservação de amostras"/>
    <n v="1660"/>
    <s v="NÃO"/>
    <n v="16660"/>
    <n v="16660"/>
    <s v="NÃO"/>
    <m/>
    <s v="ALTA"/>
    <s v="NÃO"/>
    <n v="45379"/>
    <s v="Pregão Eletrônico – Sistema de Registro de Preços ARP"/>
    <x v="4"/>
    <s v="MATERIAIS"/>
    <s v="CONSUMO"/>
  </r>
  <r>
    <n v="1775"/>
    <x v="1757"/>
    <s v="Uso em soluções"/>
    <n v="12"/>
    <s v="NÃO"/>
    <n v="600"/>
    <n v="600"/>
    <s v="NÃO"/>
    <m/>
    <s v="ALTA"/>
    <s v="NÃO"/>
    <n v="45380"/>
    <s v="Pregão Eletrônico – Sistema de Registro de Preços ARP"/>
    <x v="4"/>
    <s v="MATERIAIS"/>
    <s v="CONSUMO"/>
  </r>
  <r>
    <n v="1776"/>
    <x v="1758"/>
    <s v="acondicionar vetores"/>
    <n v="274"/>
    <s v="NÃO"/>
    <n v="5908"/>
    <n v="5908"/>
    <s v="NÃO"/>
    <m/>
    <s v="ALTA"/>
    <s v="NÃO"/>
    <n v="45379"/>
    <s v="Pregão Eletrônico – Sistema de Registro de Preços ARP"/>
    <x v="4"/>
    <s v="MATERIAIS"/>
    <s v="CONSUMO"/>
  </r>
  <r>
    <n v="1777"/>
    <x v="1759"/>
    <s v="utilizado após imunização"/>
    <n v="20300"/>
    <s v="NÃO"/>
    <n v="98400"/>
    <n v="98400"/>
    <s v="NÃO"/>
    <m/>
    <s v="ALTA"/>
    <s v="NÃO"/>
    <n v="45380"/>
    <s v="Pregão Eletrônico – Sistema de Registro de Preços ARP"/>
    <x v="4"/>
    <s v="MATERIAIS"/>
    <s v="CONSUMO"/>
  </r>
  <r>
    <n v="1778"/>
    <x v="1760"/>
    <s v="Core de materiais"/>
    <n v="5"/>
    <s v="NÃO"/>
    <n v="180"/>
    <n v="180"/>
    <s v="NÃO"/>
    <m/>
    <s v="ALTA"/>
    <s v="NÃO"/>
    <n v="45381"/>
    <s v="Pregão Eletrônico – Sistema de Registro de Preços ARP"/>
    <x v="4"/>
    <s v="MATERIAIS"/>
    <s v="CONSUMO"/>
  </r>
  <r>
    <n v="1779"/>
    <x v="1761"/>
    <s v="CCZ"/>
    <n v="240"/>
    <s v="NÃO"/>
    <m/>
    <m/>
    <s v="NÃO"/>
    <m/>
    <s v="ALTA"/>
    <s v="NÃO"/>
    <n v="45382"/>
    <s v="Pregão Eletrônico – Sistema de Registro de Preços ARP"/>
    <x v="4"/>
    <s v="MATERIAIS"/>
    <s v="CONSUMO"/>
  </r>
  <r>
    <n v="1780"/>
    <x v="1762"/>
    <s v="Para medir os níveis de glicose no sangue, sendo principalmente utilizado por pessoas que possuem diabetes do tipo 1 e 2, já que permite saber quais os níveis de açúcar ao logo do dia."/>
    <n v="6"/>
    <s v="NÃO"/>
    <n v="326.94"/>
    <n v="326.94"/>
    <s v="NÃO"/>
    <m/>
    <s v="ALTA"/>
    <s v="NÃO"/>
    <n v="45383"/>
    <s v="Pregão Eletrônico – Sistema de Registro de Preços ARP"/>
    <x v="4"/>
    <s v="MATERIAIS"/>
    <s v="CONSUMO"/>
  </r>
  <r>
    <n v="1781"/>
    <x v="1763"/>
    <s v="Para medir a pressão arterial dos pacientes. Alguns quadros clínicos, como hipertensão e outras doenças que afetam a frequência cardíaca, exigem que os pacientes fiquem atentos aos níveis da pressão arterial."/>
    <n v="6"/>
    <s v="NÃO"/>
    <n v="197.4"/>
    <n v="592.20000000000005"/>
    <s v="NÃO"/>
    <m/>
    <s v="ALTA"/>
    <s v="NÃO"/>
    <n v="45384"/>
    <s v="Pregão Eletrônico – Sistema de Registro de Preços ARP"/>
    <x v="4"/>
    <s v="MATERIAIS"/>
    <s v="CONSUMO"/>
  </r>
  <r>
    <n v="1782"/>
    <x v="1764"/>
    <s v="CCZ"/>
    <n v="1"/>
    <s v="NÃO"/>
    <n v="36.119999999999997"/>
    <n v="36.119999999999997"/>
    <s v="NÃO"/>
    <m/>
    <s v="ALTA"/>
    <s v="NÃO"/>
    <n v="45383"/>
    <s v="Pregão Eletrônico – Sistema de Registro de Preços ARP"/>
    <x v="4"/>
    <s v="MATERIAIS"/>
    <s v="CONSUMO"/>
  </r>
  <r>
    <n v="1783"/>
    <x v="1765"/>
    <s v="Proteção individual"/>
    <n v="15600"/>
    <s v="NÃO"/>
    <n v="60000"/>
    <n v="60000"/>
    <s v="NÃO"/>
    <m/>
    <s v="ALTA"/>
    <s v="NÃO"/>
    <n v="45381"/>
    <s v="Pregão Eletrônico – Sistema de Registro de Preços ARP"/>
    <x v="4"/>
    <s v="MATERIAIS"/>
    <s v="CONSUMO"/>
  </r>
  <r>
    <n v="1784"/>
    <x v="1766"/>
    <s v="Coloração de material"/>
    <n v="6"/>
    <s v="NÃO"/>
    <n v="540"/>
    <n v="540"/>
    <s v="NÃO"/>
    <m/>
    <s v="ALTA"/>
    <s v="NÃO"/>
    <n v="45381"/>
    <s v="Pregão Eletrônico – Sistema de Registro de Preços ARP"/>
    <x v="4"/>
    <s v="MATERIAIS"/>
    <s v="CONSUMO"/>
  </r>
  <r>
    <n v="1785"/>
    <x v="1767"/>
    <s v="Limpeza e manutenção de vcetores"/>
    <n v="2000"/>
    <s v="NÃO"/>
    <n v="8000"/>
    <n v="8000"/>
    <s v="NÃO"/>
    <m/>
    <s v="ALTA"/>
    <s v="NÃO"/>
    <n v="45382"/>
    <s v="Pregão Eletrônico – Sistema de Registro de Preços ARP"/>
    <x v="4"/>
    <s v="MATERIAIS"/>
    <s v="CONSUMO"/>
  </r>
  <r>
    <n v="1786"/>
    <x v="1768"/>
    <s v="Localização dos ACE"/>
    <n v="4000"/>
    <s v="NÃO"/>
    <n v="48000"/>
    <n v="48000"/>
    <s v="NÃO"/>
    <m/>
    <s v="ALTA"/>
    <s v="NÃO"/>
    <n v="45383"/>
    <s v="Pregão Eletrônico – Sistema de Registro de Preços ARP"/>
    <x v="4"/>
    <s v="MATERIAIS"/>
    <s v="CONSUMO"/>
  </r>
  <r>
    <n v="1787"/>
    <x v="1769"/>
    <s v="Coloração de lâminas"/>
    <n v="5"/>
    <s v="NÃO"/>
    <n v="100"/>
    <n v="100"/>
    <s v="NÃO"/>
    <m/>
    <s v="ALTA"/>
    <s v="NÃO"/>
    <n v="45381"/>
    <s v="Pregão Eletrônico – Sistema de Registro de Preços ARP"/>
    <x v="4"/>
    <s v="MATERIAIS"/>
    <s v="CONSUMO"/>
  </r>
  <r>
    <n v="1788"/>
    <x v="1770"/>
    <s v="Utilizados para transporte de material em campo"/>
    <n v="3400"/>
    <s v="NÃO"/>
    <n v="227800"/>
    <n v="227800"/>
    <s v="NÃO"/>
    <m/>
    <s v="ALTA"/>
    <s v="NÃO"/>
    <n v="45382"/>
    <s v="Pregão Eletrônico – Sistema de Registro de Preços ARP"/>
    <x v="4"/>
    <s v="MATERIAIS"/>
    <s v="CONSUMO"/>
  </r>
  <r>
    <n v="1789"/>
    <x v="1771"/>
    <s v="utilizados como brindes às crianças durante as ações de jogos e brincadeiras educativas."/>
    <n v="500"/>
    <s v="NÃO"/>
    <n v="7500"/>
    <n v="7500"/>
    <s v="NÃO"/>
    <m/>
    <s v="ALTA"/>
    <s v="NÃO"/>
    <n v="45382"/>
    <s v="Pregão Eletrônico – Sistema de Registro de Preços ARP"/>
    <x v="4"/>
    <s v="MATERIAIS"/>
    <s v="CONSUMO"/>
  </r>
  <r>
    <n v="1790"/>
    <x v="1772"/>
    <m/>
    <n v="250"/>
    <s v="NÃO"/>
    <n v="2940"/>
    <n v="2940"/>
    <s v="NÃO"/>
    <m/>
    <s v="ALTA"/>
    <s v="NÃO"/>
    <n v="45382"/>
    <s v="Pregão Eletrônico – Sistema de Registro de Preços ARP"/>
    <x v="4"/>
    <s v="MATERIAIS"/>
    <s v="CONSUMO"/>
  </r>
  <r>
    <n v="1791"/>
    <x v="1773"/>
    <s v="Transporte de animais"/>
    <n v="5"/>
    <s v="NÃO"/>
    <n v="2549.5"/>
    <n v="2549.5"/>
    <s v="NÃO"/>
    <m/>
    <s v="ALTA"/>
    <s v="NÃO"/>
    <n v="45383"/>
    <s v="Pregão Eletrônico – Sistema de Registro de Preços ARP"/>
    <x v="4"/>
    <s v="MATERIAIS"/>
    <s v="CONSUMO"/>
  </r>
  <r>
    <n v="1792"/>
    <x v="1774"/>
    <s v="Transporte de animais"/>
    <n v="7"/>
    <s v="NÃO"/>
    <n v="684.81"/>
    <n v="684.81"/>
    <s v="NÃO"/>
    <m/>
    <s v="ALTA"/>
    <s v="NÃO"/>
    <n v="45384"/>
    <s v="Pregão Eletrônico – Sistema de Registro de Preços ARP"/>
    <x v="4"/>
    <s v="MATERIAIS"/>
    <s v="CONSUMO"/>
  </r>
  <r>
    <n v="1793"/>
    <x v="1775"/>
    <s v="Transporte de animais"/>
    <n v="6"/>
    <s v="NÃO"/>
    <n v="539.94000000000005"/>
    <n v="539.94000000000005"/>
    <s v="NÃO"/>
    <m/>
    <s v="ALTA"/>
    <s v="NÃO"/>
    <n v="45385"/>
    <s v="Pregão Eletrônico – Sistema de Registro de Preços ARP"/>
    <x v="4"/>
    <s v="MATERIAIS"/>
    <s v="CONSUMO"/>
  </r>
  <r>
    <n v="1794"/>
    <x v="1776"/>
    <s v="Para organizar os documentos admntrativos no setor"/>
    <n v="10"/>
    <s v="NÃO"/>
    <n v="299.89999999999998"/>
    <n v="299.89999999999998"/>
    <s v="NÃO"/>
    <m/>
    <s v="ALTA"/>
    <s v="NÃO"/>
    <n v="45386"/>
    <s v="Pregão Eletrônico – Sistema de Registro de Preços ARP"/>
    <x v="4"/>
    <s v="MATERIAIS"/>
    <s v="CONSUMO"/>
  </r>
  <r>
    <n v="1795"/>
    <x v="1777"/>
    <s v="Para organizar os documentos admntrativos no setor"/>
    <n v="5"/>
    <s v="NÃO"/>
    <n v="329.95"/>
    <n v="329.95"/>
    <s v="NÃO"/>
    <m/>
    <s v="ALTA"/>
    <s v="NÃO"/>
    <n v="45387"/>
    <s v="Pregão Eletrônico – Sistema de Registro de Preços ARP"/>
    <x v="4"/>
    <s v="MATERIAIS"/>
    <s v="CONSUMO"/>
  </r>
  <r>
    <n v="1796"/>
    <x v="1778"/>
    <s v="Transporte,Conservação e armazenamento de insumos"/>
    <n v="3000"/>
    <s v="NÃO"/>
    <n v="57000"/>
    <n v="57000"/>
    <s v="NÃO"/>
    <m/>
    <s v="ALTA"/>
    <s v="NÃO"/>
    <n v="45306"/>
    <s v="Pregão Eletrônico – Sistema de Registro de Preços ARP"/>
    <x v="4"/>
    <s v="MATERIAIS"/>
    <s v="CONSUMO"/>
  </r>
  <r>
    <n v="1797"/>
    <x v="1779"/>
    <s v="Transporte,Conservação e armazenamento de insumos"/>
    <n v="1500"/>
    <s v="NÃO"/>
    <n v="44350"/>
    <n v="44350"/>
    <s v="NÃO"/>
    <m/>
    <s v="ALTA"/>
    <s v="NÃO"/>
    <n v="45307"/>
    <s v="Pregão Eletrônico – Sistema de Registro de Preços ARP"/>
    <x v="4"/>
    <s v="MATERIAIS"/>
    <s v="CONSUMO"/>
  </r>
  <r>
    <n v="1798"/>
    <x v="151"/>
    <s v="Transporte,Conservação e armazenamento de insumos"/>
    <n v="600"/>
    <s v="NÃO"/>
    <n v="40688"/>
    <n v="40688"/>
    <s v="NÃO"/>
    <m/>
    <s v="ALTA"/>
    <s v="NÃO"/>
    <n v="45306"/>
    <s v="Pregão Eletrônico – Sistema de Registro de Preços ARP"/>
    <x v="4"/>
    <s v="MATERIAIS"/>
    <s v="CONSUMO"/>
  </r>
  <r>
    <n v="1799"/>
    <x v="152"/>
    <s v="Transporte,Conservação e armazenamento de insumos"/>
    <n v="600"/>
    <s v="NÃO"/>
    <n v="51564"/>
    <n v="51564"/>
    <s v="NÃO"/>
    <m/>
    <s v="ALTA"/>
    <s v="NÃO"/>
    <n v="45672"/>
    <s v="Pregão Eletrônico – Sistema de Registro de Preços ARP"/>
    <x v="4"/>
    <s v="MATERIAIS"/>
    <s v="CONSUMO"/>
  </r>
  <r>
    <n v="1800"/>
    <x v="1780"/>
    <s v="TRANSPORTE E ARMAZENAGEM"/>
    <n v="300"/>
    <s v="NÃO"/>
    <n v="33081"/>
    <n v="33081"/>
    <s v="NÃO"/>
    <m/>
    <s v="ALTA"/>
    <s v="NÃO"/>
    <n v="45306"/>
    <s v="Pregão Eletrônico – Sistema de Registro de Preços ARP"/>
    <x v="4"/>
    <s v="MATERIAIS"/>
    <s v="CONSUMO"/>
  </r>
  <r>
    <n v="1801"/>
    <x v="1781"/>
    <s v="Transporte,Conservação e armazenamento de insumos"/>
    <n v="104"/>
    <s v="NÃO"/>
    <n v="10400"/>
    <n v="10400"/>
    <s v="NÃO"/>
    <m/>
    <s v="ALTA"/>
    <s v="NÃO"/>
    <n v="45382"/>
    <s v="Pregão Eletrônico – Sistema de Registro de Preços ARP"/>
    <x v="4"/>
    <s v="MATERIAIS"/>
    <s v="CONSUMO"/>
  </r>
  <r>
    <n v="1802"/>
    <x v="1782"/>
    <s v="Transporte,Conservação e armazenamento de insumos"/>
    <n v="350"/>
    <s v="NÃO"/>
    <n v="91000"/>
    <n v="91000"/>
    <s v="NÃO"/>
    <m/>
    <s v="ALTA"/>
    <s v="NÃO"/>
    <n v="45382"/>
    <s v="Pregão Eletrônico – Sistema de Registro de Preços ARP"/>
    <x v="4"/>
    <s v="MATERIAIS"/>
    <s v="CONSUMO"/>
  </r>
  <r>
    <n v="1803"/>
    <x v="153"/>
    <s v="TRANSPORTE E ARMAZENAGEM"/>
    <n v="10"/>
    <s v="NÃO"/>
    <n v="1279.8"/>
    <n v="1279.8"/>
    <s v="NÃO"/>
    <m/>
    <s v="ALTA"/>
    <s v="NÃO"/>
    <n v="45306"/>
    <s v="Pregão Eletrônico – Sistema de Registro de Preços ARP"/>
    <x v="4"/>
    <s v="MATERIAIS"/>
    <s v="CONSUMO"/>
  </r>
  <r>
    <n v="1804"/>
    <x v="1783"/>
    <s v="Para armazenar amostras orgânicas e transportá-las ao LACEN"/>
    <n v="20"/>
    <s v="NÃO"/>
    <n v="7160"/>
    <n v="7160"/>
    <s v="NÃO"/>
    <m/>
    <s v="ALTA"/>
    <s v="NÃO"/>
    <n v="45307"/>
    <s v="Pregão Eletrônico – Sistema de Registro de Preços ARP"/>
    <x v="4"/>
    <s v="MATERIAIS"/>
    <s v="CONSUMO"/>
  </r>
  <r>
    <n v="1805"/>
    <x v="154"/>
    <s v="Transporte,Conservação e armazenamento de insumos"/>
    <n v="110"/>
    <s v="NÃO"/>
    <n v="17440"/>
    <n v="17440"/>
    <s v="NÃO"/>
    <m/>
    <s v="ALTA"/>
    <s v="NÃO"/>
    <n v="45382"/>
    <s v="Pregão Eletrônico – Sistema de Registro de Preços ARP"/>
    <x v="4"/>
    <s v="MATERIAIS"/>
    <s v="CONSUMO"/>
  </r>
  <r>
    <n v="1806"/>
    <x v="1784"/>
    <s v="CCZ"/>
    <n v="5"/>
    <s v="NÃO"/>
    <n v="736.7"/>
    <n v="736.7"/>
    <s v="NÃO"/>
    <m/>
    <s v="ALTA"/>
    <s v="NÃO"/>
    <n v="45383"/>
    <s v="Pregão Eletrônico – Sistema de Registro de Preços ARP"/>
    <x v="4"/>
    <s v="MATERIAIS"/>
    <s v="CONSUMO"/>
  </r>
  <r>
    <n v="1807"/>
    <x v="1785"/>
    <s v="CCZ"/>
    <n v="24"/>
    <s v="NÃO"/>
    <m/>
    <m/>
    <s v="NÃO"/>
    <m/>
    <s v="ALTA"/>
    <s v="NÃO"/>
    <n v="45384"/>
    <s v="Pregão Eletrônico – Sistema de Registro de Preços ARP"/>
    <x v="4"/>
    <s v="MATERIAIS"/>
    <s v="CONSUMO"/>
  </r>
  <r>
    <n v="1808"/>
    <x v="1786"/>
    <s v="Acondiconamento de lixo"/>
    <n v="104"/>
    <s v="NÃO"/>
    <n v="700"/>
    <n v="700"/>
    <s v="NÃO"/>
    <m/>
    <s v="ALTA"/>
    <s v="NÃO"/>
    <n v="45382"/>
    <s v="Pregão Eletrônico – Sistema de Registro de Preços ARP"/>
    <x v="4"/>
    <s v="MATERIAIS"/>
    <s v="CONSUMO"/>
  </r>
  <r>
    <n v="1809"/>
    <x v="1787"/>
    <s v="CCZ"/>
    <n v="20"/>
    <s v="NÃO"/>
    <n v="259.8"/>
    <n v="259.8"/>
    <s v="NÃO"/>
    <m/>
    <s v="ALTA"/>
    <s v="NÃO"/>
    <n v="45383"/>
    <s v="Pregão Eletrônico – Sistema de Registro de Preços ARP"/>
    <x v="4"/>
    <s v="MATERIAIS"/>
    <s v="CONSUMO"/>
  </r>
  <r>
    <n v="1810"/>
    <x v="1788"/>
    <s v="CCZ"/>
    <n v="10"/>
    <s v="NÃO"/>
    <n v="169.9"/>
    <n v="169.9"/>
    <s v="NÃO"/>
    <m/>
    <s v="ALTA"/>
    <s v="NÃO"/>
    <n v="45384"/>
    <s v="Pregão Eletrônico – Sistema de Registro de Preços ARP"/>
    <x v="4"/>
    <s v="MATERIAIS"/>
    <s v="CONSUMO"/>
  </r>
  <r>
    <n v="1811"/>
    <x v="1789"/>
    <s v="CCZ"/>
    <n v="10"/>
    <s v="NÃO"/>
    <n v="219.9"/>
    <n v="219.9"/>
    <s v="NÃO"/>
    <m/>
    <s v="ALTA"/>
    <s v="NÃO"/>
    <n v="45385"/>
    <s v="Pregão Eletrônico – Sistema de Registro de Preços ARP"/>
    <x v="4"/>
    <s v="MATERIAIS"/>
    <s v="CONSUMO"/>
  </r>
  <r>
    <n v="1812"/>
    <x v="1790"/>
    <s v="CCZ"/>
    <n v="10"/>
    <s v="NÃO"/>
    <n v="259.89999999999998"/>
    <n v="259.89999999999998"/>
    <s v="NÃO"/>
    <m/>
    <s v="ALTA"/>
    <s v="NÃO"/>
    <n v="45386"/>
    <s v="Pregão Eletrônico – Sistema de Registro de Preços ARP"/>
    <x v="4"/>
    <s v="MATERIAIS"/>
    <s v="CONSUMO"/>
  </r>
  <r>
    <n v="1813"/>
    <x v="1791"/>
    <s v="CCZ"/>
    <n v="10"/>
    <s v="NÃO"/>
    <n v="332.5"/>
    <n v="332.5"/>
    <s v="NÃO"/>
    <m/>
    <s v="ALTA"/>
    <s v="NÃO"/>
    <n v="45387"/>
    <s v="Pregão Eletrônico – Sistema de Registro de Preços ARP"/>
    <x v="4"/>
    <s v="MATERIAIS"/>
    <s v="CONSUMO"/>
  </r>
  <r>
    <n v="1814"/>
    <x v="1792"/>
    <s v="utilizado na coleta de material biologico"/>
    <n v="5000"/>
    <s v="NÃO"/>
    <n v="5000"/>
    <n v="5000"/>
    <s v="NÃO"/>
    <m/>
    <s v="ALTA"/>
    <s v="NÃO"/>
    <n v="45388"/>
    <s v="Pregão Eletrônico – Sistema de Registro de Preços ARP"/>
    <x v="4"/>
    <s v="MATERIAIS"/>
    <s v="CONSUMO"/>
  </r>
  <r>
    <n v="1815"/>
    <x v="1792"/>
    <s v="utilizado na coleta de material biologico"/>
    <n v="5000"/>
    <s v="NÃO"/>
    <n v="5000"/>
    <n v="5000"/>
    <s v="NÃO"/>
    <m/>
    <s v="ALTA"/>
    <s v="NÃO"/>
    <n v="45389"/>
    <s v="Pregão Eletrônico – Sistema de Registro de Preços ARP"/>
    <x v="4"/>
    <s v="MATERIAIS"/>
    <s v="CONSUMO"/>
  </r>
  <r>
    <n v="1816"/>
    <x v="1793"/>
    <s v="Coleta de material para exame (PFA)"/>
    <n v="3"/>
    <s v="NÃO"/>
    <n v="170"/>
    <n v="170"/>
    <s v="NÃO"/>
    <m/>
    <s v="ALTA"/>
    <s v="NÃO"/>
    <n v="45390"/>
    <s v="Pregão Eletrônico – Sistema de Registro de Preços ARP"/>
    <x v="4"/>
    <s v="MATERIAIS"/>
    <s v="CONSUMO"/>
  </r>
  <r>
    <n v="1817"/>
    <x v="1794"/>
    <s v="CCZ"/>
    <n v="48000"/>
    <s v="NÃO"/>
    <n v="1296000"/>
    <n v="1296000"/>
    <s v="NÃO"/>
    <m/>
    <s v="ALTA"/>
    <s v="NÃO"/>
    <n v="45391"/>
    <s v="Pregão Eletrônico – Sistema de Registro de Preços ARP"/>
    <x v="4"/>
    <s v="MATERIAIS"/>
    <s v="CONSUMO"/>
  </r>
  <r>
    <n v="1818"/>
    <x v="1795"/>
    <s v="Para a absorção de secreções, contenção de hemorragias e proteção de curativos."/>
    <n v="3"/>
    <s v="NÃO"/>
    <n v="83.67"/>
    <n v="83.67"/>
    <s v="NÃO"/>
    <m/>
    <s v="ALTA"/>
    <s v="NÃO"/>
    <n v="45392"/>
    <s v="Pregão Eletrônico – Sistema de Registro de Preços ARP"/>
    <x v="4"/>
    <s v="MATERIAIS"/>
    <s v="CONSUMO"/>
  </r>
  <r>
    <n v="1819"/>
    <x v="1796"/>
    <m/>
    <n v="1500"/>
    <s v="NÃO"/>
    <n v="9000"/>
    <n v="9000"/>
    <s v="NÃO"/>
    <m/>
    <s v="ALTA"/>
    <s v="NÃO"/>
    <n v="45382"/>
    <s v="Pregão Eletrônico – Sistema de Registro de Preços ARP"/>
    <x v="4"/>
    <s v="MATERIAIS"/>
    <s v="CONSUMO"/>
  </r>
  <r>
    <n v="1820"/>
    <x v="1797"/>
    <s v="utilizado na coleta de material biologico"/>
    <n v="15"/>
    <s v="NÃO"/>
    <n v="23550"/>
    <n v="23550"/>
    <s v="NÃO"/>
    <m/>
    <s v="ALTA"/>
    <s v="NÃO"/>
    <n v="45384"/>
    <s v="Pregão Eletrônico – Sistema de Registro de Preços ARP"/>
    <x v="4"/>
    <s v="MATERIAIS"/>
    <s v="CONSUMO"/>
  </r>
  <r>
    <n v="1821"/>
    <x v="1798"/>
    <s v="usado no laboratorio  "/>
    <n v="2"/>
    <s v="NÃO"/>
    <n v="420"/>
    <n v="420"/>
    <s v="NÃO"/>
    <m/>
    <s v="ALTA"/>
    <s v="NÃO"/>
    <n v="45385"/>
    <s v="Pregão Eletrônico – Sistema de Registro de Preços ARP"/>
    <x v="4"/>
    <s v="MATERIAIS"/>
    <s v="CONSUMO"/>
  </r>
  <r>
    <n v="1822"/>
    <x v="1799"/>
    <m/>
    <n v="2"/>
    <s v="NÃO"/>
    <n v="534"/>
    <n v="534"/>
    <s v="NÃO"/>
    <m/>
    <s v="ALTA"/>
    <s v="NÃO"/>
    <n v="45386"/>
    <s v="Pregão Eletrônico – Sistema de Registro de Preços ARP"/>
    <x v="4"/>
    <s v="MATERIAIS"/>
    <s v="CONSUMO"/>
  </r>
  <r>
    <n v="1823"/>
    <x v="1800"/>
    <s v="uso em laboratório"/>
    <n v="15"/>
    <s v="NÃO"/>
    <n v="716.1"/>
    <n v="716.1"/>
    <s v="NÃO"/>
    <m/>
    <s v="ALTA"/>
    <s v="NÃO"/>
    <n v="45387"/>
    <s v="Pregão Eletrônico – Sistema de Registro de Preços ARP"/>
    <x v="4"/>
    <s v="MATERIAIS"/>
    <s v="CONSUMO"/>
  </r>
  <r>
    <n v="1824"/>
    <x v="1801"/>
    <s v="Para a proteção do ferimento, por motivo de coleta de sangue."/>
    <n v="4020"/>
    <s v="NÃO"/>
    <n v="95600"/>
    <n v="95600"/>
    <s v="NÃO"/>
    <m/>
    <s v="ALTA"/>
    <s v="NÃO"/>
    <n v="45391"/>
    <s v="Pregão Eletrônico – Sistema de Registro de Preços ARP"/>
    <x v="4"/>
    <s v="MATERIAIS"/>
    <s v="CONSUMO"/>
  </r>
  <r>
    <n v="1825"/>
    <x v="1802"/>
    <s v="Acondiconamento de material perfucortante e contaminado"/>
    <n v="1000"/>
    <s v="NÃO"/>
    <n v="7500"/>
    <n v="7500"/>
    <s v="NÃO"/>
    <m/>
    <s v="ALTA"/>
    <s v="NÃO"/>
    <n v="45392"/>
    <s v="Pregão Eletrônico – Sistema de Registro de Preços ARP"/>
    <x v="4"/>
    <s v="MATERIAIS"/>
    <s v="CONSUMO"/>
  </r>
  <r>
    <n v="1826"/>
    <x v="1803"/>
    <s v="Acondiconamento de material perfucortante e contaminado"/>
    <n v="11400"/>
    <s v="NÃO"/>
    <n v="120000"/>
    <n v="120000"/>
    <s v="NÃO"/>
    <m/>
    <s v="ALTA"/>
    <s v="NÃO"/>
    <n v="45382"/>
    <s v="Pregão Eletrônico – Sistema de Registro de Preços ARP"/>
    <x v="4"/>
    <s v="MATERIAIS"/>
    <s v="CONSUMO"/>
  </r>
  <r>
    <n v="1827"/>
    <x v="1804"/>
    <s v="Acondiconamento de material perfucortante e contaminado"/>
    <n v="10000"/>
    <s v="NÃO"/>
    <n v="163300"/>
    <n v="163300"/>
    <s v="NÃO"/>
    <m/>
    <s v="ALTA"/>
    <s v="NÃO"/>
    <n v="45383"/>
    <s v="Pregão Eletrônico – Sistema de Registro de Preços ARP"/>
    <x v="4"/>
    <s v="MATERIAIS"/>
    <s v="CONSUMO"/>
  </r>
  <r>
    <n v="1828"/>
    <x v="1805"/>
    <s v="limpeza"/>
    <n v="30"/>
    <s v="NÃO"/>
    <n v="210"/>
    <n v="210"/>
    <s v="NÃO"/>
    <m/>
    <s v="ALTA"/>
    <s v="NÃO"/>
    <n v="45384"/>
    <s v="Pregão Eletrônico – Sistema de Registro de Preços ARP"/>
    <x v="4"/>
    <s v="MATERIAIS"/>
    <s v="CONSUMO"/>
  </r>
  <r>
    <n v="1829"/>
    <x v="1806"/>
    <s v="CCZ"/>
    <n v="20"/>
    <s v="NÃO"/>
    <n v="3200"/>
    <n v="3200"/>
    <s v="NÃO"/>
    <m/>
    <s v="ALTA"/>
    <s v="NÃO"/>
    <n v="45385"/>
    <s v="Pregão Eletrônico – Sistema de Registro de Preços ARP"/>
    <x v="4"/>
    <s v="MATERIAIS"/>
    <s v="CONSUMO"/>
  </r>
  <r>
    <n v="1830"/>
    <x v="1807"/>
    <s v="Limpeza "/>
    <n v="126"/>
    <s v="NÃO"/>
    <n v="556"/>
    <n v="556"/>
    <s v="NÃO"/>
    <m/>
    <s v="ALTA"/>
    <s v="NÃO"/>
    <n v="45383"/>
    <s v="Pregão Eletrônico – Sistema de Registro de Preços ARP"/>
    <x v="4"/>
    <s v="MATERIAIS"/>
    <s v="CONSUMO"/>
  </r>
  <r>
    <n v="1831"/>
    <x v="1808"/>
    <s v="CCZ"/>
    <n v="3"/>
    <s v="NÃO"/>
    <m/>
    <m/>
    <s v="NÃO"/>
    <m/>
    <s v="ALTA"/>
    <s v="NÃO"/>
    <n v="45384"/>
    <s v="Pregão Eletrônico – Sistema de Registro de Preços ARP"/>
    <x v="4"/>
    <s v="MATERIAIS"/>
    <s v="CONSUMO"/>
  </r>
  <r>
    <n v="1832"/>
    <x v="1809"/>
    <s v="CCZ"/>
    <n v="20"/>
    <s v="NÃO"/>
    <m/>
    <m/>
    <s v="NÃO"/>
    <m/>
    <s v="ALTA"/>
    <s v="NÃO"/>
    <n v="45385"/>
    <s v="Pregão Eletrônico – Sistema de Registro de Preços ARP"/>
    <x v="4"/>
    <s v="MATERIAIS"/>
    <s v="CONSUMO"/>
  </r>
  <r>
    <n v="1833"/>
    <x v="1810"/>
    <s v="CCZ"/>
    <n v="20"/>
    <s v="NÃO"/>
    <m/>
    <m/>
    <s v="NÃO"/>
    <m/>
    <s v="ALTA"/>
    <s v="NÃO"/>
    <n v="45386"/>
    <s v="Pregão Eletrônico – Sistema de Registro de Preços ARP"/>
    <x v="4"/>
    <s v="MATERIAIS"/>
    <s v="CONSUMO"/>
  </r>
  <r>
    <n v="1834"/>
    <x v="1811"/>
    <s v="CCZ"/>
    <n v="25"/>
    <s v="NÃO"/>
    <m/>
    <m/>
    <s v="NÃO"/>
    <m/>
    <s v="ALTA"/>
    <s v="NÃO"/>
    <n v="45387"/>
    <s v="Pregão Eletrônico – Sistema de Registro de Preços ARP"/>
    <x v="4"/>
    <s v="MATERIAIS"/>
    <s v="CONSUMO"/>
  </r>
  <r>
    <n v="1835"/>
    <x v="1812"/>
    <s v="Armazenamento e transporte de material"/>
    <n v="4000"/>
    <s v="NÃO"/>
    <n v="971.6"/>
    <n v="971.6"/>
    <s v="NÃO"/>
    <m/>
    <s v="ALTA"/>
    <s v="NÃO"/>
    <n v="45383"/>
    <s v="Pregão Eletrônico – Sistema de Registro de Preços ARP"/>
    <x v="4"/>
    <s v="MATERIAIS"/>
    <s v="CONSUMO"/>
  </r>
  <r>
    <n v="1836"/>
    <x v="1813"/>
    <s v="VISUALIZAÇÃO DE LARVAS"/>
    <n v="2000"/>
    <s v="NÃO"/>
    <n v="4000"/>
    <n v="971.6"/>
    <s v="NÃO"/>
    <m/>
    <s v="ALTA"/>
    <s v="NÃO"/>
    <n v="45383"/>
    <s v="Pregão Eletrônico – Sistema de Registro de Preços ARP"/>
    <x v="4"/>
    <s v="MATERIAIS"/>
    <s v="CONSUMO"/>
  </r>
  <r>
    <n v="1837"/>
    <x v="1814"/>
    <s v="Limpeza de material"/>
    <n v="7812"/>
    <s v="NÃO"/>
    <n v="8593.2000000000007"/>
    <n v="8593.2000000000007"/>
    <s v="NÃO"/>
    <m/>
    <s v="ALTA"/>
    <s v="NÃO"/>
    <n v="45383"/>
    <s v="Pregão Eletrônico – Sistema de Registro de Preços ARP"/>
    <x v="4"/>
    <s v="MATERIAIS"/>
    <s v="CONSUMO"/>
  </r>
  <r>
    <n v="1838"/>
    <x v="1815"/>
    <s v="Abertura de trilha "/>
    <n v="4"/>
    <s v="NÃO"/>
    <n v="160"/>
    <n v="160"/>
    <s v="NÃO"/>
    <m/>
    <s v="ALTA"/>
    <s v="NÃO"/>
    <n v="45383"/>
    <s v="Pregão Eletrônico – Sistema de Registro de Preços ARP"/>
    <x v="4"/>
    <s v="MATERIAIS"/>
    <s v="CONSUMO"/>
  </r>
  <r>
    <n v="1839"/>
    <x v="1816"/>
    <s v="CCZ"/>
    <n v="384"/>
    <s v="NÃO"/>
    <m/>
    <m/>
    <s v="NÃO"/>
    <m/>
    <s v="ALTA"/>
    <s v="NÃO"/>
    <n v="45384"/>
    <s v="Pregão Eletrônico – Sistema de Registro de Preços ARP"/>
    <x v="4"/>
    <s v="MATERIAIS"/>
    <s v="CONSUMO"/>
  </r>
  <r>
    <n v="1840"/>
    <x v="1817"/>
    <s v="númeração em palhetas"/>
    <n v="210"/>
    <s v="NÃO"/>
    <n v="1420"/>
    <n v="1420"/>
    <s v="NÃO"/>
    <m/>
    <s v="ALTA"/>
    <s v="NÃO"/>
    <n v="45383"/>
    <s v="Pregão Eletrônico – Sistema de Registro de Preços ARP"/>
    <x v="4"/>
    <s v="MATERIAIS"/>
    <s v="CONSUMO"/>
  </r>
  <r>
    <n v="1841"/>
    <x v="1818"/>
    <s v="fixar avisos"/>
    <n v="148"/>
    <s v="NÃO"/>
    <n v="1320"/>
    <n v="1320"/>
    <s v="NÃO"/>
    <m/>
    <s v="ALTA"/>
    <s v="NÃO"/>
    <n v="45384"/>
    <s v="Pregão Eletrônico – Sistema de Registro de Preços ARP"/>
    <x v="4"/>
    <s v="MATERIAIS"/>
    <s v="CONSUMO"/>
  </r>
  <r>
    <n v="1842"/>
    <x v="1819"/>
    <s v="Medir distância"/>
    <n v="3400"/>
    <s v="NÃO"/>
    <n v="7444"/>
    <n v="7444"/>
    <s v="NÃO"/>
    <m/>
    <s v="ALTA"/>
    <s v="NÃO"/>
    <n v="45385"/>
    <s v="Pregão Eletrônico – Sistema de Registro de Preços ARP"/>
    <x v="4"/>
    <s v="MATERIAIS"/>
    <s v="CONSUMO"/>
  </r>
  <r>
    <n v="1843"/>
    <x v="1820"/>
    <s v="Identificação dos ACE"/>
    <n v="3400"/>
    <s v="NÃO"/>
    <n v="27072"/>
    <n v="27072"/>
    <s v="NÃO"/>
    <m/>
    <s v="ALTA"/>
    <s v="NÃO"/>
    <n v="45386"/>
    <s v="Pregão Eletrônico – Sistema de Registro de Preços ARP"/>
    <x v="4"/>
    <s v="MATERIAIS"/>
    <s v="CONSUMO"/>
  </r>
  <r>
    <n v="1844"/>
    <x v="1821"/>
    <s v="Limpeza e conservação"/>
    <n v="100"/>
    <s v="NÃO"/>
    <n v="180"/>
    <n v="180"/>
    <s v="NÃO"/>
    <m/>
    <s v="ALTA"/>
    <s v="NÃO"/>
    <n v="45385"/>
    <s v="Pregão Eletrônico – Sistema de Registro de Preços ARP"/>
    <x v="4"/>
    <s v="MATERIAIS"/>
    <s v="CONSUMO"/>
  </r>
  <r>
    <n v="1845"/>
    <x v="1822"/>
    <s v="CCZ"/>
    <n v="10"/>
    <s v="NÃO"/>
    <n v="1016.6"/>
    <n v="1016.6"/>
    <s v="NÃO"/>
    <m/>
    <s v="ALTA"/>
    <s v="NÃO"/>
    <n v="45386"/>
    <s v="Pregão Eletrônico – Sistema de Registro de Preços ARP"/>
    <x v="4"/>
    <s v="MATERIAIS"/>
    <s v="CONSUMO"/>
  </r>
  <r>
    <n v="1846"/>
    <x v="1823"/>
    <s v="CCZ"/>
    <n v="10"/>
    <s v="NÃO"/>
    <n v="1116.5999999999999"/>
    <n v="1016.6"/>
    <s v="NÃO"/>
    <m/>
    <s v="ALTA"/>
    <s v="NÃO"/>
    <n v="45387"/>
    <s v="Pregão Eletrônico – Sistema de Registro de Preços ARP"/>
    <x v="4"/>
    <s v="MATERIAIS"/>
    <s v="CONSUMO"/>
  </r>
  <r>
    <n v="1847"/>
    <x v="1824"/>
    <s v="CCZ"/>
    <n v="10"/>
    <s v="NÃO"/>
    <n v="1116.5999999999999"/>
    <n v="1016.6"/>
    <s v="NÃO"/>
    <m/>
    <s v="ALTA"/>
    <s v="NÃO"/>
    <n v="45388"/>
    <s v="Pregão Eletrônico – Sistema de Registro de Preços ARP"/>
    <x v="4"/>
    <s v="MATERIAIS"/>
    <s v="CONSUMO"/>
  </r>
  <r>
    <n v="1848"/>
    <x v="1825"/>
    <s v="para confecção de palhetas da Ovitrampas"/>
    <n v="3"/>
    <s v="NÃO"/>
    <n v="390"/>
    <n v="390"/>
    <s v="NÃO"/>
    <m/>
    <s v="ALTA"/>
    <s v="NÃO"/>
    <n v="45385"/>
    <s v="Pregão Eletrônico – Sistema de Registro de Preços ARP"/>
    <x v="4"/>
    <s v="MATERIAIS"/>
    <s v="CONSUMO"/>
  </r>
  <r>
    <n v="1849"/>
    <x v="1826"/>
    <s v="USO LABORATÓRIO"/>
    <n v="8"/>
    <s v="NÃO"/>
    <n v="736"/>
    <n v="736"/>
    <s v="NÃO"/>
    <m/>
    <s v="ALTA"/>
    <s v="NÃO"/>
    <n v="45386"/>
    <s v="Pregão Eletrônico – Sistema de Registro de Preços ARP"/>
    <x v="4"/>
    <s v="MATERIAIS"/>
    <s v="CONSUMO"/>
  </r>
  <r>
    <n v="1850"/>
    <x v="1827"/>
    <s v="USO LABORATÓRIO"/>
    <n v="500"/>
    <s v="NÃO"/>
    <n v="400"/>
    <n v="400"/>
    <s v="NÃO"/>
    <m/>
    <s v="ALTA"/>
    <s v="NÃO"/>
    <n v="45387"/>
    <s v="Pregão Eletrônico – Sistema de Registro de Preços ARP"/>
    <x v="4"/>
    <s v="MATERIAIS"/>
    <s v="CONSUMO"/>
  </r>
  <r>
    <n v="1851"/>
    <x v="1828"/>
    <s v="USO LABORATÓRIO"/>
    <n v="500"/>
    <s v="NÃO"/>
    <n v="3000"/>
    <n v="3000"/>
    <s v="NÃO"/>
    <m/>
    <s v="ALTA"/>
    <s v="NÃO"/>
    <n v="45388"/>
    <s v="Pregão Eletrônico – Sistema de Registro de Preços ARP"/>
    <x v="4"/>
    <s v="MATERIAIS"/>
    <s v="CONSUMO"/>
  </r>
  <r>
    <n v="1852"/>
    <x v="1829"/>
    <s v="PERFURAR DOCUMENTOS"/>
    <n v="52"/>
    <s v="NÃO"/>
    <n v="700"/>
    <n v="700"/>
    <s v="NÃO"/>
    <m/>
    <s v="ALTA"/>
    <s v="NÃO"/>
    <n v="45385"/>
    <s v="Pregão Eletrônico – Sistema de Registro de Preços ARP"/>
    <x v="4"/>
    <s v="MATERIAIS"/>
    <s v="CONSUMO"/>
  </r>
  <r>
    <n v="1853"/>
    <x v="1830"/>
    <s v="Para cozimento"/>
    <n v="169"/>
    <s v="NÃO"/>
    <n v="26500"/>
    <n v="26500"/>
    <s v="NÃO"/>
    <m/>
    <s v="ALTA"/>
    <s v="NÃO"/>
    <n v="45548"/>
    <s v="Pregão Eletrônico – Sistema de Registro de Preços ARP"/>
    <x v="4"/>
    <s v="MATERIAIS"/>
    <s v="CONSUMO"/>
  </r>
  <r>
    <n v="1854"/>
    <x v="1831"/>
    <s v="coloração"/>
    <n v="20"/>
    <s v="NÃO"/>
    <n v="850"/>
    <n v="850"/>
    <s v="NÃO"/>
    <m/>
    <s v="ALTA"/>
    <s v="NÃO"/>
    <n v="45548"/>
    <s v="Pregão Eletrônico – Sistema de Registro de Preços ARP"/>
    <x v="4"/>
    <s v="MATERIAIS"/>
    <s v="CONSUMO"/>
  </r>
  <r>
    <n v="1855"/>
    <x v="1832"/>
    <s v="USO LABORATÓRIO"/>
    <n v="2"/>
    <s v="NÃO"/>
    <n v="126"/>
    <n v="126"/>
    <s v="NÃO"/>
    <m/>
    <s v="ALTA"/>
    <s v="NÃO"/>
    <n v="45549"/>
    <s v="Pregão Eletrônico – Sistema de Registro de Preços ARP"/>
    <x v="4"/>
    <s v="MATERIAIS"/>
    <s v="CONSUMO"/>
  </r>
  <r>
    <n v="1856"/>
    <x v="1833"/>
    <s v="Usado na sala da digitação para escritas"/>
    <n v="5"/>
    <s v="NÃO"/>
    <n v="125"/>
    <n v="125"/>
    <s v="NÃO"/>
    <m/>
    <s v="ALTA"/>
    <s v="NÃO"/>
    <n v="45550"/>
    <s v="Pregão Eletrônico – Sistema de Registro de Preços ARP"/>
    <x v="4"/>
    <s v="MATERIAIS"/>
    <s v="CONSUMO"/>
  </r>
  <r>
    <n v="1857"/>
    <x v="1834"/>
    <s v="Juntar e anexar documentos"/>
    <n v="5"/>
    <s v="NÃO"/>
    <n v="200"/>
    <n v="200"/>
    <s v="NÃO"/>
    <m/>
    <s v="ALTA"/>
    <s v="NÃO"/>
    <n v="45386"/>
    <s v="Pregão Eletrônico – Sistema de Registro de Preços ARP"/>
    <x v="4"/>
    <s v="MATERIAIS"/>
    <s v="CONSUMO"/>
  </r>
  <r>
    <n v="1858"/>
    <x v="1835"/>
    <s v="Higienização"/>
    <n v="84"/>
    <s v="NÃO"/>
    <n v="444"/>
    <n v="444"/>
    <s v="NÃO"/>
    <m/>
    <s v="ALTA"/>
    <s v="NÃO"/>
    <n v="45387"/>
    <s v="Pregão Eletrônico – Sistema de Registro de Preços ARP"/>
    <x v="4"/>
    <s v="MATERIAIS"/>
    <s v="CONSUMO"/>
  </r>
  <r>
    <n v="1859"/>
    <x v="1836"/>
    <s v="USO LABORATÓRIO"/>
    <n v="124"/>
    <s v="NÃO"/>
    <n v="240"/>
    <n v="240"/>
    <s v="NÃO"/>
    <m/>
    <s v="ALTA"/>
    <s v="NÃO"/>
    <n v="45388"/>
    <s v="Pregão Eletrônico – Sistema de Registro de Preços ARP"/>
    <x v="4"/>
    <s v="MATERIAIS"/>
    <s v="CONSUMO"/>
  </r>
  <r>
    <n v="1860"/>
    <x v="1837"/>
    <s v="Limpeza de utensílios"/>
    <n v="4"/>
    <s v="NÃO"/>
    <n v="183.6"/>
    <n v="183.6"/>
    <s v="NÃO"/>
    <m/>
    <s v="ALTA"/>
    <s v="NÃO"/>
    <n v="45388"/>
    <s v="Pregão Eletrônico – Sistema de Registro de Preços ARP"/>
    <x v="4"/>
    <s v="MATERIAIS"/>
    <s v="CONSUMO"/>
  </r>
  <r>
    <n v="1861"/>
    <x v="1838"/>
    <s v="CCZ"/>
    <n v="20"/>
    <s v="NÃO"/>
    <n v="5040"/>
    <n v="5040"/>
    <s v="NÃO"/>
    <m/>
    <s v="ALTA"/>
    <s v="NÃO"/>
    <n v="45389"/>
    <s v="Pregão Eletrônico – Sistema de Registro de Preços ARP"/>
    <x v="4"/>
    <s v="MATERIAIS"/>
    <s v="CONSUMO"/>
  </r>
  <r>
    <n v="1862"/>
    <x v="1839"/>
    <s v="CCZ"/>
    <n v="2"/>
    <s v="NÃO"/>
    <n v="67.8"/>
    <n v="67.8"/>
    <s v="NÃO"/>
    <m/>
    <s v="ALTA"/>
    <s v="NÃO"/>
    <n v="45390"/>
    <s v="Pregão Eletrônico – Sistema de Registro de Preços ARP"/>
    <x v="4"/>
    <s v="MATERIAIS"/>
    <s v="CONSUMO"/>
  </r>
  <r>
    <n v="1863"/>
    <x v="1840"/>
    <s v="Coloração"/>
    <n v="12"/>
    <s v="NÃO"/>
    <n v="620"/>
    <n v="620"/>
    <s v="NÃO"/>
    <m/>
    <s v="ALTA"/>
    <s v="NÃO"/>
    <n v="45388"/>
    <s v="Pregão Eletrônico – Sistema de Registro de Preços ARP"/>
    <x v="4"/>
    <s v="MATERIAIS"/>
    <s v="CONSUMO"/>
  </r>
  <r>
    <n v="1864"/>
    <x v="1841"/>
    <s v="utilizado na coleta de material biologico"/>
    <n v="5000"/>
    <s v="NÃO"/>
    <n v="26500"/>
    <n v="26500"/>
    <s v="NÃO"/>
    <m/>
    <s v="ALTA"/>
    <s v="NÃO"/>
    <n v="45010"/>
    <s v="Pregão Eletrônico – Sistema de Registro de Preços ARP"/>
    <x v="4"/>
    <s v="MATERIAIS"/>
    <s v="CONSUMO"/>
  </r>
  <r>
    <n v="1865"/>
    <x v="1842"/>
    <s v="CCZ"/>
    <n v="10"/>
    <s v="NÃO"/>
    <n v="1130.5"/>
    <n v="1130.5"/>
    <s v="NÃO"/>
    <m/>
    <s v="ALTA"/>
    <s v="NÃO"/>
    <n v="45011"/>
    <s v="Pregão Eletrônico – Sistema de Registro de Preços ARP"/>
    <x v="4"/>
    <s v="MATERIAIS"/>
    <s v="CONSUMO"/>
  </r>
  <r>
    <n v="1866"/>
    <x v="1843"/>
    <s v="CCZ"/>
    <n v="10"/>
    <s v="NÃO"/>
    <n v="684"/>
    <n v="684"/>
    <s v="NÃO"/>
    <m/>
    <s v="ALTA"/>
    <s v="NÃO"/>
    <n v="45012"/>
    <s v="Pregão Eletrônico – Sistema de Registro de Preços ARP"/>
    <x v="4"/>
    <s v="MATERIAIS"/>
    <s v="CONSUMO"/>
  </r>
  <r>
    <n v="1867"/>
    <x v="1844"/>
    <s v="CCZ"/>
    <n v="50"/>
    <s v="NÃO"/>
    <n v="2925"/>
    <n v="2925"/>
    <s v="NÃO"/>
    <m/>
    <s v="ALTA"/>
    <s v="NÃO"/>
    <n v="45013"/>
    <s v="Pregão Eletrônico – Sistema de Registro de Preços ARP"/>
    <x v="4"/>
    <s v="MATERIAIS"/>
    <s v="CONSUMO"/>
  </r>
  <r>
    <n v="1868"/>
    <x v="1845"/>
    <s v="Coleta de material para exame (Febre Tifóide)"/>
    <n v="2"/>
    <s v="NÃO"/>
    <n v="270"/>
    <n v="270"/>
    <s v="NÃO"/>
    <m/>
    <s v="ALTA"/>
    <s v="NÃO"/>
    <n v="45014"/>
    <s v="Pregão Eletrônico – Sistema de Registro de Preços ARP"/>
    <x v="4"/>
    <s v="MATERIAIS"/>
    <s v="CONSUMO"/>
  </r>
  <r>
    <n v="1869"/>
    <x v="1846"/>
    <s v="capturas de vetores"/>
    <n v="1"/>
    <s v="NÃO"/>
    <n v="120"/>
    <n v="120"/>
    <s v="NÃO"/>
    <m/>
    <s v="ALTA"/>
    <s v="NÃO"/>
    <n v="45388"/>
    <s v="Pregão Eletrônico – Sistema de Registro de Preços ARP"/>
    <x v="4"/>
    <s v="MATERIAIS"/>
    <s v="CONSUMO"/>
  </r>
  <r>
    <n v="1870"/>
    <x v="1847"/>
    <s v="CCZ"/>
    <n v="10"/>
    <s v="NÃO"/>
    <n v="2649"/>
    <n v="2649"/>
    <s v="NÃO"/>
    <m/>
    <s v="ALTA"/>
    <s v="NÃO"/>
    <n v="45389"/>
    <s v="Pregão Eletrônico – Sistema de Registro de Preços ARP"/>
    <x v="4"/>
    <s v="MATERIAIS"/>
    <s v="CONSUMO"/>
  </r>
  <r>
    <n v="1871"/>
    <x v="1848"/>
    <s v="CCZ"/>
    <n v="10"/>
    <s v="NÃO"/>
    <n v="2649"/>
    <n v="2649"/>
    <s v="NÃO"/>
    <m/>
    <s v="ALTA"/>
    <s v="NÃO"/>
    <n v="45390"/>
    <s v="Pregão Eletrônico – Sistema de Registro de Preços ARP"/>
    <x v="4"/>
    <s v="MATERIAIS"/>
    <s v="CONSUMO"/>
  </r>
  <r>
    <n v="1872"/>
    <x v="1849"/>
    <s v="Utilizados para análises"/>
    <n v="20"/>
    <s v="NÃO"/>
    <n v="800"/>
    <n v="800"/>
    <s v="NÃO"/>
    <m/>
    <s v="ALTA"/>
    <s v="NÃO"/>
    <n v="45388"/>
    <s v="Pregão Eletrônico – Sistema de Registro de Preços ARP"/>
    <x v="4"/>
    <s v="MATERIAIS"/>
    <s v="CONSUMO"/>
  </r>
  <r>
    <n v="1873"/>
    <x v="1850"/>
    <s v="utilizados em análises"/>
    <n v="10"/>
    <s v="NÃO"/>
    <n v="495"/>
    <n v="495"/>
    <s v="NÃO"/>
    <m/>
    <s v="ALTA"/>
    <s v="NÃO"/>
    <n v="45389"/>
    <s v="Pregão Eletrônico – Sistema de Registro de Preços ARP"/>
    <x v="4"/>
    <s v="MATERIAIS"/>
    <s v="CONSUMO"/>
  </r>
  <r>
    <n v="1874"/>
    <x v="1851"/>
    <s v="utilizados em estufa"/>
    <n v="30"/>
    <s v="NÃO"/>
    <n v="120"/>
    <n v="120"/>
    <s v="NÃO"/>
    <m/>
    <s v="ALTA"/>
    <s v="NÃO"/>
    <n v="45391"/>
    <s v="Pregão Eletrônico – Sistema de Registro de Preços ARP"/>
    <x v="4"/>
    <s v="MATERIAIS"/>
    <s v="CONSUMO"/>
  </r>
  <r>
    <n v="1875"/>
    <x v="1852"/>
    <s v="coleta de material"/>
    <n v="200"/>
    <s v="NÃO"/>
    <n v="44000"/>
    <n v="44000"/>
    <s v="NÃO"/>
    <m/>
    <s v="ALTA"/>
    <s v="NÃO"/>
    <n v="45392"/>
    <s v="Pregão Eletrônico – Sistema de Registro de Preços ARP"/>
    <x v="4"/>
    <s v="MATERIAIS"/>
    <s v="CONSUMO"/>
  </r>
  <r>
    <n v="1876"/>
    <x v="1853"/>
    <s v="Usada para penetrações rápidas e quase indolores no dedo, para o recolhimento da amostra sanguínea e realiza testes como a verificação do nível de glicose."/>
    <n v="3"/>
    <s v="NÃO"/>
    <n v="70.41"/>
    <n v="70.41"/>
    <s v="NÃO"/>
    <m/>
    <s v="ALTA"/>
    <s v="NÃO"/>
    <n v="45393"/>
    <s v="Pregão Eletrônico – Sistema de Registro de Preços ARP"/>
    <x v="4"/>
    <s v="MATERIAIS"/>
    <s v="CONSUMO"/>
  </r>
  <r>
    <n v="1877"/>
    <x v="1854"/>
    <s v="auxilio na iluminação de ambientes"/>
    <n v="3400"/>
    <s v="NÃO"/>
    <n v="201686.39999999999"/>
    <n v="201686.39999999999"/>
    <s v="NÃO"/>
    <m/>
    <s v="ALTA"/>
    <s v="NÃO"/>
    <n v="45393"/>
    <s v="Pregão Eletrônico – Sistema de Registro de Preços ARP"/>
    <x v="4"/>
    <s v="MATERIAIS"/>
    <s v="CONSUMO"/>
  </r>
  <r>
    <n v="1878"/>
    <x v="1855"/>
    <s v="Anotações em geral"/>
    <n v="30"/>
    <s v="NÃO"/>
    <n v="480"/>
    <n v="480"/>
    <s v="NÃO"/>
    <m/>
    <s v="ALTA"/>
    <s v="NÃO"/>
    <n v="45395"/>
    <s v="Pregão Eletrônico – Sistema de Registro de Preços ARP"/>
    <x v="4"/>
    <s v="MATERIAIS"/>
    <s v="CONSUMO"/>
  </r>
  <r>
    <n v="1879"/>
    <x v="1855"/>
    <m/>
    <m/>
    <s v="NÃO"/>
    <m/>
    <m/>
    <s v="NÃO"/>
    <m/>
    <s v="ALTA"/>
    <s v="NÃO"/>
    <n v="45396"/>
    <s v="Pregão Eletrônico – Sistema de Registro de Preços ARP"/>
    <x v="4"/>
    <s v="MATERIAIS"/>
    <s v="CONSUMO"/>
  </r>
  <r>
    <n v="1880"/>
    <x v="1856"/>
    <m/>
    <n v="160"/>
    <s v="NÃO"/>
    <m/>
    <m/>
    <s v="NÃO"/>
    <m/>
    <s v="ALTA"/>
    <s v="NÃO"/>
    <n v="45397"/>
    <s v="Pregão Eletrônico – Sistema de Registro de Preços ARP"/>
    <x v="4"/>
    <s v="MATERIAIS"/>
    <s v="CONSUMO"/>
  </r>
  <r>
    <n v="1881"/>
    <x v="1857"/>
    <s v="USO LABORATÓRIO"/>
    <n v="200"/>
    <s v="NÃO"/>
    <n v="2600"/>
    <n v="2600"/>
    <s v="NÃO"/>
    <m/>
    <s v="ALTA"/>
    <s v="NÃO"/>
    <n v="45398"/>
    <s v="Pregão Eletrônico – Sistema de Registro de Preços ARP"/>
    <x v="4"/>
    <s v="MATERIAIS"/>
    <s v="CONSUMO"/>
  </r>
  <r>
    <n v="1882"/>
    <x v="1858"/>
    <s v="Atratativo de vetores fêmea"/>
    <n v="4"/>
    <s v="NÃO"/>
    <n v="200"/>
    <n v="200"/>
    <s v="NÃO"/>
    <m/>
    <s v="ALTA"/>
    <s v="NÃO"/>
    <n v="45391"/>
    <s v="Pregão Eletrônico – Sistema de Registro de Preços ARP"/>
    <x v="4"/>
    <s v="MATERIAIS"/>
    <s v="CONSUMO"/>
  </r>
  <r>
    <n v="1883"/>
    <x v="1859"/>
    <s v="uso para o pmcm"/>
    <n v="280"/>
    <s v="NÃO"/>
    <n v="2880"/>
    <n v="2880"/>
    <s v="NÃO"/>
    <m/>
    <s v="ALTA"/>
    <s v="NÃO"/>
    <n v="45392"/>
    <s v="Pregão Eletrônico – Sistema de Registro de Preços ARP"/>
    <x v="4"/>
    <s v="MATERIAIS"/>
    <s v="CONSUMO"/>
  </r>
  <r>
    <n v="1884"/>
    <x v="1860"/>
    <s v="CCZ"/>
    <n v="30"/>
    <s v="NÃO"/>
    <n v="876"/>
    <n v="876"/>
    <s v="NÃO"/>
    <m/>
    <s v="ALTA"/>
    <s v="NÃO"/>
    <n v="45393"/>
    <s v="Pregão Eletrônico – Sistema de Registro de Preços ARP"/>
    <x v="4"/>
    <s v="MATERIAIS"/>
    <s v="CONSUMO"/>
  </r>
  <r>
    <n v="1885"/>
    <x v="1861"/>
    <s v="Proteção individual"/>
    <n v="6700"/>
    <s v="NÃO"/>
    <n v="65000"/>
    <n v="65000"/>
    <s v="NÃO"/>
    <m/>
    <s v="ALTA"/>
    <s v="NÃO"/>
    <n v="45392"/>
    <s v="Pregão Eletrônico – Sistema de Registro de Preços ARP"/>
    <x v="4"/>
    <s v="MATERIAIS"/>
    <s v="CONSUMO"/>
  </r>
  <r>
    <n v="1886"/>
    <x v="1862"/>
    <s v="CCZ"/>
    <n v="12"/>
    <s v="NÃO"/>
    <n v="11501.4"/>
    <n v="11501.4"/>
    <s v="NÃO"/>
    <m/>
    <s v="ALTA"/>
    <s v="NÃO"/>
    <n v="45393"/>
    <s v="Pregão Eletrônico – Sistema de Registro de Preços ARP"/>
    <x v="4"/>
    <s v="MATERIAIS"/>
    <s v="CONSUMO"/>
  </r>
  <r>
    <n v="1887"/>
    <x v="1863"/>
    <s v="USADOA NA CAPTURA DE FLEBOTOMINEO "/>
    <n v="12"/>
    <s v="NÃO"/>
    <n v="420"/>
    <n v="420"/>
    <s v="NÃO"/>
    <m/>
    <s v="ALTA"/>
    <s v="NÃO"/>
    <n v="45394"/>
    <s v="Pregão Eletrônico – Sistema de Registro de Preços ARP"/>
    <x v="4"/>
    <s v="MATERIAIS"/>
    <s v="CONSUMO"/>
  </r>
  <r>
    <n v="1888"/>
    <x v="1864"/>
    <s v="USADOA NA CAPTURA DE FLEBOTOMINEO "/>
    <n v="12"/>
    <s v="NÃO"/>
    <n v="420"/>
    <n v="420"/>
    <s v="NÃO"/>
    <m/>
    <s v="ALTA"/>
    <s v="NÃO"/>
    <n v="45395"/>
    <s v="Pregão Eletrônico – Sistema de Registro de Preços ARP"/>
    <x v="4"/>
    <s v="MATERIAIS"/>
    <s v="CONSUMO"/>
  </r>
  <r>
    <n v="1889"/>
    <x v="1865"/>
    <s v="USADOA NA CAPTURA DE FLEBOTOMINEO "/>
    <n v="12"/>
    <s v="NÃO"/>
    <n v="420"/>
    <n v="420"/>
    <s v="NÃO"/>
    <m/>
    <s v="ALTA"/>
    <s v="NÃO"/>
    <n v="45396"/>
    <s v="Pregão Eletrônico – Sistema de Registro de Preços ARP"/>
    <x v="4"/>
    <s v="MATERIAIS"/>
    <s v="CONSUMO"/>
  </r>
  <r>
    <n v="1890"/>
    <x v="1866"/>
    <s v="CCZ"/>
    <n v="100"/>
    <s v="NÃO"/>
    <n v="886"/>
    <n v="886"/>
    <s v="NÃO"/>
    <m/>
    <s v="ALTA"/>
    <s v="NÃO"/>
    <n v="45397"/>
    <s v="Pregão Eletrônico – Sistema de Registro de Preços ARP"/>
    <x v="4"/>
    <s v="MATERIAIS"/>
    <s v="CONSUMO"/>
  </r>
  <r>
    <n v="1891"/>
    <x v="1867"/>
    <m/>
    <n v="10"/>
    <s v="NÃO"/>
    <n v="1879.1"/>
    <n v="1879.1"/>
    <s v="NÃO"/>
    <m/>
    <s v="ALTA"/>
    <s v="NÃO"/>
    <n v="45401"/>
    <s v="Pregão Eletrônico – Sistema de Registro de Preços ARP"/>
    <x v="4"/>
    <s v="MATERIAIS"/>
    <s v="CONSUMO"/>
  </r>
  <r>
    <n v="1892"/>
    <x v="1868"/>
    <s v="Proteção individual"/>
    <n v="1540"/>
    <s v="NÃO"/>
    <n v="36000"/>
    <n v="36000"/>
    <s v="NÃO"/>
    <m/>
    <s v="ALTA"/>
    <s v="NÃO"/>
    <n v="45392"/>
    <s v="Pregão Eletrônico – Sistema de Registro de Preços ARP"/>
    <x v="4"/>
    <s v="MATERIAIS"/>
    <s v="CONSUMO"/>
  </r>
  <r>
    <n v="1893"/>
    <x v="1869"/>
    <s v="Proteção individual"/>
    <n v="2760"/>
    <s v="NÃO"/>
    <n v="72000"/>
    <n v="72000"/>
    <s v="NÃO"/>
    <m/>
    <s v="ALTA"/>
    <s v="NÃO"/>
    <n v="45392"/>
    <s v="Pregão Eletrônico – Sistema de Registro de Preços ARP"/>
    <x v="4"/>
    <s v="MATERIAIS"/>
    <s v="CONSUMO"/>
  </r>
  <r>
    <n v="1894"/>
    <x v="1870"/>
    <s v="Proteção individual"/>
    <n v="1350"/>
    <s v="NÃO"/>
    <n v="36000"/>
    <n v="36000"/>
    <s v="NÃO"/>
    <m/>
    <s v="ALTA"/>
    <s v="NÃO"/>
    <n v="45392"/>
    <s v="Pregão Eletrônico – Sistema de Registro de Preços ARP"/>
    <x v="4"/>
    <s v="MATERIAIS"/>
    <s v="CONSUMO"/>
  </r>
  <r>
    <n v="1895"/>
    <x v="1871"/>
    <s v="CCZ"/>
    <n v="2"/>
    <s v="NÃO"/>
    <n v="149.80000000000001"/>
    <n v="149.80000000000001"/>
    <s v="NÃO"/>
    <m/>
    <s v="ALTA"/>
    <s v="NÃO"/>
    <n v="45393"/>
    <s v="Pregão Eletrônico – Sistema de Registro de Preços ARP"/>
    <x v="4"/>
    <s v="MATERIAIS"/>
    <s v="CONSUMO"/>
  </r>
  <r>
    <n v="1896"/>
    <x v="1872"/>
    <s v="CCZ"/>
    <n v="11"/>
    <s v="NÃO"/>
    <n v="595"/>
    <n v="595"/>
    <s v="NÃO"/>
    <m/>
    <s v="ALTA"/>
    <s v="NÃO"/>
    <n v="45394"/>
    <s v="Pregão Eletrônico – Sistema de Registro de Preços ARP"/>
    <x v="4"/>
    <s v="MATERIAIS"/>
    <s v="CONSUMO"/>
  </r>
  <r>
    <n v="1897"/>
    <x v="1873"/>
    <s v="uso para o pmcm"/>
    <n v="5"/>
    <s v="NÃO"/>
    <n v="140"/>
    <n v="140"/>
    <s v="NÃO"/>
    <m/>
    <s v="ALTA"/>
    <s v="NÃO"/>
    <n v="45395"/>
    <s v="Pregão Eletrônico – Sistema de Registro de Preços ARP"/>
    <x v="4"/>
    <s v="MATERIAIS"/>
    <s v="CONSUMO"/>
  </r>
  <r>
    <n v="1898"/>
    <x v="1874"/>
    <s v="Proteção individual"/>
    <n v="7200"/>
    <s v="NÃO"/>
    <n v="146400"/>
    <n v="146400"/>
    <s v="NÃO"/>
    <m/>
    <s v="ALTA"/>
    <s v="NÃO"/>
    <n v="45392"/>
    <s v="Pregão Eletrônico – Sistema de Registro de Preços ARP"/>
    <x v="4"/>
    <s v="MATERIAIS"/>
    <s v="CONSUMO"/>
  </r>
  <r>
    <n v="1899"/>
    <x v="1875"/>
    <s v="Proteção individual"/>
    <n v="1570"/>
    <s v="NÃO"/>
    <n v="82250"/>
    <n v="82250"/>
    <s v="NÃO"/>
    <m/>
    <s v="ALTA"/>
    <s v="NÃO"/>
    <n v="45393"/>
    <s v="Pregão Eletrônico – Sistema de Registro de Preços ARP"/>
    <x v="4"/>
    <s v="MATERIAIS"/>
    <s v="CONSUMO"/>
  </r>
  <r>
    <n v="1900"/>
    <x v="1876"/>
    <s v="CCZ"/>
    <n v="10"/>
    <s v="NÃO"/>
    <n v="601.4"/>
    <n v="601.4"/>
    <s v="NÃO"/>
    <m/>
    <s v="ALTA"/>
    <s v="NÃO"/>
    <n v="45394"/>
    <s v="Pregão Eletrônico – Sistema de Registro de Preços ARP"/>
    <x v="4"/>
    <s v="MATERIAIS"/>
    <s v="CONSUMO"/>
  </r>
  <r>
    <n v="1901"/>
    <x v="1877"/>
    <s v="Coleta de material para exame (Coqueluche)"/>
    <n v="100"/>
    <m/>
    <m/>
    <m/>
    <s v="NÃO"/>
    <m/>
    <s v="ALTA"/>
    <s v="NÃO"/>
    <n v="45395"/>
    <s v="Pregão Eletrônico – Sistema de Registro de Preços ARP"/>
    <x v="4"/>
    <s v="MATERIAIS"/>
    <s v="CONSUMO"/>
  </r>
  <r>
    <n v="1902"/>
    <x v="1878"/>
    <s v="conservação de amostras"/>
    <n v="240"/>
    <s v="NÃO"/>
    <n v="693.6"/>
    <n v="693.6"/>
    <s v="NÃO"/>
    <m/>
    <s v="ALTA"/>
    <s v="NÃO"/>
    <n v="45393"/>
    <s v="Pregão Eletrônico – Sistema de Registro de Preços ARP"/>
    <x v="4"/>
    <s v="MATERIAIS"/>
    <s v="CONSUMO"/>
  </r>
  <r>
    <n v="1903"/>
    <x v="1879"/>
    <s v="Análise de laboratório"/>
    <n v="100"/>
    <s v="NÃO"/>
    <n v="40000"/>
    <n v="40000"/>
    <m/>
    <m/>
    <s v="ALTA"/>
    <s v="NÃO"/>
    <n v="45394"/>
    <s v="Pregão Eletrônico – Sistema de Registro de Preços ARP"/>
    <x v="4"/>
    <s v="MATERIAIS"/>
    <s v="CONSUMO"/>
  </r>
  <r>
    <n v="1904"/>
    <x v="1880"/>
    <s v="Limpeza"/>
    <n v="48"/>
    <s v="NÃO"/>
    <n v="240"/>
    <n v="240"/>
    <s v="NÃO"/>
    <m/>
    <s v="ALTA"/>
    <s v="NÃO"/>
    <n v="45394"/>
    <s v="Pregão Eletrônico – Sistema de Registro de Preços ARP"/>
    <x v="4"/>
    <s v="MATERIAIS"/>
    <s v="CONSUMO"/>
  </r>
  <r>
    <n v="1905"/>
    <x v="1881"/>
    <s v="uso para o pmcm"/>
    <n v="12"/>
    <s v="NÃO"/>
    <n v="168"/>
    <n v="168"/>
    <s v="NÃO"/>
    <m/>
    <s v="ALTA"/>
    <s v="NÃO"/>
    <n v="45395"/>
    <s v="Pregão Eletrônico – Sistema de Registro de Preços ARP"/>
    <x v="4"/>
    <s v="MATERIAIS"/>
    <s v="CONSUMO"/>
  </r>
  <r>
    <n v="1906"/>
    <x v="1882"/>
    <s v="Limpeza"/>
    <n v="100"/>
    <s v="NÃO"/>
    <n v="4000"/>
    <n v="4000"/>
    <s v="NÃO"/>
    <m/>
    <s v="ALTA"/>
    <s v="NÃO"/>
    <n v="45018"/>
    <s v="Pregão Eletrônico – Sistema de Registro de Preços ARP"/>
    <x v="4"/>
    <s v="MATERIAIS"/>
    <s v="CONSUMO"/>
  </r>
  <r>
    <n v="1907"/>
    <x v="1883"/>
    <s v="Guardar documentos"/>
    <n v="3600"/>
    <s v="NÃO"/>
    <n v="15528"/>
    <n v="15528"/>
    <s v="NÃO"/>
    <m/>
    <s v="ALTA"/>
    <s v="NÃO"/>
    <n v="45394"/>
    <s v="Pregão Eletrônico – Sistema de Registro de Preços ARP"/>
    <x v="4"/>
    <s v="MATERIAIS"/>
    <s v="CONSUMO"/>
  </r>
  <r>
    <n v="1908"/>
    <x v="1884"/>
    <s v="Guardar documentos"/>
    <n v="5000"/>
    <s v="NÃO"/>
    <n v="20304"/>
    <n v="20304"/>
    <s v="NÃO"/>
    <m/>
    <s v="ALTA"/>
    <s v="NÃO"/>
    <n v="45395"/>
    <s v="Pregão Eletrônico – Sistema de Registro de Preços ARP"/>
    <x v="4"/>
    <s v="MATERIAIS"/>
    <s v="CONSUMO"/>
  </r>
  <r>
    <n v="1909"/>
    <x v="1885"/>
    <s v="CCZ"/>
    <n v="2"/>
    <s v="NÃO"/>
    <m/>
    <m/>
    <m/>
    <m/>
    <s v="BAIXA"/>
    <m/>
    <m/>
    <m/>
    <x v="4"/>
    <s v="MATERIAIS"/>
    <s v="CONSUMO"/>
  </r>
  <r>
    <n v="1910"/>
    <x v="1886"/>
    <s v="coleta de larvas"/>
    <n v="3384"/>
    <s v="NÃO"/>
    <n v="18273.599999999999"/>
    <n v="18273.599999999999"/>
    <s v="NÃO"/>
    <m/>
    <s v="ALTA"/>
    <s v="NÃO"/>
    <n v="45395"/>
    <s v="Pregão Eletrônico – Sistema de Registro de Preços ARP"/>
    <x v="4"/>
    <s v="MATERIAIS"/>
    <s v="CONSUMO"/>
  </r>
  <r>
    <n v="1911"/>
    <x v="1887"/>
    <s v="coleta de larvas"/>
    <n v="3384"/>
    <s v="NÃO"/>
    <n v="26733.599999999999"/>
    <n v="26733.599999999999"/>
    <s v="NÃO"/>
    <m/>
    <s v="ALTA"/>
    <s v="NÃO"/>
    <n v="45396"/>
    <s v="Pregão Eletrônico – Sistema de Registro de Preços ARP"/>
    <x v="4"/>
    <s v="MATERIAIS"/>
    <s v="CONSUMO"/>
  </r>
  <r>
    <n v="1912"/>
    <x v="1888"/>
    <s v="destruição de criadouros"/>
    <n v="2538"/>
    <s v="NÃO"/>
    <n v="71064"/>
    <n v="71064"/>
    <s v="NÃO"/>
    <m/>
    <s v="ALTA"/>
    <s v="NÃO"/>
    <n v="45397"/>
    <s v="Pregão Eletrônico – Sistema de Registro de Preços ARP"/>
    <x v="4"/>
    <s v="MATERIAIS"/>
    <s v="CONSUMO"/>
  </r>
  <r>
    <n v="1913"/>
    <x v="1889"/>
    <s v="Utiliado para aramzenar solução"/>
    <n v="120"/>
    <s v="NÃO"/>
    <n v="1170"/>
    <n v="1170"/>
    <s v="NÃO"/>
    <m/>
    <s v="ALTA"/>
    <s v="NÃO"/>
    <n v="45394"/>
    <s v="Pregão Eletrônico – Sistema de Registro de Preços ARP"/>
    <x v="4"/>
    <s v="MATERIAIS"/>
    <s v="CONSUMO"/>
  </r>
  <r>
    <n v="1914"/>
    <x v="1890"/>
    <s v="utilizados como brindes às crianças durante as ações de jogos e brincadeiras educativas."/>
    <n v="500"/>
    <s v="NÃO"/>
    <n v="7500"/>
    <n v="7500"/>
    <s v="NÃO"/>
    <m/>
    <s v="ALTA"/>
    <s v="NÃO"/>
    <n v="45394"/>
    <s v="Pregão Eletrônico – Sistema de Registro de Preços ARP"/>
    <x v="4"/>
    <s v="MATERIAIS"/>
    <s v="CONSUMO"/>
  </r>
  <r>
    <n v="1915"/>
    <x v="1891"/>
    <s v="uso para o pmcm"/>
    <n v="2"/>
    <s v="NÃO"/>
    <n v="232"/>
    <n v="232"/>
    <s v="NÃO"/>
    <m/>
    <s v="ALTA"/>
    <s v="NÃO"/>
    <n v="45395"/>
    <s v="Pregão Eletrônico – Sistema de Registro de Preços ARP"/>
    <x v="4"/>
    <s v="MATERIAIS"/>
    <s v="CONSUMO"/>
  </r>
  <r>
    <n v="1916"/>
    <x v="1892"/>
    <s v="armazenar o material laminado"/>
    <n v="30"/>
    <s v="NÃO"/>
    <n v="460"/>
    <n v="460"/>
    <s v="NÃO"/>
    <m/>
    <s v="ALTA"/>
    <s v="NÃO"/>
    <n v="45396"/>
    <s v="Pregão Eletrônico – Sistema de Registro de Preços ARP"/>
    <x v="4"/>
    <s v="MATERIAIS"/>
    <s v="CONSUMO"/>
  </r>
  <r>
    <n v="1917"/>
    <x v="1893"/>
    <s v="Guardar documentos"/>
    <n v="700"/>
    <s v="NÃO"/>
    <n v="24200"/>
    <n v="24200"/>
    <s v="NÃO"/>
    <m/>
    <s v="ALTA"/>
    <s v="NÃO"/>
    <n v="45395"/>
    <s v="Pregão Eletrônico – Sistema de Registro de Preços ARP"/>
    <x v="4"/>
    <s v="MATERIAIS"/>
    <s v="CONSUMO"/>
  </r>
  <r>
    <n v="1918"/>
    <x v="1894"/>
    <s v="Usada para a proteção das vias respiratórias, por meio de uma barreira física, reduz o contato de aerossóis com o nariz e a boca. Desse modo, é possível diminuir também o risco de que diversos microrganismos invadam o seu corpo por essas entradas."/>
    <n v="100"/>
    <s v="NÃO"/>
    <n v="1800"/>
    <n v="1800"/>
    <s v="NÃO"/>
    <m/>
    <s v="ALTA"/>
    <s v="NÃO"/>
    <n v="45396"/>
    <s v="Pregão Eletrônico – Sistema de Registro de Preços ARP"/>
    <x v="4"/>
    <s v="MATERIAIS"/>
    <s v="CONSUMO"/>
  </r>
  <r>
    <n v="1919"/>
    <x v="1895"/>
    <s v="uso para o pmcm"/>
    <n v="50"/>
    <s v="NÃO"/>
    <n v="650"/>
    <n v="650"/>
    <s v="NÃO"/>
    <m/>
    <s v="ALTA"/>
    <s v="NÃO"/>
    <n v="45396"/>
    <s v="Pregão Eletrônico – Sistema de Registro de Preços ARP"/>
    <x v="4"/>
    <s v="MATERIAIS"/>
    <s v="CONSUMO"/>
  </r>
  <r>
    <n v="1920"/>
    <x v="1896"/>
    <s v="CCZ"/>
    <n v="4"/>
    <s v="NÃO"/>
    <m/>
    <m/>
    <s v="NÃO"/>
    <m/>
    <s v="ALTA"/>
    <s v="NÃO"/>
    <n v="45397"/>
    <s v="Pregão Eletrônico – Sistema de Registro de Preços ARP"/>
    <x v="4"/>
    <s v="MATERIAIS"/>
    <s v="CONSUMO"/>
  </r>
  <r>
    <n v="1921"/>
    <x v="1897"/>
    <s v="CCZ"/>
    <n v="4"/>
    <s v="NÃO"/>
    <m/>
    <m/>
    <s v="NÃO"/>
    <m/>
    <s v="ALTA"/>
    <s v="NÃO"/>
    <n v="45398"/>
    <s v="Pregão Eletrônico – Sistema de Registro de Preços ARP"/>
    <x v="4"/>
    <s v="MATERIAIS"/>
    <s v="CONSUMO"/>
  </r>
  <r>
    <n v="1922"/>
    <x v="1898"/>
    <s v="CCZ"/>
    <n v="48"/>
    <s v="NÃO"/>
    <m/>
    <m/>
    <s v="NÃO"/>
    <m/>
    <s v="ALTA"/>
    <s v="NÃO"/>
    <n v="45399"/>
    <s v="Pregão Eletrônico – Sistema de Registro de Preços ARP"/>
    <x v="4"/>
    <s v="MATERIAIS"/>
    <s v="CONSUMO"/>
  </r>
  <r>
    <n v="1923"/>
    <x v="1899"/>
    <s v="CCZ"/>
    <n v="48"/>
    <s v="NÃO"/>
    <m/>
    <m/>
    <s v="NÃO"/>
    <m/>
    <s v="ALTA"/>
    <s v="NÃO"/>
    <n v="45400"/>
    <s v="Pregão Eletrônico – Sistema de Registro de Preços ARP"/>
    <x v="4"/>
    <s v="MATERIAIS"/>
    <s v="CONSUMO"/>
  </r>
  <r>
    <n v="1924"/>
    <x v="1900"/>
    <s v="CCZ"/>
    <n v="48"/>
    <s v="NÃO"/>
    <m/>
    <m/>
    <s v="NÃO"/>
    <m/>
    <s v="ALTA"/>
    <s v="NÃO"/>
    <n v="45401"/>
    <s v="Pregão Eletrônico – Sistema de Registro de Preços ARP"/>
    <x v="4"/>
    <s v="MATERIAIS"/>
    <s v="CONSUMO"/>
  </r>
  <r>
    <n v="1925"/>
    <x v="1901"/>
    <s v="apoio"/>
    <n v="60"/>
    <s v="NÃO"/>
    <n v="163.80000000000001"/>
    <n v="163.80000000000001"/>
    <s v="NÃO"/>
    <m/>
    <s v="ALTA"/>
    <s v="NÃO"/>
    <n v="45402"/>
    <s v="Pregão Eletrônico – Sistema de Registro de Preços ARP"/>
    <x v="4"/>
    <s v="MATERIAIS"/>
    <s v="CONSUMO"/>
  </r>
  <r>
    <n v="1926"/>
    <x v="1902"/>
    <s v="apoio"/>
    <n v="100"/>
    <s v="NÃO"/>
    <n v="600"/>
    <n v="600"/>
    <s v="NÃO"/>
    <m/>
    <s v="ALTA"/>
    <s v="NÃO"/>
    <n v="45403"/>
    <s v="Pregão Eletrônico – Sistema de Registro de Preços ARP"/>
    <x v="4"/>
    <s v="MATERIAIS"/>
    <s v="CONSUMO"/>
  </r>
  <r>
    <n v="1927"/>
    <x v="1903"/>
    <s v="uso para o pmcm"/>
    <n v="20"/>
    <s v="NÃO"/>
    <n v="1160"/>
    <n v="1160"/>
    <s v="NÃO"/>
    <m/>
    <s v="ALTA"/>
    <s v="NÃO"/>
    <n v="45404"/>
    <s v="Pregão Eletrônico – Sistema de Registro de Preços ARP"/>
    <x v="4"/>
    <s v="MATERIAIS"/>
    <s v="CONSUMO"/>
  </r>
  <r>
    <n v="1928"/>
    <x v="1904"/>
    <s v="CCZ"/>
    <n v="24"/>
    <s v="NÃO"/>
    <m/>
    <m/>
    <s v="NÃO"/>
    <m/>
    <s v="ALTA"/>
    <s v="NÃO"/>
    <n v="45405"/>
    <s v="Pregão Eletrônico – Sistema de Registro de Preços ARP"/>
    <x v="4"/>
    <s v="MATERIAIS"/>
    <s v="CONSUMO"/>
  </r>
  <r>
    <n v="1929"/>
    <x v="1905"/>
    <s v="CCZ"/>
    <n v="5"/>
    <s v="NÃO"/>
    <m/>
    <m/>
    <s v="NÃO"/>
    <m/>
    <s v="ALTA"/>
    <s v="NÃO"/>
    <n v="45406"/>
    <s v="Pregão Eletrônico – Sistema de Registro de Preços ARP"/>
    <x v="4"/>
    <s v="MATERIAIS"/>
    <s v="CONSUMO"/>
  </r>
  <r>
    <n v="1930"/>
    <x v="1906"/>
    <s v="CCZ"/>
    <n v="5"/>
    <s v="NÃO"/>
    <m/>
    <m/>
    <s v="NÃO"/>
    <m/>
    <s v="ALTA"/>
    <s v="NÃO"/>
    <n v="45407"/>
    <s v="Pregão Eletrônico – Sistema de Registro de Preços ARP"/>
    <x v="4"/>
    <s v="MATERIAIS"/>
    <s v="CONSUMO"/>
  </r>
  <r>
    <n v="1931"/>
    <x v="1907"/>
    <s v="CCZ"/>
    <n v="5"/>
    <s v="NÃO"/>
    <m/>
    <m/>
    <s v="NÃO"/>
    <m/>
    <s v="ALTA"/>
    <s v="NÃO"/>
    <n v="45408"/>
    <s v="Pregão Eletrônico – Sistema de Registro de Preços ARP"/>
    <x v="4"/>
    <s v="MATERIAIS"/>
    <s v="CONSUMO"/>
  </r>
  <r>
    <n v="1932"/>
    <x v="1908"/>
    <s v="CCZ"/>
    <n v="20"/>
    <s v="NÃO"/>
    <m/>
    <m/>
    <s v="NÃO"/>
    <m/>
    <s v="ALTA"/>
    <s v="NÃO"/>
    <n v="45409"/>
    <s v="Pregão Eletrônico – Sistema de Registro de Preços ARP"/>
    <x v="4"/>
    <s v="MATERIAIS"/>
    <s v="CONSUMO"/>
  </r>
  <r>
    <n v="1933"/>
    <x v="1909"/>
    <s v="CCZ"/>
    <n v="20"/>
    <s v="NÃO"/>
    <m/>
    <m/>
    <s v="NÃO"/>
    <m/>
    <s v="ALTA"/>
    <s v="NÃO"/>
    <n v="45410"/>
    <s v="Pregão Eletrônico – Sistema de Registro de Preços ARP"/>
    <x v="4"/>
    <s v="MATERIAIS"/>
    <s v="CONSUMO"/>
  </r>
  <r>
    <n v="1934"/>
    <x v="1910"/>
    <s v=" É utilizado para acondicionamento de resíduos sólidos hospitalares e infectantes."/>
    <n v="5"/>
    <s v="NÃO"/>
    <n v="99.95"/>
    <n v="99.95"/>
    <s v="NÃO"/>
    <m/>
    <s v="ALTA"/>
    <s v="NÃO"/>
    <n v="45411"/>
    <s v="Pregão Eletrônico – Sistema de Registro de Preços ARP"/>
    <x v="4"/>
    <s v="MATERIAIS"/>
    <s v="CONSUMO"/>
  </r>
  <r>
    <n v="1935"/>
    <x v="1911"/>
    <m/>
    <n v="120"/>
    <s v="NÃO"/>
    <m/>
    <m/>
    <s v="NÃO"/>
    <m/>
    <s v="ALTA"/>
    <s v="NÃO"/>
    <n v="45411"/>
    <s v="Pregão Eletrônico – Sistema de Registro de Preços ARP"/>
    <x v="4"/>
    <s v="MATERIAIS"/>
    <s v="CONSUMO"/>
  </r>
  <r>
    <n v="1936"/>
    <x v="1912"/>
    <s v="Aramzenamento de material inserviveis"/>
    <n v="30"/>
    <s v="NÃO"/>
    <n v="458"/>
    <n v="458"/>
    <s v="NÃO"/>
    <m/>
    <s v="ALTA"/>
    <s v="NÃO"/>
    <n v="45412"/>
    <s v="Pregão Eletrônico – Sistema de Registro de Preços ARP"/>
    <x v="4"/>
    <s v="MATERIAIS"/>
    <s v="CONSUMO"/>
  </r>
  <r>
    <n v="1937"/>
    <x v="1913"/>
    <s v="Aramzenamento de material inserviveis"/>
    <n v="60"/>
    <s v="NÃO"/>
    <n v="300"/>
    <n v="300"/>
    <s v="NÃO"/>
    <m/>
    <s v="ALTA"/>
    <s v="NÃO"/>
    <n v="45413"/>
    <s v="Pregão Eletrônico – Sistema de Registro de Preços ARP"/>
    <x v="4"/>
    <s v="MATERIAIS"/>
    <s v="CONSUMO"/>
  </r>
  <r>
    <n v="1938"/>
    <x v="1914"/>
    <s v="uso para o pmcm"/>
    <n v="20"/>
    <s v="NÃO"/>
    <n v="220"/>
    <n v="220"/>
    <s v="NÃO"/>
    <m/>
    <s v="ALTA"/>
    <s v="NÃO"/>
    <n v="45414"/>
    <s v="Pregão Eletrônico – Sistema de Registro de Preços ARP"/>
    <x v="4"/>
    <s v="MATERIAIS"/>
    <s v="CONSUMO"/>
  </r>
  <r>
    <n v="1939"/>
    <x v="1915"/>
    <s v="Armazenamento de documentos"/>
    <n v="30"/>
    <s v="NÃO"/>
    <n v="1800"/>
    <n v="1800"/>
    <s v="NÃO"/>
    <m/>
    <s v="ALTA"/>
    <s v="NÃO"/>
    <n v="45415"/>
    <s v="Pregão Eletrônico – Sistema de Registro de Preços ARP"/>
    <x v="4"/>
    <s v="MATERIAIS"/>
    <s v="CONSUMO"/>
  </r>
  <r>
    <n v="1940"/>
    <x v="1916"/>
    <m/>
    <n v="3300"/>
    <s v="NÃO"/>
    <n v="79000"/>
    <n v="79000"/>
    <s v="NÃO"/>
    <m/>
    <s v="ALTA"/>
    <s v="NÃO"/>
    <n v="45415"/>
    <s v="Pregão Eletrônico – Sistema de Registro de Preços ARP"/>
    <x v="4"/>
    <s v="MATERIAIS"/>
    <s v="CONSUMO"/>
  </r>
  <r>
    <n v="1941"/>
    <x v="1917"/>
    <m/>
    <n v="3300"/>
    <s v="NÃO"/>
    <n v="81000"/>
    <n v="81000"/>
    <s v="NÃO"/>
    <m/>
    <s v="ALTA"/>
    <s v="NÃO"/>
    <n v="45416"/>
    <s v="Pregão Eletrônico – Sistema de Registro de Preços ARP"/>
    <x v="4"/>
    <s v="MATERIAIS"/>
    <s v="CONSUMO"/>
  </r>
  <r>
    <n v="1942"/>
    <x v="1918"/>
    <s v="uso em imunizantes"/>
    <n v="42000"/>
    <s v="NÃO"/>
    <n v="24780"/>
    <n v="24780"/>
    <s v="NÃO"/>
    <m/>
    <s v="ALTA"/>
    <s v="NÃO"/>
    <n v="45394"/>
    <s v="Pregão Eletrônico – Sistema de Registro de Preços ARP"/>
    <x v="4"/>
    <s v="MATERIAIS"/>
    <s v="CONSUMO"/>
  </r>
  <r>
    <n v="1943"/>
    <x v="1919"/>
    <s v="uso em imunizantes"/>
    <s v="550.00"/>
    <s v="NÃO"/>
    <n v="385000"/>
    <n v="385000"/>
    <s v="NÃO"/>
    <m/>
    <s v="ALTA"/>
    <s v="NÃO"/>
    <n v="45395"/>
    <s v="Pregão Eletrônico – Sistema de Registro de Preços ARP"/>
    <x v="4"/>
    <s v="MATERIAIS"/>
    <s v="CONSUMO"/>
  </r>
  <r>
    <n v="1944"/>
    <x v="1920"/>
    <s v=" são usadas para coleta de sangue, punções, preparação e administração de medicamentos."/>
    <n v="200"/>
    <s v="NÃO"/>
    <n v="260"/>
    <n v="260"/>
    <s v="NÃO"/>
    <m/>
    <s v="ALTA"/>
    <s v="NÃO"/>
    <n v="45396"/>
    <s v="Pregão Eletrônico – Sistema de Registro de Preços ARP"/>
    <x v="4"/>
    <s v="MATERIAIS"/>
    <s v="CONSUMO"/>
  </r>
  <r>
    <n v="1945"/>
    <x v="1921"/>
    <s v=" são usadas para coleta de sangue, punções, preparação e administração de medicamentos."/>
    <n v="500"/>
    <s v="NÃO"/>
    <n v="17575"/>
    <n v="17575"/>
    <s v="NÃO"/>
    <m/>
    <s v="ALTA"/>
    <s v="NÃO"/>
    <n v="45397"/>
    <s v="Pregão Eletrônico – Sistema de Registro de Preços ARP"/>
    <x v="4"/>
    <s v="MATERIAIS"/>
    <s v="CONSUMO"/>
  </r>
  <r>
    <n v="1946"/>
    <x v="1922"/>
    <s v="uso em imunizantes"/>
    <n v="80000"/>
    <s v="NÃO"/>
    <n v="51200"/>
    <n v="51200"/>
    <s v="NÃO"/>
    <m/>
    <s v="ALTA"/>
    <s v="NÃO"/>
    <n v="45396"/>
    <s v="Pregão Eletrônico – Sistema de Registro de Preços ARP"/>
    <x v="4"/>
    <s v="MATERIAIS"/>
    <s v="CONSUMO"/>
  </r>
  <r>
    <n v="1947"/>
    <x v="1923"/>
    <s v="uso em imunizantes"/>
    <n v="900000"/>
    <s v="NÃO"/>
    <n v="910000"/>
    <n v="910000"/>
    <s v="NÃO"/>
    <m/>
    <s v="ALTA"/>
    <s v="NÃO"/>
    <n v="45397"/>
    <s v="Pregão Eletrônico – Sistema de Registro de Preços ARP"/>
    <x v="4"/>
    <s v="MATERIAIS"/>
    <s v="CONSUMO"/>
  </r>
  <r>
    <n v="1948"/>
    <x v="1924"/>
    <s v="uso em imunizantes"/>
    <n v="1200000"/>
    <s v="NÃO"/>
    <n v="546000"/>
    <m/>
    <s v="NÃO"/>
    <m/>
    <s v="ALTA"/>
    <s v="NÃO"/>
    <n v="45398"/>
    <s v="Pregão Eletrônico – Sistema de Registro de Preços ARP"/>
    <x v="4"/>
    <s v="MATERIAIS"/>
    <s v="CONSUMO"/>
  </r>
  <r>
    <n v="1949"/>
    <x v="1925"/>
    <s v="uso em imunizantes"/>
    <n v="1800000"/>
    <s v="NÃO"/>
    <n v="1674000"/>
    <n v="1674000"/>
    <s v="NÃO"/>
    <m/>
    <s v="ALTA"/>
    <s v="NÃO"/>
    <n v="45399"/>
    <s v="Pregão Eletrônico – Sistema de Registro de Preços ARP"/>
    <x v="4"/>
    <s v="MATERIAIS"/>
    <s v="CONSUMO"/>
  </r>
  <r>
    <n v="1950"/>
    <x v="1926"/>
    <s v="uso em imunizantes"/>
    <n v="1600000"/>
    <s v="NÃO"/>
    <n v="1476000"/>
    <n v="1476000"/>
    <s v="NÃO"/>
    <m/>
    <s v="ALTA"/>
    <s v="NÃO"/>
    <n v="45400"/>
    <s v="Pregão Eletrônico – Sistema de Registro de Preços ARP"/>
    <x v="4"/>
    <s v="MATERIAIS"/>
    <s v="CONSUMO"/>
  </r>
  <r>
    <n v="1951"/>
    <x v="1927"/>
    <s v="UTILIZADO NO LABORATÓRIO"/>
    <n v="4"/>
    <s v="NÃO"/>
    <n v="32"/>
    <n v="32"/>
    <s v="NÃO"/>
    <m/>
    <s v="ALTA"/>
    <s v="NÃO"/>
    <n v="45395"/>
    <s v="Pregão Eletrônico – Sistema de Registro de Preços ARP"/>
    <x v="4"/>
    <s v="MATERIAIS"/>
    <s v="CONSUMO"/>
  </r>
  <r>
    <n v="1952"/>
    <x v="1928"/>
    <s v="É uma solução salina esterilizada utilizada para diversas finalidades como o  uso para limpeza da pele, dos olhos e nariz, queimaduras ou feridas e também para fazer nebulizações."/>
    <n v="30"/>
    <s v="NÃO"/>
    <n v="450"/>
    <n v="450"/>
    <s v="NÃO"/>
    <m/>
    <s v="ALTA"/>
    <s v="NÃO"/>
    <n v="45396"/>
    <s v="Pregão Eletrônico – Sistema de Registro de Preços ARP"/>
    <x v="4"/>
    <s v="MATERIAIS"/>
    <s v="CONSUMO"/>
  </r>
  <r>
    <n v="1953"/>
    <x v="1929"/>
    <s v="uso para o pmcm"/>
    <n v="12"/>
    <s v="NÃO"/>
    <n v="360"/>
    <n v="360"/>
    <s v="NÃO"/>
    <m/>
    <s v="ALTA"/>
    <s v="NÃO"/>
    <n v="45397"/>
    <s v="Pregão Eletrônico – Sistema de Registro de Preços ARP"/>
    <x v="4"/>
    <s v="MATERIAIS"/>
    <s v="CONSUMO"/>
  </r>
  <r>
    <n v="1954"/>
    <x v="1930"/>
    <s v="É uma solução salina esterilizada utilizada para diversas finalidades como o  uso para limpeza da pele, dos olhos e nariz, queimaduras ou feridas e também para fazer nebulizações."/>
    <n v="50"/>
    <s v="NÃO"/>
    <n v="299.5"/>
    <n v="299.5"/>
    <s v="NÃO"/>
    <m/>
    <s v="ALTA"/>
    <s v="NÃO"/>
    <n v="45398"/>
    <s v="Pregão Eletrônico – Sistema de Registro de Preços ARP"/>
    <x v="4"/>
    <s v="MATERIAIS"/>
    <s v="CONSUMO"/>
  </r>
  <r>
    <n v="1955"/>
    <x v="1931"/>
    <s v="Coleta de material para exame (Coqueluche)"/>
    <n v="100"/>
    <s v="NÃO"/>
    <m/>
    <m/>
    <s v="NÃO"/>
    <m/>
    <s v="ALTA"/>
    <s v="NÃO"/>
    <n v="45399"/>
    <s v="Pregão Eletrônico – Sistema de Registro de Preços ARP"/>
    <x v="4"/>
    <s v="MATERIAIS"/>
    <s v="CONSUMO"/>
  </r>
  <r>
    <n v="1956"/>
    <x v="1932"/>
    <s v="Para coleta nas duas narinas (um swab para cada narina). Após a coleta do swab nasal, proceder à coleta do swab de orofaringe introduzindo o swab maior na região posterior da faringe e tonsilas, evitando tocar na língua. Exame para detecção de vírus respirátorios."/>
    <n v="60"/>
    <s v="NÃO"/>
    <n v="1077.5999999999999"/>
    <n v="1077.5999999999999"/>
    <s v="NÃO"/>
    <m/>
    <s v="ALTA"/>
    <s v="NÃO"/>
    <n v="45400"/>
    <s v="Pregão Eletrônico – Sistema de Registro de Preços ARP"/>
    <x v="4"/>
    <s v="MATERIAIS"/>
    <s v="CONSUMO"/>
  </r>
  <r>
    <n v="1957"/>
    <x v="1933"/>
    <s v="CCZ"/>
    <n v="6"/>
    <s v="NÃO"/>
    <m/>
    <m/>
    <s v="NÃO"/>
    <m/>
    <s v="ALTA"/>
    <s v="NÃO"/>
    <n v="45397"/>
    <s v="Pregão Eletrônico – Sistema de Registro de Preços ARP"/>
    <x v="4"/>
    <s v="MATERIAIS"/>
    <s v="CONSUMO"/>
  </r>
  <r>
    <n v="1958"/>
    <x v="1934"/>
    <s v="CCZ"/>
    <n v="6"/>
    <s v="NÃO"/>
    <m/>
    <m/>
    <s v="NÃO"/>
    <m/>
    <s v="ALTA"/>
    <s v="NÃO"/>
    <n v="45398"/>
    <s v="Pregão Eletrônico – Sistema de Registro de Preços ARP"/>
    <x v="4"/>
    <s v="MATERIAIS"/>
    <s v="CONSUMO"/>
  </r>
  <r>
    <n v="1959"/>
    <x v="1935"/>
    <s v="uso para o pmcm"/>
    <n v="20"/>
    <s v="NÃO"/>
    <n v="340"/>
    <n v="340"/>
    <s v="NÃO"/>
    <m/>
    <s v="ALTA"/>
    <s v="NÃO"/>
    <n v="45399"/>
    <s v="Pregão Eletrônico – Sistema de Registro de Preços ARP"/>
    <x v="4"/>
    <s v="MATERIAIS"/>
    <s v="CONSUMO"/>
  </r>
  <r>
    <n v="1960"/>
    <x v="1936"/>
    <s v="Para aferição da temperatura, em caso do servidor ou paciente não estiver se sentindo bem."/>
    <n v="3"/>
    <s v="NÃO"/>
    <n v="119.97"/>
    <n v="119.97"/>
    <s v="NÃO"/>
    <m/>
    <s v="ALTA"/>
    <s v="NÃO"/>
    <n v="45400"/>
    <s v="Pregão Eletrônico – Sistema de Registro de Preços ARP"/>
    <x v="4"/>
    <s v="MATERIAIS"/>
    <s v="CONSUMO"/>
  </r>
  <r>
    <n v="1961"/>
    <x v="1937"/>
    <s v="Cortar Material"/>
    <n v="30"/>
    <s v="NÃO"/>
    <n v="600"/>
    <n v="600"/>
    <s v="NÃO"/>
    <m/>
    <s v="ALTA"/>
    <s v="NÃO"/>
    <n v="45395"/>
    <s v="Pregão Eletrônico – Sistema de Registro de Preços ARP"/>
    <x v="4"/>
    <s v="MATERIAIS"/>
    <s v="CONSUMO"/>
  </r>
  <r>
    <n v="1962"/>
    <x v="1938"/>
    <s v="Cortar Material"/>
    <n v="1"/>
    <s v="NÃO"/>
    <n v="6.7"/>
    <n v="6.7"/>
    <s v="NÃO"/>
    <m/>
    <s v="ALTA"/>
    <s v="NÃO"/>
    <n v="45396"/>
    <s v="Pregão Eletrônico – Sistema de Registro de Preços ARP"/>
    <x v="4"/>
    <s v="MATERIAIS"/>
    <s v="CONSUMO"/>
  </r>
  <r>
    <n v="1963"/>
    <x v="1939"/>
    <s v="Cortar Material"/>
    <n v="1"/>
    <s v="NÃO"/>
    <n v="2.38"/>
    <n v="2.38"/>
    <s v="NÃO"/>
    <m/>
    <s v="ALTA"/>
    <s v="NÃO"/>
    <n v="45397"/>
    <s v="Pregão Eletrônico – Sistema de Registro de Preços ARP"/>
    <x v="4"/>
    <s v="MATERIAIS"/>
    <s v="CONSUMO"/>
  </r>
  <r>
    <n v="1964"/>
    <x v="1940"/>
    <m/>
    <n v="260"/>
    <s v="NÃO"/>
    <n v="2225.6"/>
    <n v="2225.6"/>
    <s v="NÃO"/>
    <m/>
    <s v="ALTA"/>
    <s v="NÃO"/>
    <n v="45398"/>
    <s v="Pregão Eletrônico – Sistema de Registro de Preços ARP"/>
    <x v="4"/>
    <s v="MATERIAIS"/>
    <s v="CONSUMO"/>
  </r>
  <r>
    <n v="1965"/>
    <x v="1941"/>
    <s v="A fita absorve o sangue proveniente do furo no dedo e, então, faz uma análise do sangue para entender como estão os níveis glicêmicos do usuário."/>
    <n v="6"/>
    <s v="NÃO"/>
    <n v="264.60000000000002"/>
    <n v="264.60000000000002"/>
    <s v="NÃO"/>
    <m/>
    <s v="ALTA"/>
    <s v="NÃO"/>
    <n v="45399"/>
    <s v="Pregão Eletrônico – Sistema de Registro de Preços ARP"/>
    <x v="4"/>
    <s v="MATERIAIS"/>
    <s v="CONSUMO"/>
  </r>
  <r>
    <n v="1966"/>
    <x v="1942"/>
    <s v="Proteção individual"/>
    <n v="154"/>
    <s v="NÃO"/>
    <n v="4000"/>
    <n v="4000"/>
    <s v="NÃO"/>
    <m/>
    <s v="ALTA"/>
    <s v="NÃO"/>
    <n v="45397"/>
    <s v="Pregão Eletrônico – Sistema de Registro de Preços ARP"/>
    <x v="4"/>
    <s v="MATERIAIS"/>
    <s v="CONSUMO"/>
  </r>
  <r>
    <n v="1967"/>
    <x v="1943"/>
    <s v="Para acondicionar o sangue do paciente, em caso de coleta de sangue."/>
    <n v="30"/>
    <s v="NÃO"/>
    <n v="135000"/>
    <n v="135000"/>
    <s v="NÃO"/>
    <m/>
    <s v="ALTA"/>
    <s v="NÃO"/>
    <n v="45398"/>
    <s v="Pregão Eletrônico – Sistema de Registro de Preços ARP"/>
    <x v="4"/>
    <s v="MATERIAIS"/>
    <s v="CONSUMO"/>
  </r>
  <r>
    <n v="1968"/>
    <x v="1944"/>
    <s v="Armazenamento e transporte de material"/>
    <n v="480"/>
    <s v="NÃO"/>
    <n v="17280"/>
    <n v="17280"/>
    <s v="NÃO"/>
    <m/>
    <s v="ALTA"/>
    <s v="NÃO"/>
    <n v="45398"/>
    <s v="Pregão Eletrônico – Sistema de Registro de Preços ARP"/>
    <x v="4"/>
    <s v="MATERIAIS"/>
    <s v="CONSUMO"/>
  </r>
  <r>
    <n v="1969"/>
    <x v="1945"/>
    <s v="Para acondicionar o sangue do paciente, em caso de coleta de sangue. No caso de exame para Doença de Chagas."/>
    <n v="30"/>
    <s v="NÃO"/>
    <n v="1050"/>
    <n v="1050"/>
    <s v="NÃO"/>
    <m/>
    <s v="ALTA"/>
    <s v="NÃO"/>
    <n v="45399"/>
    <s v="Pregão Eletrônico – Sistema de Registro de Preços ARP"/>
    <x v="4"/>
    <s v="MATERIAIS"/>
    <s v="CONSUMO"/>
  </r>
  <r>
    <n v="1970"/>
    <x v="1946"/>
    <s v="capturas de vetores"/>
    <n v="12"/>
    <s v="NÃO"/>
    <m/>
    <m/>
    <s v="NÃO"/>
    <m/>
    <s v="ALTA"/>
    <s v="NÃO"/>
    <n v="45399"/>
    <s v="Pregão Eletrônico – Sistema de Registro de Preços ARP"/>
    <x v="4"/>
    <s v="MATERIAIS"/>
    <s v="CONSUMO"/>
  </r>
  <r>
    <n v="1971"/>
    <x v="1947"/>
    <s v="trabalho de anofelino e flebotomineo "/>
    <n v="12"/>
    <s v="NÃO"/>
    <n v="480"/>
    <n v="480"/>
    <s v="NÃO"/>
    <m/>
    <s v="ALTA"/>
    <s v="NÃO"/>
    <n v="45402"/>
    <s v="Pregão Eletrônico – Sistema de Registro de Preços ARP"/>
    <x v="4"/>
    <s v="MATERIAIS"/>
    <s v="CONSUMO"/>
  </r>
  <r>
    <n v="1972"/>
    <x v="1948"/>
    <s v="uso para o pmcm"/>
    <n v="10"/>
    <s v="NÃO"/>
    <n v="110"/>
    <n v="110"/>
    <s v="NÃO"/>
    <m/>
    <s v="ALTA"/>
    <s v="NÃO"/>
    <n v="45404"/>
    <s v="Pregão Eletrônico – Sistema de Registro de Preços ARP"/>
    <x v="4"/>
    <s v="MATERIAIS"/>
    <s v="CONSUMO"/>
  </r>
  <r>
    <n v="1973"/>
    <x v="1949"/>
    <s v="Para guardar algodão."/>
    <n v="10"/>
    <s v="NÃO"/>
    <n v="300"/>
    <n v="300"/>
    <s v="NÃO"/>
    <m/>
    <s v="ALTA"/>
    <s v="NÃO"/>
    <n v="45405"/>
    <s v="Pregão Eletrônico – Sistema de Registro de Preços ARP"/>
    <x v="4"/>
    <s v="MATERIAIS"/>
    <s v="CONSUMO"/>
  </r>
  <r>
    <n v="1974"/>
    <x v="1950"/>
    <s v="Armazenanento de água"/>
    <n v="1100"/>
    <s v="NÃO"/>
    <n v="9350"/>
    <n v="9350"/>
    <s v="NÃO"/>
    <m/>
    <s v="ALTA"/>
    <s v="NÃO"/>
    <n v="45406"/>
    <s v="Pregão Eletrônico – Sistema de Registro de Preços ARP"/>
    <x v="4"/>
    <s v="MATERIAIS"/>
    <s v="CONSUMO"/>
  </r>
  <r>
    <n v="1975"/>
    <x v="1951"/>
    <s v="uso para o pmcm"/>
    <n v="120"/>
    <s v="NÃO"/>
    <n v="2160"/>
    <n v="2160"/>
    <s v="NÃO"/>
    <m/>
    <s v="ALTA"/>
    <s v="NÃO"/>
    <n v="45409"/>
    <s v="Pregão Eletrônico – Sistema de Registro de Preços ARP"/>
    <x v="4"/>
    <s v="MATERIAIS"/>
    <s v="CONSUMO"/>
  </r>
  <r>
    <n v="1976"/>
    <x v="1952"/>
    <s v="MEDICAÇÃO"/>
    <n v="360"/>
    <m/>
    <m/>
    <m/>
    <s v="NÃO"/>
    <m/>
    <s v="ALTA"/>
    <s v="NÃO"/>
    <n v="45380"/>
    <s v="Pregão – Sistema de Registro de Preços"/>
    <x v="4"/>
    <s v="MATERIAIS"/>
    <s v="CONSUMO"/>
  </r>
  <r>
    <n v="1977"/>
    <x v="1953"/>
    <s v="MEDICAÇÃO"/>
    <n v="120"/>
    <m/>
    <m/>
    <m/>
    <s v="NÃO"/>
    <m/>
    <s v="ALTA"/>
    <s v="NÃO"/>
    <n v="45381"/>
    <s v="Pregão – Sistema de Registro de Preços"/>
    <x v="4"/>
    <s v="MATERIAIS"/>
    <s v="CONSUMO"/>
  </r>
  <r>
    <n v="1978"/>
    <x v="1163"/>
    <s v="MEDICAÇÃO"/>
    <n v="36"/>
    <m/>
    <m/>
    <m/>
    <s v="NÃO"/>
    <m/>
    <s v="ALTA"/>
    <s v="NÃO"/>
    <n v="45382"/>
    <s v="Pregão – Sistema de Registro de Preços"/>
    <x v="4"/>
    <s v="MATERIAIS"/>
    <s v="CONSUMO"/>
  </r>
  <r>
    <n v="1979"/>
    <x v="1954"/>
    <s v="MEDICAÇÃO"/>
    <n v="3600"/>
    <m/>
    <m/>
    <m/>
    <s v="NÃO"/>
    <m/>
    <s v="ALTA"/>
    <s v="NÃO"/>
    <n v="45383"/>
    <s v="Pregão – Sistema de Registro de Preços"/>
    <x v="4"/>
    <s v="MATERIAIS"/>
    <s v="CONSUMO"/>
  </r>
  <r>
    <n v="1980"/>
    <x v="1955"/>
    <s v="MEDICAÇÃO"/>
    <n v="720"/>
    <m/>
    <m/>
    <m/>
    <s v="NÃO"/>
    <m/>
    <s v="ALTA"/>
    <s v="NÃO"/>
    <n v="45384"/>
    <s v="Pregão – Sistema de Registro de Preços"/>
    <x v="4"/>
    <s v="MATERIAIS"/>
    <s v="CONSUMO"/>
  </r>
  <r>
    <n v="1981"/>
    <x v="1956"/>
    <s v="MEDICAÇÃO"/>
    <n v="1200"/>
    <m/>
    <m/>
    <m/>
    <s v="NÃO"/>
    <m/>
    <s v="ALTA"/>
    <s v="NÃO"/>
    <n v="45385"/>
    <s v="Pregão – Sistema de Registro de Preços"/>
    <x v="4"/>
    <s v="MATERIAIS"/>
    <s v="CONSUMO"/>
  </r>
  <r>
    <n v="1982"/>
    <x v="1957"/>
    <s v="MEDICAÇÃO"/>
    <n v="60"/>
    <m/>
    <m/>
    <m/>
    <s v="NÃO"/>
    <m/>
    <s v="ALTA"/>
    <s v="NÃO"/>
    <n v="45386"/>
    <s v="Pregão – Sistema de Registro de Preços"/>
    <x v="4"/>
    <s v="MATERIAIS"/>
    <s v="CONSUMO"/>
  </r>
  <r>
    <n v="1983"/>
    <x v="1958"/>
    <s v="MEDICAÇÃO"/>
    <n v="1200"/>
    <m/>
    <m/>
    <m/>
    <s v="NÃO"/>
    <m/>
    <s v="ALTA"/>
    <s v="NÃO"/>
    <n v="45387"/>
    <s v="Pregão – Sistema de Registro de Preços"/>
    <x v="4"/>
    <s v="MATERIAIS"/>
    <s v="CONSUMO"/>
  </r>
  <r>
    <n v="1984"/>
    <x v="1959"/>
    <s v="MEDICAÇÃO"/>
    <n v="600"/>
    <m/>
    <m/>
    <m/>
    <s v="NÃO"/>
    <m/>
    <s v="ALTA"/>
    <s v="NÃO"/>
    <n v="45388"/>
    <s v="Pregão – Sistema de Registro de Preços"/>
    <x v="4"/>
    <s v="MATERIAIS"/>
    <s v="CONSUMO"/>
  </r>
  <r>
    <n v="1985"/>
    <x v="1960"/>
    <s v="MEDICAÇÃO"/>
    <n v="360"/>
    <m/>
    <m/>
    <m/>
    <s v="NÃO"/>
    <m/>
    <s v="ALTA"/>
    <s v="NÃO"/>
    <n v="45389"/>
    <s v="Pregão – Sistema de Registro de Preços"/>
    <x v="4"/>
    <s v="MATERIAIS"/>
    <s v="CONSUMO"/>
  </r>
  <r>
    <n v="1986"/>
    <x v="1961"/>
    <s v="MEDICAÇÃO"/>
    <n v="720"/>
    <m/>
    <m/>
    <m/>
    <s v="NÃO"/>
    <m/>
    <s v="ALTA"/>
    <s v="NÃO"/>
    <n v="45390"/>
    <s v="Pregão – Sistema de Registro de Preços"/>
    <x v="4"/>
    <s v="MATERIAIS"/>
    <s v="CONSUMO"/>
  </r>
  <r>
    <n v="1987"/>
    <x v="1962"/>
    <s v="MEDICAÇÃO"/>
    <n v="360"/>
    <m/>
    <m/>
    <m/>
    <s v="NÃO"/>
    <m/>
    <s v="ALTA"/>
    <s v="NÃO"/>
    <n v="45391"/>
    <s v="Pregão – Sistema de Registro de Preços"/>
    <x v="4"/>
    <s v="MATERIAIS"/>
    <s v="CONSUMO"/>
  </r>
  <r>
    <n v="1988"/>
    <x v="1963"/>
    <s v="MEDICAÇÃO"/>
    <n v="600"/>
    <m/>
    <m/>
    <m/>
    <s v="NÃO"/>
    <m/>
    <s v="ALTA"/>
    <s v="NÃO"/>
    <n v="45392"/>
    <s v="Pregão – Sistema de Registro de Preços"/>
    <x v="4"/>
    <s v="MATERIAIS"/>
    <s v="CONSUMO"/>
  </r>
  <r>
    <n v="1989"/>
    <x v="1964"/>
    <s v="MEDICAÇÃO"/>
    <n v="360"/>
    <m/>
    <m/>
    <m/>
    <s v="NÃO"/>
    <m/>
    <s v="ALTA"/>
    <s v="NÃO"/>
    <n v="45393"/>
    <s v="Pregão – Sistema de Registro de Preços"/>
    <x v="4"/>
    <s v="MATERIAIS"/>
    <s v="CONSUMO"/>
  </r>
  <r>
    <n v="1990"/>
    <x v="1182"/>
    <s v="MEDICAÇÃO"/>
    <n v="1200"/>
    <m/>
    <m/>
    <m/>
    <s v="NÃO"/>
    <m/>
    <s v="ALTA"/>
    <s v="NÃO"/>
    <n v="45394"/>
    <s v="Pregão – Sistema de Registro de Preços"/>
    <x v="4"/>
    <s v="MATERIAIS"/>
    <s v="CONSUMO"/>
  </r>
  <r>
    <n v="1991"/>
    <x v="1183"/>
    <s v="MEDICAÇÃO"/>
    <n v="240"/>
    <m/>
    <m/>
    <m/>
    <s v="NÃO"/>
    <m/>
    <s v="ALTA"/>
    <s v="NÃO"/>
    <n v="45395"/>
    <s v="Pregão – Sistema de Registro de Preços"/>
    <x v="4"/>
    <s v="MATERIAIS"/>
    <s v="CONSUMO"/>
  </r>
  <r>
    <n v="1992"/>
    <x v="1965"/>
    <s v="MEDICAÇÃO"/>
    <n v="120"/>
    <m/>
    <m/>
    <m/>
    <s v="NÃO"/>
    <m/>
    <s v="ALTA"/>
    <s v="NÃO"/>
    <n v="45396"/>
    <s v="Pregão – Sistema de Registro de Preços"/>
    <x v="4"/>
    <s v="MATERIAIS"/>
    <s v="CONSUMO"/>
  </r>
  <r>
    <n v="1993"/>
    <x v="1191"/>
    <s v="MEDICAÇÃO"/>
    <n v="480"/>
    <m/>
    <m/>
    <m/>
    <s v="NÃO"/>
    <m/>
    <s v="ALTA"/>
    <s v="NÃO"/>
    <n v="45397"/>
    <s v="Pregão – Sistema de Registro de Preços"/>
    <x v="4"/>
    <s v="MATERIAIS"/>
    <s v="CONSUMO"/>
  </r>
  <r>
    <n v="1994"/>
    <x v="1966"/>
    <s v="MEDICAÇÃO"/>
    <n v="240"/>
    <m/>
    <m/>
    <m/>
    <s v="NÃO"/>
    <m/>
    <s v="ALTA"/>
    <s v="NÃO"/>
    <n v="45398"/>
    <s v="Pregão – Sistema de Registro de Preços"/>
    <x v="4"/>
    <s v="MATERIAIS"/>
    <s v="CONSUMO"/>
  </r>
  <r>
    <n v="1995"/>
    <x v="1193"/>
    <s v="MEDICAÇÃO"/>
    <n v="2400"/>
    <m/>
    <m/>
    <m/>
    <s v="NÃO"/>
    <m/>
    <s v="ALTA"/>
    <s v="NÃO"/>
    <n v="45399"/>
    <s v="Pregão – Sistema de Registro de Preços"/>
    <x v="4"/>
    <s v="MATERIAIS"/>
    <s v="CONSUMO"/>
  </r>
  <r>
    <n v="1996"/>
    <x v="1200"/>
    <s v="MEDICAÇÃO"/>
    <n v="120"/>
    <m/>
    <m/>
    <m/>
    <s v="NÃO"/>
    <m/>
    <s v="ALTA"/>
    <s v="NÃO"/>
    <n v="45400"/>
    <s v="Pregão – Sistema de Registro de Preços"/>
    <x v="4"/>
    <s v="MATERIAIS"/>
    <s v="CONSUMO"/>
  </r>
  <r>
    <n v="1997"/>
    <x v="1967"/>
    <s v="MEDICAÇÃO"/>
    <n v="36"/>
    <m/>
    <m/>
    <m/>
    <s v="NÃO"/>
    <m/>
    <s v="ALTA"/>
    <s v="NÃO"/>
    <n v="45401"/>
    <s v="Pregão – Sistema de Registro de Preços"/>
    <x v="4"/>
    <s v="MATERIAIS"/>
    <s v="CONSUMO"/>
  </r>
  <r>
    <n v="1998"/>
    <x v="1210"/>
    <s v="MEDICAÇÃO"/>
    <n v="36"/>
    <m/>
    <m/>
    <m/>
    <s v="NÃO"/>
    <m/>
    <s v="ALTA"/>
    <s v="NÃO"/>
    <n v="45402"/>
    <s v="Pregão – Sistema de Registro de Preços"/>
    <x v="4"/>
    <s v="MATERIAIS"/>
    <s v="CONSUMO"/>
  </r>
  <r>
    <n v="1999"/>
    <x v="1968"/>
    <s v="MEDICAÇÃO"/>
    <n v="120"/>
    <m/>
    <m/>
    <m/>
    <s v="NÃO"/>
    <m/>
    <s v="ALTA"/>
    <s v="NÃO"/>
    <n v="45403"/>
    <s v="Pregão – Sistema de Registro de Preços"/>
    <x v="4"/>
    <s v="MATERIAIS"/>
    <s v="CONSUMO"/>
  </r>
  <r>
    <n v="2000"/>
    <x v="1969"/>
    <s v="MEDICAÇÃO"/>
    <n v="480"/>
    <m/>
    <m/>
    <m/>
    <s v="NÃO"/>
    <m/>
    <s v="ALTA"/>
    <s v="NÃO"/>
    <n v="45404"/>
    <s v="Pregão – Sistema de Registro de Preços"/>
    <x v="4"/>
    <s v="MATERIAIS"/>
    <s v="CONSUMO"/>
  </r>
  <r>
    <n v="2001"/>
    <x v="1220"/>
    <s v="MEDICAÇÃO"/>
    <n v="1200"/>
    <m/>
    <m/>
    <m/>
    <s v="NÃO"/>
    <m/>
    <s v="ALTA"/>
    <s v="NÃO"/>
    <n v="45405"/>
    <s v="Pregão – Sistema de Registro de Preços"/>
    <x v="4"/>
    <s v="MATERIAIS"/>
    <s v="CONSUMO"/>
  </r>
  <r>
    <n v="2002"/>
    <x v="1970"/>
    <s v="MEDICAÇÃO"/>
    <n v="360"/>
    <m/>
    <m/>
    <m/>
    <s v="NÃO"/>
    <m/>
    <s v="ALTA"/>
    <s v="NÃO"/>
    <n v="45406"/>
    <s v="Pregão – Sistema de Registro de Preços"/>
    <x v="4"/>
    <s v="MATERIAIS"/>
    <s v="CONSUMO"/>
  </r>
  <r>
    <n v="2003"/>
    <x v="1223"/>
    <s v="MEDICAÇÃO"/>
    <n v="240"/>
    <m/>
    <m/>
    <m/>
    <s v="NÃO"/>
    <m/>
    <s v="ALTA"/>
    <s v="NÃO"/>
    <n v="45407"/>
    <s v="Pregão – Sistema de Registro de Preços"/>
    <x v="4"/>
    <s v="MATERIAIS"/>
    <s v="CONSUMO"/>
  </r>
  <r>
    <n v="2004"/>
    <x v="1971"/>
    <s v="MEDICAÇÃO"/>
    <n v="600"/>
    <m/>
    <m/>
    <m/>
    <s v="NÃO"/>
    <m/>
    <s v="ALTA"/>
    <s v="NÃO"/>
    <n v="45408"/>
    <s v="Pregão – Sistema de Registro de Preços"/>
    <x v="4"/>
    <s v="MATERIAIS"/>
    <s v="CONSUMO"/>
  </r>
  <r>
    <n v="2005"/>
    <x v="1972"/>
    <s v="MEDICAÇÃO"/>
    <n v="240"/>
    <m/>
    <m/>
    <m/>
    <s v="NÃO"/>
    <m/>
    <s v="ALTA"/>
    <s v="NÃO"/>
    <n v="45409"/>
    <s v="Pregão – Sistema de Registro de Preços"/>
    <x v="4"/>
    <s v="MATERIAIS"/>
    <s v="CONSUMO"/>
  </r>
  <r>
    <n v="2006"/>
    <x v="1973"/>
    <s v="MEDICAÇÃO"/>
    <n v="360"/>
    <m/>
    <m/>
    <m/>
    <s v="NÃO"/>
    <m/>
    <s v="ALTA"/>
    <s v="NÃO"/>
    <n v="45410"/>
    <s v="Pregão – Sistema de Registro de Preços"/>
    <x v="4"/>
    <s v="MATERIAIS"/>
    <s v="CONSUMO"/>
  </r>
  <r>
    <n v="2007"/>
    <x v="1974"/>
    <s v="MEDICAÇÃO"/>
    <n v="1200"/>
    <m/>
    <m/>
    <m/>
    <s v="NÃO"/>
    <m/>
    <s v="ALTA"/>
    <s v="NÃO"/>
    <n v="45411"/>
    <s v="Pregão – Sistema de Registro de Preços"/>
    <x v="4"/>
    <s v="MATERIAIS"/>
    <s v="CONSUMO"/>
  </r>
  <r>
    <n v="2008"/>
    <x v="1975"/>
    <s v="MEDICAÇÃO"/>
    <n v="720"/>
    <m/>
    <m/>
    <m/>
    <s v="NÃO"/>
    <m/>
    <s v="ALTA"/>
    <s v="NÃO"/>
    <n v="45412"/>
    <s v="Pregão – Sistema de Registro de Preços"/>
    <x v="4"/>
    <s v="MATERIAIS"/>
    <s v="CONSUMO"/>
  </r>
  <r>
    <n v="2009"/>
    <x v="1976"/>
    <s v="MEDICAÇÃO"/>
    <n v="720"/>
    <m/>
    <m/>
    <m/>
    <s v="NÃO"/>
    <m/>
    <s v="ALTA"/>
    <s v="NÃO"/>
    <n v="45413"/>
    <s v="Pregão – Sistema de Registro de Preços"/>
    <x v="4"/>
    <s v="MATERIAIS"/>
    <s v="CONSUMO"/>
  </r>
  <r>
    <n v="2010"/>
    <x v="1977"/>
    <s v="MEDICAÇÃO"/>
    <n v="840"/>
    <m/>
    <m/>
    <m/>
    <s v="NÃO"/>
    <m/>
    <s v="ALTA"/>
    <s v="NÃO"/>
    <n v="45414"/>
    <s v="Pregão – Sistema de Registro de Preços"/>
    <x v="4"/>
    <s v="MATERIAIS"/>
    <s v="CONSUMO"/>
  </r>
  <r>
    <n v="2011"/>
    <x v="1241"/>
    <s v="MEDICAÇÃO"/>
    <n v="720"/>
    <m/>
    <m/>
    <m/>
    <s v="NÃO"/>
    <m/>
    <s v="ALTA"/>
    <s v="NÃO"/>
    <n v="45415"/>
    <s v="Pregão – Sistema de Registro de Preços"/>
    <x v="4"/>
    <s v="MATERIAIS"/>
    <s v="CONSUMO"/>
  </r>
  <r>
    <n v="2012"/>
    <x v="1248"/>
    <s v="MEDICAÇÃO"/>
    <n v="120"/>
    <m/>
    <m/>
    <m/>
    <s v="NÃO"/>
    <m/>
    <s v="ALTA"/>
    <s v="NÃO"/>
    <n v="45416"/>
    <s v="Pregão – Sistema de Registro de Preços"/>
    <x v="4"/>
    <s v="MATERIAIS"/>
    <s v="CONSUMO"/>
  </r>
  <r>
    <n v="2013"/>
    <x v="1249"/>
    <s v="MEDICAÇÃO"/>
    <n v="1200"/>
    <m/>
    <m/>
    <m/>
    <s v="NÃO"/>
    <m/>
    <s v="ALTA"/>
    <s v="NÃO"/>
    <n v="45417"/>
    <s v="Pregão – Sistema de Registro de Preços"/>
    <x v="4"/>
    <s v="MATERIAIS"/>
    <s v="CONSUMO"/>
  </r>
  <r>
    <n v="2014"/>
    <x v="1978"/>
    <s v="MEDICAÇÃO"/>
    <n v="120"/>
    <m/>
    <m/>
    <m/>
    <s v="NÃO"/>
    <m/>
    <s v="ALTA"/>
    <s v="NÃO"/>
    <n v="45418"/>
    <s v="Pregão – Sistema de Registro de Preços"/>
    <x v="4"/>
    <s v="MATERIAIS"/>
    <s v="CONSUMO"/>
  </r>
  <r>
    <n v="2015"/>
    <x v="1979"/>
    <s v="MEDICAÇÃO"/>
    <n v="24"/>
    <m/>
    <m/>
    <m/>
    <s v="NÃO"/>
    <m/>
    <s v="ALTA"/>
    <s v="NÃO"/>
    <n v="45419"/>
    <s v="Pregão – Sistema de Registro de Preços"/>
    <x v="4"/>
    <s v="MATERIAIS"/>
    <s v="CONSUMO"/>
  </r>
  <r>
    <n v="2016"/>
    <x v="1253"/>
    <s v="MEDICAÇÃO"/>
    <n v="600"/>
    <m/>
    <m/>
    <m/>
    <s v="NÃO"/>
    <m/>
    <s v="ALTA"/>
    <s v="NÃO"/>
    <n v="45420"/>
    <s v="Pregão – Sistema de Registro de Preços"/>
    <x v="4"/>
    <s v="MATERIAIS"/>
    <s v="CONSUMO"/>
  </r>
  <r>
    <n v="2017"/>
    <x v="1980"/>
    <s v="MEDICAÇÃO"/>
    <n v="2400"/>
    <m/>
    <m/>
    <m/>
    <s v="NÃO"/>
    <m/>
    <s v="ALTA"/>
    <s v="NÃO"/>
    <n v="45421"/>
    <s v="Pregão – Sistema de Registro de Preços"/>
    <x v="4"/>
    <s v="MATERIAIS"/>
    <s v="CONSUMO"/>
  </r>
  <r>
    <n v="2018"/>
    <x v="1981"/>
    <s v="MEDICAÇÃO"/>
    <n v="600"/>
    <m/>
    <m/>
    <m/>
    <s v="NÃO"/>
    <m/>
    <s v="ALTA"/>
    <s v="NÃO"/>
    <n v="45422"/>
    <s v="Pregão – Sistema de Registro de Preços"/>
    <x v="4"/>
    <s v="MATERIAIS"/>
    <s v="CONSUMO"/>
  </r>
  <r>
    <n v="2019"/>
    <x v="1982"/>
    <s v="MEDICAÇÃO"/>
    <n v="2400"/>
    <m/>
    <m/>
    <m/>
    <s v="NÃO"/>
    <m/>
    <s v="ALTA"/>
    <s v="NÃO"/>
    <n v="45423"/>
    <s v="Pregão – Sistema de Registro de Preços"/>
    <x v="4"/>
    <s v="MATERIAIS"/>
    <s v="CONSUMO"/>
  </r>
  <r>
    <n v="2020"/>
    <x v="1983"/>
    <s v="MEDICAÇÃO"/>
    <n v="120"/>
    <m/>
    <m/>
    <m/>
    <s v="NÃO"/>
    <m/>
    <s v="ALTA"/>
    <s v="NÃO"/>
    <n v="45424"/>
    <s v="Pregão – Sistema de Registro de Preços"/>
    <x v="4"/>
    <s v="MATERIAIS"/>
    <s v="CONSUMO"/>
  </r>
  <r>
    <n v="2021"/>
    <x v="1984"/>
    <s v="MEDICAÇÃO"/>
    <n v="24"/>
    <m/>
    <m/>
    <m/>
    <s v="NÃO"/>
    <m/>
    <s v="ALTA"/>
    <s v="NÃO"/>
    <n v="45425"/>
    <s v="Pregão – Sistema de Registro de Preços"/>
    <x v="4"/>
    <s v="MATERIAIS"/>
    <s v="CONSUMO"/>
  </r>
  <r>
    <n v="2022"/>
    <x v="1985"/>
    <s v="MEDICAÇÃO"/>
    <n v="3000"/>
    <m/>
    <m/>
    <m/>
    <s v="NÃO"/>
    <m/>
    <s v="ALTA"/>
    <s v="NÃO"/>
    <n v="45426"/>
    <s v="Pregão – Sistema de Registro de Preços"/>
    <x v="4"/>
    <s v="MATERIAIS"/>
    <s v="CONSUMO"/>
  </r>
  <r>
    <n v="2023"/>
    <x v="1986"/>
    <s v="MEDICAÇÃO"/>
    <n v="120"/>
    <m/>
    <m/>
    <m/>
    <s v="NÃO"/>
    <m/>
    <s v="ALTA"/>
    <s v="NÃO"/>
    <n v="45427"/>
    <s v="Pregão – Sistema de Registro de Preços"/>
    <x v="4"/>
    <s v="MATERIAIS"/>
    <s v="CONSUMO"/>
  </r>
  <r>
    <n v="2024"/>
    <x v="1987"/>
    <s v="MEDICAÇÃO"/>
    <n v="240"/>
    <m/>
    <m/>
    <m/>
    <s v="NÃO"/>
    <m/>
    <s v="ALTA"/>
    <s v="NÃO"/>
    <n v="45428"/>
    <s v="Pregão – Sistema de Registro de Preços"/>
    <x v="4"/>
    <s v="MATERIAIS"/>
    <s v="CONSUMO"/>
  </r>
  <r>
    <n v="2025"/>
    <x v="1988"/>
    <s v="MEDICAÇÃO"/>
    <n v="360"/>
    <m/>
    <m/>
    <m/>
    <s v="NÃO"/>
    <m/>
    <s v="ALTA"/>
    <s v="NÃO"/>
    <n v="45429"/>
    <s v="Pregão – Sistema de Registro de Preços"/>
    <x v="4"/>
    <s v="MATERIAIS"/>
    <s v="CONSUMO"/>
  </r>
  <r>
    <n v="2026"/>
    <x v="1300"/>
    <s v="MEDICAÇÃO"/>
    <n v="120"/>
    <m/>
    <m/>
    <m/>
    <s v="NÃO"/>
    <m/>
    <s v="ALTA"/>
    <s v="NÃO"/>
    <n v="45430"/>
    <s v="Pregão – Sistema de Registro de Preços"/>
    <x v="4"/>
    <s v="MATERIAIS"/>
    <s v="CONSUMO"/>
  </r>
  <r>
    <n v="2027"/>
    <x v="1989"/>
    <s v="MEDICAÇÃO"/>
    <n v="120"/>
    <m/>
    <m/>
    <m/>
    <s v="NÃO"/>
    <m/>
    <s v="ALTA"/>
    <s v="NÃO"/>
    <n v="45431"/>
    <s v="Pregão – Sistema de Registro de Preços"/>
    <x v="4"/>
    <s v="MATERIAIS"/>
    <s v="CONSUMO"/>
  </r>
  <r>
    <n v="2028"/>
    <x v="1990"/>
    <s v="MEDICAÇÃO"/>
    <n v="480"/>
    <m/>
    <m/>
    <m/>
    <s v="NÃO"/>
    <m/>
    <s v="ALTA"/>
    <s v="NÃO"/>
    <n v="45432"/>
    <s v="Pregão – Sistema de Registro de Preços"/>
    <x v="4"/>
    <s v="MATERIAIS"/>
    <s v="CONSUMO"/>
  </r>
  <r>
    <n v="2029"/>
    <x v="1991"/>
    <s v="MEDICAÇÃO"/>
    <n v="480"/>
    <m/>
    <m/>
    <m/>
    <s v="NÃO"/>
    <m/>
    <s v="ALTA"/>
    <s v="NÃO"/>
    <n v="45433"/>
    <s v="Pregão – Sistema de Registro de Preços"/>
    <x v="4"/>
    <s v="MATERIAIS"/>
    <s v="CONSUMO"/>
  </r>
  <r>
    <n v="2030"/>
    <x v="1992"/>
    <s v="MEDICAÇÃO"/>
    <n v="24"/>
    <m/>
    <m/>
    <m/>
    <s v="NÃO"/>
    <m/>
    <s v="ALTA"/>
    <s v="NÃO"/>
    <n v="45434"/>
    <s v="Pregão – Sistema de Registro de Preços"/>
    <x v="4"/>
    <s v="MATERIAIS"/>
    <s v="CONSUMO"/>
  </r>
  <r>
    <n v="2031"/>
    <x v="1993"/>
    <s v="MEDICAÇÃO"/>
    <n v="20"/>
    <m/>
    <m/>
    <m/>
    <s v="NÃO"/>
    <m/>
    <s v="ALTA"/>
    <s v="NÃO"/>
    <n v="45435"/>
    <s v="Pregão – Sistema de Registro de Preços"/>
    <x v="4"/>
    <s v="MATERIAIS"/>
    <s v="CONSUMO"/>
  </r>
  <r>
    <n v="2032"/>
    <x v="1994"/>
    <s v="MEDICAÇÃO"/>
    <n v="8400"/>
    <m/>
    <m/>
    <m/>
    <s v="NÃO"/>
    <m/>
    <s v="ALTA"/>
    <s v="NÃO"/>
    <n v="45436"/>
    <s v="Pregão – Sistema de Registro de Preços"/>
    <x v="4"/>
    <s v="MATERIAIS"/>
    <s v="CONSUMO"/>
  </r>
  <r>
    <n v="2033"/>
    <x v="1995"/>
    <s v="MEDICAÇÃO"/>
    <n v="240"/>
    <m/>
    <m/>
    <m/>
    <s v="NÃO"/>
    <m/>
    <s v="ALTA"/>
    <s v="NÃO"/>
    <n v="45437"/>
    <s v="Pregão – Sistema de Registro de Preços"/>
    <x v="4"/>
    <s v="MATERIAIS"/>
    <s v="CONSUMO"/>
  </r>
  <r>
    <n v="2034"/>
    <x v="1996"/>
    <s v="MEDICAÇÃO"/>
    <n v="24"/>
    <m/>
    <m/>
    <m/>
    <s v="NÃO"/>
    <m/>
    <s v="ALTA"/>
    <s v="NÃO"/>
    <n v="45438"/>
    <s v="Pregão – Sistema de Registro de Preços"/>
    <x v="4"/>
    <s v="MATERIAIS"/>
    <s v="CONSUMO"/>
  </r>
  <r>
    <n v="2035"/>
    <x v="1997"/>
    <s v="MEDICAÇÃO"/>
    <n v="120"/>
    <m/>
    <m/>
    <m/>
    <s v="NÃO"/>
    <m/>
    <s v="ALTA"/>
    <s v="NÃO"/>
    <n v="45439"/>
    <s v="Pregão – Sistema de Registro de Preços"/>
    <x v="4"/>
    <s v="MATERIAIS"/>
    <s v="CONSUMO"/>
  </r>
  <r>
    <n v="2036"/>
    <x v="1998"/>
    <s v="MEDICAÇÃO"/>
    <n v="24"/>
    <m/>
    <m/>
    <m/>
    <s v="NÃO"/>
    <m/>
    <s v="ALTA"/>
    <s v="NÃO"/>
    <n v="45440"/>
    <s v="Pregão – Sistema de Registro de Preços"/>
    <x v="4"/>
    <s v="MATERIAIS"/>
    <s v="CONSUMO"/>
  </r>
  <r>
    <n v="2037"/>
    <x v="1999"/>
    <s v="MEDICAÇÃO"/>
    <n v="60"/>
    <m/>
    <m/>
    <m/>
    <s v="NÃO"/>
    <m/>
    <s v="ALTA"/>
    <s v="NÃO"/>
    <n v="45441"/>
    <s v="Pregão – Sistema de Registro de Preços"/>
    <x v="4"/>
    <s v="MATERIAIS"/>
    <s v="CONSUMO"/>
  </r>
  <r>
    <n v="2038"/>
    <x v="2000"/>
    <s v="MEDICAÇÃO"/>
    <n v="60"/>
    <m/>
    <m/>
    <m/>
    <s v="NÃO"/>
    <m/>
    <s v="ALTA"/>
    <s v="NÃO"/>
    <n v="45442"/>
    <s v="Pregão – Sistema de Registro de Preços"/>
    <x v="4"/>
    <s v="MATERIAIS"/>
    <s v="CONSUMO"/>
  </r>
  <r>
    <n v="2039"/>
    <x v="2001"/>
    <s v="MEDICAÇÃO"/>
    <n v="360"/>
    <m/>
    <m/>
    <m/>
    <s v="NÃO"/>
    <m/>
    <s v="ALTA"/>
    <s v="NÃO"/>
    <n v="45443"/>
    <s v="Pregão – Sistema de Registro de Preços"/>
    <x v="4"/>
    <s v="MATERIAIS"/>
    <s v="CONSUMO"/>
  </r>
  <r>
    <n v="2040"/>
    <x v="2002"/>
    <s v="MEDICAÇÃO"/>
    <n v="120"/>
    <m/>
    <m/>
    <m/>
    <s v="NÃO"/>
    <m/>
    <s v="ALTA"/>
    <s v="NÃO"/>
    <n v="45444"/>
    <s v="Pregão – Sistema de Registro de Preços"/>
    <x v="4"/>
    <s v="MATERIAIS"/>
    <s v="CONSUMO"/>
  </r>
  <r>
    <n v="2041"/>
    <x v="2003"/>
    <s v="MEDICAÇÃO"/>
    <n v="480"/>
    <m/>
    <m/>
    <m/>
    <s v="NÃO"/>
    <m/>
    <s v="ALTA"/>
    <s v="NÃO"/>
    <n v="45445"/>
    <s v="Pregão – Sistema de Registro de Preços"/>
    <x v="4"/>
    <s v="MATERIAIS"/>
    <s v="CONSUMO"/>
  </r>
  <r>
    <n v="2042"/>
    <x v="2004"/>
    <s v="MEDICAÇÃO"/>
    <n v="120"/>
    <m/>
    <m/>
    <m/>
    <s v="NÃO"/>
    <m/>
    <s v="ALTA"/>
    <s v="NÃO"/>
    <n v="45446"/>
    <s v="Pregão – Sistema de Registro de Preços"/>
    <x v="4"/>
    <s v="MATERIAIS"/>
    <s v="CONSUMO"/>
  </r>
  <r>
    <n v="2043"/>
    <x v="2005"/>
    <s v="MEDICAÇÃO"/>
    <n v="120"/>
    <m/>
    <m/>
    <m/>
    <s v="NÃO"/>
    <m/>
    <s v="ALTA"/>
    <s v="NÃO"/>
    <n v="45447"/>
    <s v="Pregão – Sistema de Registro de Preços"/>
    <x v="4"/>
    <s v="MATERIAIS"/>
    <s v="CONSUMO"/>
  </r>
  <r>
    <n v="2044"/>
    <x v="2006"/>
    <s v="MEDICAÇÃO"/>
    <n v="60"/>
    <m/>
    <m/>
    <m/>
    <s v="NÃO"/>
    <m/>
    <s v="ALTA"/>
    <s v="NÃO"/>
    <n v="45448"/>
    <s v="Pregão – Sistema de Registro de Preços"/>
    <x v="4"/>
    <s v="MATERIAIS"/>
    <s v="CONSUMO"/>
  </r>
  <r>
    <n v="2045"/>
    <x v="2007"/>
    <s v="MEDICAÇÃO"/>
    <n v="120"/>
    <m/>
    <m/>
    <m/>
    <s v="NÃO"/>
    <m/>
    <s v="ALTA"/>
    <s v="NÃO"/>
    <n v="45449"/>
    <s v="Pregão – Sistema de Registro de Preços"/>
    <x v="4"/>
    <s v="MATERIAIS"/>
    <s v="CONSUMO"/>
  </r>
  <r>
    <n v="2046"/>
    <x v="2008"/>
    <s v="MEDICAÇÃO"/>
    <n v="60"/>
    <m/>
    <m/>
    <m/>
    <s v="NÃO"/>
    <m/>
    <s v="ALTA"/>
    <s v="NÃO"/>
    <n v="45450"/>
    <s v="Pregão – Sistema de Registro de Preços"/>
    <x v="4"/>
    <s v="MATERIAIS"/>
    <s v="CONSUMO"/>
  </r>
  <r>
    <n v="2047"/>
    <x v="2009"/>
    <s v="MEDICAÇÃO"/>
    <n v="60"/>
    <m/>
    <m/>
    <m/>
    <s v="NÃO"/>
    <m/>
    <s v="ALTA"/>
    <s v="NÃO"/>
    <n v="45451"/>
    <s v="Pregão – Sistema de Registro de Preços"/>
    <x v="4"/>
    <s v="MATERIAIS"/>
    <s v="CONSUMO"/>
  </r>
  <r>
    <n v="2048"/>
    <x v="2010"/>
    <s v="MEDICAÇÃO"/>
    <n v="24"/>
    <m/>
    <m/>
    <m/>
    <s v="NÃO"/>
    <m/>
    <s v="ALTA"/>
    <s v="NÃO"/>
    <n v="45452"/>
    <s v="Pregão – Sistema de Registro de Preços"/>
    <x v="4"/>
    <s v="MATERIAIS"/>
    <s v="CONSUMO"/>
  </r>
  <r>
    <n v="2049"/>
    <x v="1386"/>
    <s v="MEDICAÇÃO"/>
    <n v="240"/>
    <m/>
    <m/>
    <m/>
    <s v="NÃO"/>
    <m/>
    <s v="ALTA"/>
    <s v="NÃO"/>
    <n v="45453"/>
    <s v="Pregão – Sistema de Registro de Preços"/>
    <x v="4"/>
    <s v="MATERIAIS"/>
    <s v="CONSUMO"/>
  </r>
  <r>
    <n v="2050"/>
    <x v="2011"/>
    <s v="MEDICAÇÃO"/>
    <n v="60"/>
    <m/>
    <m/>
    <m/>
    <s v="NÃO"/>
    <m/>
    <s v="ALTA"/>
    <s v="NÃO"/>
    <n v="45454"/>
    <s v="Pregão – Sistema de Registro de Preços"/>
    <x v="4"/>
    <s v="MATERIAIS"/>
    <s v="CONSUMO"/>
  </r>
  <r>
    <n v="2051"/>
    <x v="2012"/>
    <s v="MEDICAÇÃO"/>
    <n v="120"/>
    <m/>
    <m/>
    <m/>
    <s v="NÃO"/>
    <m/>
    <s v="ALTA"/>
    <s v="NÃO"/>
    <n v="45455"/>
    <s v="Pregão – Sistema de Registro de Preços"/>
    <x v="4"/>
    <s v="MATERIAIS"/>
    <s v="CONSUMO"/>
  </r>
  <r>
    <n v="2052"/>
    <x v="2013"/>
    <s v="MEDICAÇÃO"/>
    <n v="60"/>
    <m/>
    <m/>
    <m/>
    <s v="NÃO"/>
    <m/>
    <s v="ALTA"/>
    <s v="NÃO"/>
    <n v="45456"/>
    <s v="Pregão – Sistema de Registro de Preços"/>
    <x v="4"/>
    <s v="MATERIAIS"/>
    <s v="CONSUMO"/>
  </r>
  <r>
    <n v="2053"/>
    <x v="2014"/>
    <s v="MEDICAÇÃO"/>
    <n v="120"/>
    <m/>
    <m/>
    <m/>
    <s v="NÃO"/>
    <m/>
    <s v="ALTA"/>
    <s v="NÃO"/>
    <n v="45457"/>
    <s v="Pregão – Sistema de Registro de Preços"/>
    <x v="4"/>
    <s v="MATERIAIS"/>
    <s v="CONSUMO"/>
  </r>
  <r>
    <n v="2054"/>
    <x v="2015"/>
    <s v="MEDICAÇÃO"/>
    <n v="48"/>
    <m/>
    <m/>
    <m/>
    <s v="NÃO"/>
    <m/>
    <s v="ALTA"/>
    <s v="NÃO"/>
    <n v="45458"/>
    <s v="Pregão – Sistema de Registro de Preços"/>
    <x v="4"/>
    <s v="MATERIAIS"/>
    <s v="CONSUMO"/>
  </r>
  <r>
    <n v="2055"/>
    <x v="2016"/>
    <s v="MEDICAÇÃO"/>
    <n v="24"/>
    <m/>
    <m/>
    <m/>
    <s v="NÃO"/>
    <m/>
    <s v="ALTA"/>
    <s v="NÃO"/>
    <n v="45459"/>
    <s v="Pregão – Sistema de Registro de Preços"/>
    <x v="4"/>
    <s v="MATERIAIS"/>
    <s v="CONSUMO"/>
  </r>
  <r>
    <n v="2056"/>
    <x v="2017"/>
    <s v="MEDICAÇÃO"/>
    <n v="240"/>
    <m/>
    <m/>
    <m/>
    <s v="NÃO"/>
    <m/>
    <s v="ALTA"/>
    <s v="NÃO"/>
    <n v="45460"/>
    <s v="Pregão – Sistema de Registro de Preços"/>
    <x v="4"/>
    <s v="MATERIAIS"/>
    <s v="CONSUMO"/>
  </r>
  <r>
    <n v="2057"/>
    <x v="2018"/>
    <s v="MEDICAÇÃO"/>
    <n v="240"/>
    <m/>
    <m/>
    <m/>
    <s v="NÃO"/>
    <m/>
    <s v="ALTA"/>
    <s v="NÃO"/>
    <n v="45461"/>
    <s v="Pregão – Sistema de Registro de Preços"/>
    <x v="4"/>
    <s v="MATERIAIS"/>
    <s v="CONSUMO"/>
  </r>
  <r>
    <n v="2058"/>
    <x v="2019"/>
    <s v="MEDICAÇÃO"/>
    <n v="60"/>
    <m/>
    <m/>
    <m/>
    <s v="NÃO"/>
    <m/>
    <s v="ALTA"/>
    <s v="NÃO"/>
    <n v="45462"/>
    <s v="Pregão – Sistema de Registro de Preços"/>
    <x v="4"/>
    <s v="MATERIAIS"/>
    <s v="CONSUMO"/>
  </r>
  <r>
    <n v="2059"/>
    <x v="2020"/>
    <s v="MEDICAÇÃO"/>
    <n v="60"/>
    <m/>
    <m/>
    <m/>
    <s v="NÃO"/>
    <m/>
    <s v="ALTA"/>
    <s v="NÃO"/>
    <n v="45463"/>
    <s v="Pregão – Sistema de Registro de Preços"/>
    <x v="4"/>
    <s v="MATERIAIS"/>
    <s v="CONSUMO"/>
  </r>
  <r>
    <n v="2060"/>
    <x v="2021"/>
    <s v="MEDICAÇÃO"/>
    <n v="60"/>
    <m/>
    <m/>
    <m/>
    <s v="NÃO"/>
    <m/>
    <s v="ALTA"/>
    <s v="NÃO"/>
    <n v="45464"/>
    <s v="Pregão – Sistema de Registro de Preços"/>
    <x v="4"/>
    <s v="MATERIAIS"/>
    <s v="CONSUMO"/>
  </r>
  <r>
    <n v="2061"/>
    <x v="2022"/>
    <s v="MEDICAÇÃO"/>
    <n v="120"/>
    <m/>
    <m/>
    <m/>
    <s v="NÃO"/>
    <m/>
    <s v="ALTA"/>
    <s v="NÃO"/>
    <n v="45465"/>
    <s v="Pregão – Sistema de Registro de Preços"/>
    <x v="4"/>
    <s v="MATERIAIS"/>
    <s v="CONSUMO"/>
  </r>
  <r>
    <n v="2062"/>
    <x v="2023"/>
    <s v="MEDICAÇÃO"/>
    <n v="240"/>
    <m/>
    <m/>
    <m/>
    <s v="NÃO"/>
    <m/>
    <s v="ALTA"/>
    <s v="NÃO"/>
    <n v="45466"/>
    <s v="Pregão – Sistema de Registro de Preços"/>
    <x v="4"/>
    <s v="MATERIAIS"/>
    <s v="CONSUMO"/>
  </r>
  <r>
    <n v="2063"/>
    <x v="2024"/>
    <s v="MEDICAÇÃO"/>
    <n v="120"/>
    <m/>
    <m/>
    <m/>
    <s v="NÃO"/>
    <m/>
    <s v="ALTA"/>
    <s v="NÃO"/>
    <n v="45467"/>
    <s v="Pregão – Sistema de Registro de Preços"/>
    <x v="4"/>
    <s v="MATERIAIS"/>
    <s v="CONSUMO"/>
  </r>
  <r>
    <n v="2064"/>
    <x v="2025"/>
    <s v="MEDICAÇÃO"/>
    <n v="12"/>
    <m/>
    <m/>
    <m/>
    <s v="NÃO"/>
    <m/>
    <s v="ALTA"/>
    <s v="NÃO"/>
    <n v="45468"/>
    <s v="Pregão – Sistema de Registro de Preços"/>
    <x v="4"/>
    <s v="MATERIAIS"/>
    <s v="CONSUMO"/>
  </r>
  <r>
    <n v="2065"/>
    <x v="2026"/>
    <s v="MEDICAÇÃO"/>
    <n v="60"/>
    <m/>
    <m/>
    <m/>
    <s v="NÃO"/>
    <m/>
    <s v="ALTA"/>
    <s v="NÃO"/>
    <n v="45469"/>
    <s v="Pregão – Sistema de Registro de Preços"/>
    <x v="4"/>
    <s v="MATERIAIS"/>
    <s v="CONSUMO"/>
  </r>
  <r>
    <n v="2066"/>
    <x v="2027"/>
    <s v="MEDICAÇÃO"/>
    <n v="600"/>
    <m/>
    <m/>
    <m/>
    <s v="NÃO"/>
    <m/>
    <s v="ALTA"/>
    <s v="NÃO"/>
    <n v="45470"/>
    <s v="Pregão – Sistema de Registro de Preços"/>
    <x v="4"/>
    <s v="MATERIAIS"/>
    <s v="CONSUMO"/>
  </r>
  <r>
    <n v="2067"/>
    <x v="2028"/>
    <s v="MEDICAÇÃO"/>
    <n v="600"/>
    <m/>
    <m/>
    <m/>
    <s v="NÃO"/>
    <m/>
    <s v="ALTA"/>
    <s v="NÃO"/>
    <n v="45471"/>
    <s v="Pregão – Sistema de Registro de Preços"/>
    <x v="4"/>
    <s v="MATERIAIS"/>
    <s v="CONSUMO"/>
  </r>
  <r>
    <n v="2068"/>
    <x v="2029"/>
    <s v="MEDICAÇÃO"/>
    <n v="1800"/>
    <m/>
    <m/>
    <m/>
    <s v="NÃO"/>
    <m/>
    <s v="ALTA"/>
    <s v="NÃO"/>
    <n v="45472"/>
    <s v="Pregão – Sistema de Registro de Preços"/>
    <x v="4"/>
    <s v="MATERIAIS"/>
    <s v="CONSUMO"/>
  </r>
  <r>
    <n v="2069"/>
    <x v="2030"/>
    <s v="MEDICAÇÃO"/>
    <n v="120"/>
    <m/>
    <m/>
    <m/>
    <s v="NÃO"/>
    <m/>
    <s v="ALTA"/>
    <s v="NÃO"/>
    <n v="45473"/>
    <s v="Pregão – Sistema de Registro de Preços"/>
    <x v="4"/>
    <s v="MATERIAIS"/>
    <s v="CONSUMO"/>
  </r>
  <r>
    <n v="2070"/>
    <x v="2031"/>
    <s v="MEDICAÇÃO"/>
    <n v="120"/>
    <m/>
    <m/>
    <m/>
    <s v="NÃO"/>
    <m/>
    <s v="ALTA"/>
    <s v="NÃO"/>
    <n v="45474"/>
    <s v="Pregão – Sistema de Registro de Preços"/>
    <x v="4"/>
    <s v="MATERIAIS"/>
    <s v="CONSUMO"/>
  </r>
  <r>
    <n v="2071"/>
    <x v="2032"/>
    <s v="MEDICAÇÃO"/>
    <n v="24"/>
    <m/>
    <m/>
    <m/>
    <s v="NÃO"/>
    <m/>
    <s v="ALTA"/>
    <s v="NÃO"/>
    <n v="45475"/>
    <s v="Pregão – Sistema de Registro de Preços"/>
    <x v="4"/>
    <s v="MATERIAIS"/>
    <s v="CONSUMO"/>
  </r>
  <r>
    <n v="2072"/>
    <x v="2033"/>
    <s v="MEDICAÇÃO"/>
    <n v="24"/>
    <m/>
    <m/>
    <m/>
    <s v="NÃO"/>
    <m/>
    <s v="ALTA"/>
    <s v="NÃO"/>
    <n v="45476"/>
    <s v="Pregão – Sistema de Registro de Preços"/>
    <x v="4"/>
    <s v="MATERIAIS"/>
    <s v="CONSUMO"/>
  </r>
  <r>
    <n v="2073"/>
    <x v="2034"/>
    <s v="MEDICAÇÃO"/>
    <n v="24"/>
    <m/>
    <m/>
    <m/>
    <s v="NÃO"/>
    <m/>
    <s v="ALTA"/>
    <s v="NÃO"/>
    <n v="45477"/>
    <s v="Pregão – Sistema de Registro de Preços"/>
    <x v="4"/>
    <s v="MATERIAIS"/>
    <s v="CONSUMO"/>
  </r>
  <r>
    <n v="2074"/>
    <x v="2035"/>
    <s v="MEDICAÇÃO"/>
    <n v="1200"/>
    <m/>
    <m/>
    <m/>
    <s v="NÃO"/>
    <m/>
    <s v="ALTA"/>
    <s v="NÃO"/>
    <n v="45478"/>
    <s v="Pregão – Sistema de Registro de Preços"/>
    <x v="4"/>
    <s v="MATERIAIS"/>
    <s v="CONSUMO"/>
  </r>
  <r>
    <n v="2075"/>
    <x v="2036"/>
    <s v="MEDICAÇÃO"/>
    <n v="120"/>
    <m/>
    <m/>
    <m/>
    <s v="NÃO"/>
    <m/>
    <s v="ALTA"/>
    <s v="NÃO"/>
    <n v="45479"/>
    <s v="Pregão – Sistema de Registro de Preços"/>
    <x v="4"/>
    <s v="MATERIAIS"/>
    <s v="CONSUMO"/>
  </r>
  <r>
    <n v="2076"/>
    <x v="2037"/>
    <s v="MEDICAÇÃO"/>
    <n v="1200"/>
    <m/>
    <m/>
    <m/>
    <s v="NÃO"/>
    <m/>
    <s v="ALTA"/>
    <s v="NÃO"/>
    <n v="45480"/>
    <s v="Pregão – Sistema de Registro de Preços"/>
    <x v="4"/>
    <s v="MATERIAIS"/>
    <s v="CONSUMO"/>
  </r>
  <r>
    <n v="2077"/>
    <x v="2038"/>
    <s v="MEDICAÇÃO"/>
    <n v="1200"/>
    <m/>
    <m/>
    <m/>
    <s v="NÃO"/>
    <m/>
    <s v="ALTA"/>
    <s v="NÃO"/>
    <n v="45481"/>
    <s v="Pregão – Sistema de Registro de Preços"/>
    <x v="4"/>
    <s v="MATERIAIS"/>
    <s v="CONSUMO"/>
  </r>
  <r>
    <n v="2078"/>
    <x v="2039"/>
    <s v="MEDICAÇÃO"/>
    <n v="2400"/>
    <m/>
    <m/>
    <m/>
    <s v="NÃO"/>
    <m/>
    <s v="ALTA"/>
    <s v="NÃO"/>
    <n v="45482"/>
    <s v="Pregão – Sistema de Registro de Preços"/>
    <x v="4"/>
    <s v="MATERIAIS"/>
    <s v="CONSUMO"/>
  </r>
  <r>
    <n v="2079"/>
    <x v="2040"/>
    <s v="MEDICAÇÃO"/>
    <n v="1200"/>
    <m/>
    <m/>
    <m/>
    <s v="NÃO"/>
    <m/>
    <s v="ALTA"/>
    <s v="NÃO"/>
    <n v="45483"/>
    <s v="Pregão – Sistema de Registro de Preços"/>
    <x v="4"/>
    <s v="MATERIAIS"/>
    <s v="CONSUMO"/>
  </r>
  <r>
    <n v="2080"/>
    <x v="2041"/>
    <s v="MEDICAÇÃO"/>
    <n v="300"/>
    <m/>
    <m/>
    <m/>
    <s v="NÃO"/>
    <m/>
    <s v="ALTA"/>
    <s v="NÃO"/>
    <n v="45484"/>
    <s v="Pregão – Sistema de Registro de Preços"/>
    <x v="4"/>
    <s v="MATERIAIS"/>
    <s v="CONSUMO"/>
  </r>
  <r>
    <n v="2081"/>
    <x v="2042"/>
    <s v="MEDICAÇÃO"/>
    <n v="2400"/>
    <m/>
    <m/>
    <m/>
    <s v="NÃO"/>
    <m/>
    <s v="ALTA"/>
    <s v="NÃO"/>
    <n v="45485"/>
    <s v="Pregão – Sistema de Registro de Preços"/>
    <x v="4"/>
    <s v="MATERIAIS"/>
    <s v="CONSUMO"/>
  </r>
  <r>
    <n v="2082"/>
    <x v="2043"/>
    <s v="MEDICAÇÃO"/>
    <n v="2400"/>
    <m/>
    <m/>
    <m/>
    <s v="NÃO"/>
    <m/>
    <s v="ALTA"/>
    <s v="NÃO"/>
    <n v="45486"/>
    <s v="Pregão – Sistema de Registro de Preços"/>
    <x v="4"/>
    <s v="MATERIAIS"/>
    <s v="CONSUMO"/>
  </r>
  <r>
    <n v="2083"/>
    <x v="2044"/>
    <s v="MEDICAÇÃO"/>
    <n v="120"/>
    <m/>
    <m/>
    <m/>
    <s v="NÃO"/>
    <m/>
    <s v="ALTA"/>
    <s v="NÃO"/>
    <n v="45487"/>
    <s v="Pregão – Sistema de Registro de Preços"/>
    <x v="4"/>
    <s v="MATERIAIS"/>
    <s v="CONSUMO"/>
  </r>
  <r>
    <n v="2084"/>
    <x v="2045"/>
    <s v="MEDICAÇÃO"/>
    <n v="240"/>
    <m/>
    <m/>
    <m/>
    <s v="NÃO"/>
    <m/>
    <s v="ALTA"/>
    <s v="NÃO"/>
    <n v="45488"/>
    <s v="Pregão – Sistema de Registro de Preços"/>
    <x v="4"/>
    <s v="MATERIAIS"/>
    <s v="CONSUMO"/>
  </r>
  <r>
    <n v="2085"/>
    <x v="2046"/>
    <s v="MEDICAÇÃO"/>
    <n v="2400"/>
    <m/>
    <m/>
    <m/>
    <s v="NÃO"/>
    <m/>
    <s v="ALTA"/>
    <s v="NÃO"/>
    <n v="45489"/>
    <s v="Pregão – Sistema de Registro de Preços"/>
    <x v="4"/>
    <s v="MATERIAIS"/>
    <s v="CONSUMO"/>
  </r>
  <r>
    <n v="2086"/>
    <x v="2047"/>
    <s v="para serem utilizadas em reuniões, palestras, e etc....."/>
    <n v="20"/>
    <s v="NÃO"/>
    <n v="52.9"/>
    <n v="1058"/>
    <s v="NÃO"/>
    <m/>
    <s v="BAIXA"/>
    <s v="NÃO"/>
    <n v="45473"/>
    <s v="Pregão – Sistema de Registro de Preços"/>
    <x v="4"/>
    <s v="MATERIAIS"/>
    <s v="CONSUMO"/>
  </r>
  <r>
    <n v="2087"/>
    <x v="2048"/>
    <s v="Anotações geral"/>
    <n v="7"/>
    <s v="NÃO"/>
    <n v="300"/>
    <n v="300"/>
    <s v="NÃO"/>
    <m/>
    <s v="BAIXA"/>
    <s v="NÃO"/>
    <n v="45474"/>
    <s v="Pregão – Sistema de Registro de Preços"/>
    <x v="4"/>
    <s v="MATERIAIS"/>
    <s v="CONSUMO"/>
  </r>
  <r>
    <n v="2088"/>
    <x v="2049"/>
    <s v="prender vetores"/>
    <n v="15"/>
    <s v="NÃO"/>
    <n v="239"/>
    <n v="239"/>
    <s v="NÃO"/>
    <m/>
    <s v="BAIXA"/>
    <s v="NÃO"/>
    <n v="45475"/>
    <s v="Pregão – Sistema de Registro de Preços"/>
    <x v="4"/>
    <s v="MATERIAIS"/>
    <s v="CONSUMO"/>
  </r>
  <r>
    <n v="2089"/>
    <x v="2050"/>
    <s v="EFICÁCIA E PADRONIZAÇÃO NA MARCAÇÃO DE DOCUMENTOS"/>
    <n v="140"/>
    <s v="NÃO"/>
    <n v="980"/>
    <n v="980"/>
    <s v="NÃO"/>
    <m/>
    <s v="BAIXA"/>
    <s v="NÃO"/>
    <n v="45476"/>
    <s v="Pregão – Sistema de Registro de Preços"/>
    <x v="4"/>
    <s v="MATERIAIS"/>
    <s v="CONSUMO"/>
  </r>
  <r>
    <n v="2090"/>
    <x v="2051"/>
    <s v="Limpeza"/>
    <n v="34"/>
    <s v="NÃO"/>
    <n v="780"/>
    <n v="780"/>
    <s v="NÃO"/>
    <m/>
    <s v="BAIXA"/>
    <s v="NÃO"/>
    <n v="45477"/>
    <s v="Pregão – Sistema de Registro de Preços"/>
    <x v="4"/>
    <s v="MATERIAIS"/>
    <s v="CONSUMO"/>
  </r>
  <r>
    <n v="2091"/>
    <x v="2052"/>
    <s v="MANTER O LÁPIS SEMPRE PRONTO PARA ANOTAÇÕES E AMBIENTE LIMPO DE RESÍDUOS"/>
    <n v="1692"/>
    <s v="NÃO"/>
    <n v="1675.1"/>
    <n v="1675.1"/>
    <s v="NÃO"/>
    <m/>
    <s v="BAIXA"/>
    <s v="NÃO"/>
    <n v="45478"/>
    <s v="Pregão – Sistema de Registro de Preços"/>
    <x v="4"/>
    <s v="MATERIAIS"/>
    <s v="CONSUMO"/>
  </r>
  <r>
    <n v="2092"/>
    <x v="2053"/>
    <s v="MANTER O LÁPIS SEMPRE PRONTO PARA ANOTAÇÕES"/>
    <n v="1220"/>
    <s v="NÃO"/>
    <n v="4800"/>
    <n v="4800"/>
    <s v="NÃO"/>
    <m/>
    <s v="BAIXA"/>
    <s v="NÃO"/>
    <n v="45479"/>
    <s v="Pregão – Sistema de Registro de Preços"/>
    <x v="4"/>
    <s v="MATERIAIS"/>
    <s v="CONSUMO"/>
  </r>
  <r>
    <n v="2093"/>
    <x v="2054"/>
    <s v="para produção de materias educativos, brindes, ornamentação, e etc..."/>
    <n v="240"/>
    <s v="NÃO"/>
    <n v="4800"/>
    <n v="4800"/>
    <s v="NÃO"/>
    <m/>
    <s v="BAIXA"/>
    <s v="NÃO"/>
    <n v="45480"/>
    <s v="Pregão – Sistema de Registro de Preços"/>
    <x v="4"/>
    <s v="MATERIAIS"/>
    <s v="CONSUMO"/>
  </r>
  <r>
    <n v="2094"/>
    <x v="2055"/>
    <s v="para produção de materias educativos, brindes, ornamentação, e etc..."/>
    <n v="510"/>
    <s v="NÃO"/>
    <n v="8450"/>
    <n v="8450"/>
    <s v="NÃO"/>
    <m/>
    <s v="BAIXA"/>
    <s v="NÃO"/>
    <n v="45481"/>
    <s v="Pregão – Sistema de Registro de Preços"/>
    <x v="4"/>
    <s v="MATERIAIS"/>
    <s v="CONSUMO"/>
  </r>
  <r>
    <n v="2095"/>
    <x v="2056"/>
    <s v="atividade artistica com crianças, jovens e adultos"/>
    <n v="16"/>
    <s v="NÃO"/>
    <n v="318.39999999999998"/>
    <n v="318.39999999999998"/>
    <s v="NÃO"/>
    <m/>
    <s v="BAIXA"/>
    <s v="NÃO"/>
    <n v="45482"/>
    <s v="Pregão – Sistema de Registro de Preços"/>
    <x v="4"/>
    <s v="MATERIAIS"/>
    <s v="CONSUMO"/>
  </r>
  <r>
    <n v="2096"/>
    <x v="2057"/>
    <s v="PRECISÃO NA CORREÇÃO DE BOLETINS, FICHAS E OUTROS DOCUMENTOS"/>
    <n v="625"/>
    <s v="NÃO"/>
    <n v="14920.5"/>
    <n v="14920.5"/>
    <s v="NÃO"/>
    <m/>
    <s v="BAIXA"/>
    <s v="NÃO"/>
    <n v="45483"/>
    <s v="Pregão – Sistema de Registro de Preços"/>
    <x v="4"/>
    <s v="MATERIAIS"/>
    <s v="CONSUMO"/>
  </r>
  <r>
    <n v="2097"/>
    <x v="2058"/>
    <s v="PRECISÃO NA CORREÇÃO DE BOLETINS, FICHAS E OUTROS DOCUMENTOS"/>
    <n v="340"/>
    <s v="NÃO"/>
    <n v="1020"/>
    <n v="1020"/>
    <s v="NÃO"/>
    <m/>
    <s v="BAIXA"/>
    <s v="NÃO"/>
    <n v="45484"/>
    <s v="Pregão – Sistema de Registro de Preços"/>
    <x v="4"/>
    <s v="MATERIAIS"/>
    <s v="CONSUMO"/>
  </r>
  <r>
    <n v="2098"/>
    <x v="2059"/>
    <s v="Borrifar alcool para higienizar as mãos, antes dos procedimentos."/>
    <n v="350"/>
    <s v="NÃO"/>
    <n v="7000"/>
    <n v="7000"/>
    <s v="NÃO"/>
    <m/>
    <s v="BAIXA"/>
    <s v="NÃO"/>
    <n v="45485"/>
    <s v="Pregão – Sistema de Registro de Preços"/>
    <x v="4"/>
    <s v="MATERIAIS"/>
    <s v="CONSUMO"/>
  </r>
  <r>
    <n v="2099"/>
    <x v="2060"/>
    <s v="ORGANIZAÇÃO E ARMAZENAMENTO DE DOCUMENTOS"/>
    <n v="400"/>
    <s v="NÃO"/>
    <n v="2500"/>
    <n v="2500"/>
    <s v="NÃO"/>
    <m/>
    <s v="BAIXA"/>
    <s v="NÃO"/>
    <n v="45486"/>
    <s v="Pregão – Sistema de Registro de Preços"/>
    <x v="4"/>
    <s v="MATERIAIS"/>
    <s v="CONSUMO"/>
  </r>
  <r>
    <n v="2100"/>
    <x v="2061"/>
    <s v="Arquivar documentos"/>
    <n v="150"/>
    <s v="NÃO"/>
    <n v="6000"/>
    <n v="6000"/>
    <s v="NÃO"/>
    <m/>
    <s v="BAIXA"/>
    <s v="NÃO"/>
    <n v="45487"/>
    <s v="Pregão – Sistema de Registro de Preços"/>
    <x v="4"/>
    <s v="MATERIAIS"/>
    <s v="CONSUMO"/>
  </r>
  <r>
    <n v="2101"/>
    <x v="2062"/>
    <s v="Arquivar documentos"/>
    <n v="55"/>
    <s v="NÃO"/>
    <n v="2700"/>
    <n v="2700"/>
    <s v="NÃO"/>
    <m/>
    <s v="BAIXA"/>
    <s v="NÃO"/>
    <n v="45488"/>
    <s v="Pregão – Sistema de Registro de Preços"/>
    <x v="4"/>
    <s v="MATERIAIS"/>
    <s v="CONSUMO"/>
  </r>
  <r>
    <n v="2102"/>
    <x v="2063"/>
    <s v="Calcular dosagem de medicamentos e procetagens de índices "/>
    <n v="50"/>
    <s v="NÃO"/>
    <n v="922.5"/>
    <n v="922.5"/>
    <s v="NÃO"/>
    <m/>
    <s v="BAIXA"/>
    <s v="NÃO"/>
    <n v="45489"/>
    <s v="Pregão – Sistema de Registro de Preços"/>
    <x v="4"/>
    <s v="MATERIAIS"/>
    <s v="CONSUMO"/>
  </r>
  <r>
    <n v="2103"/>
    <x v="2064"/>
    <s v="ANOTAÇÕES EM DOCUMENTOS EM GERAL"/>
    <n v="6000"/>
    <s v="NÃO"/>
    <n v="9000"/>
    <n v="9000"/>
    <s v="NÃO"/>
    <m/>
    <s v="BAIXA"/>
    <s v="NÃO"/>
    <n v="45489"/>
    <s v="Pregão – Sistema de Registro de Preços"/>
    <x v="4"/>
    <s v="MATERIAIS"/>
    <s v="CONSUMO"/>
  </r>
  <r>
    <n v="2104"/>
    <x v="2065"/>
    <s v="ANOTAÇÕES EM DOCUMENTOS EM GERAL"/>
    <n v="1500"/>
    <s v="NÃO"/>
    <n v="2700"/>
    <n v="2700"/>
    <s v="NÃO"/>
    <m/>
    <s v="BAIXA"/>
    <s v="NÃO"/>
    <n v="45495"/>
    <s v="Pregão – Sistema de Registro de Preços"/>
    <x v="4"/>
    <s v="MATERIAIS"/>
    <s v="CONSUMO"/>
  </r>
  <r>
    <n v="2105"/>
    <x v="2066"/>
    <s v="ANOTAÇÕES EM DOCUMENTOS EM GERAL"/>
    <n v="1500"/>
    <s v="NÃO"/>
    <n v="2700"/>
    <n v="2700"/>
    <s v="NÃO"/>
    <m/>
    <s v="BAIXA"/>
    <s v="NÃO"/>
    <n v="45493"/>
    <s v="Pregão – Sistema de Registro de Preços"/>
    <x v="4"/>
    <s v="MATERIAIS"/>
    <s v="CONSUMO"/>
  </r>
  <r>
    <n v="2106"/>
    <x v="2067"/>
    <s v="DESTACAR INFORMAÇÕES IMPORTANTES EM DOCUMENTOS"/>
    <n v="430"/>
    <s v="NÃO"/>
    <n v="2800"/>
    <n v="2800"/>
    <s v="NÃO"/>
    <m/>
    <s v="BAIXA"/>
    <s v="NÃO"/>
    <n v="45490"/>
    <s v="Pregão – Sistema de Registro de Preços"/>
    <x v="4"/>
    <s v="MATERIAIS"/>
    <s v="CONSUMO"/>
  </r>
  <r>
    <n v="2107"/>
    <x v="2068"/>
    <s v="para produção de materias educativos, brindes, ornamentação, e etc..."/>
    <n v="500"/>
    <s v="NÃO"/>
    <n v="11.9"/>
    <n v="5950"/>
    <s v="NÃO"/>
    <m/>
    <s v="BAIXA"/>
    <s v="NÃO"/>
    <n v="45491"/>
    <s v="Pregão – Sistema de Registro de Preços"/>
    <x v="4"/>
    <s v="MATERIAIS"/>
    <s v="CONSUMO"/>
  </r>
  <r>
    <n v="2108"/>
    <x v="2069"/>
    <s v="para produção de materias educativos, brindes, ornamentação, e etc..."/>
    <n v="130"/>
    <s v="NÃO"/>
    <n v="890"/>
    <n v="890"/>
    <s v="NÃO"/>
    <m/>
    <s v="BAIXA"/>
    <s v="NÃO"/>
    <n v="45492"/>
    <s v="Pregão – Sistema de Registro de Preços"/>
    <x v="4"/>
    <s v="MATERIAIS"/>
    <s v="CONSUMO"/>
  </r>
  <r>
    <n v="2109"/>
    <x v="2070"/>
    <s v="para produção de materias educativos, brindes, ornamentação, e etc..."/>
    <n v="500"/>
    <s v="NÃO"/>
    <n v="2500"/>
    <n v="2500"/>
    <s v="NÃO"/>
    <m/>
    <s v="BAIXA"/>
    <s v="NÃO"/>
    <n v="45494"/>
    <s v="Pregão – Sistema de Registro de Preços"/>
    <x v="4"/>
    <s v="MATERIAIS"/>
    <s v="CONSUMO"/>
  </r>
  <r>
    <n v="2110"/>
    <x v="2071"/>
    <s v="VALIDAR DOCUMENTOS E ASSINATURAS"/>
    <n v="80"/>
    <s v="NÃO"/>
    <n v="1400"/>
    <n v="1400"/>
    <s v="NÃO"/>
    <m/>
    <s v="BAIXA"/>
    <s v="NÃO"/>
    <n v="45496"/>
    <s v="Pregão – Sistema de Registro de Preços"/>
    <x v="4"/>
    <s v="MATERIAIS"/>
    <s v="CONSUMO"/>
  </r>
  <r>
    <n v="2111"/>
    <x v="2072"/>
    <s v="para produção de materias educativos, brindes, ornamentação, e etc..."/>
    <n v="1000"/>
    <s v="NÃO"/>
    <n v="3500"/>
    <n v="3500"/>
    <s v="NÃO"/>
    <m/>
    <s v="BAIXA"/>
    <s v="NÃO"/>
    <n v="45497"/>
    <s v="Pregão – Sistema de Registro de Preços"/>
    <x v="4"/>
    <s v="MATERIAIS"/>
    <s v="CONSUMO"/>
  </r>
  <r>
    <n v="2112"/>
    <x v="2073"/>
    <s v="ORGANIZAR DOCUMENTOS, AGRUPANDO-OS DE FORMA TEMPORÁRIA E PRÁTICA"/>
    <n v="650"/>
    <s v="NÃO"/>
    <n v="13365"/>
    <n v="13365"/>
    <s v="NÃO"/>
    <m/>
    <s v="BAIXA"/>
    <s v="NÃO"/>
    <n v="45498"/>
    <s v="Pregão – Sistema de Registro de Preços"/>
    <x v="4"/>
    <s v="MATERIAIS"/>
    <s v="CONSUMO"/>
  </r>
  <r>
    <n v="2113"/>
    <x v="2074"/>
    <s v="ORGANIZAR DOCUMENTOS, AGRUPANDO-OS DE FORMA TEMPORÁRIA E PRÁTICA"/>
    <n v="350"/>
    <s v="NÃO"/>
    <n v="5148"/>
    <n v="5148"/>
    <s v="NÃO"/>
    <m/>
    <s v="BAIXA"/>
    <s v="NÃO"/>
    <n v="45499"/>
    <s v="Pregão – Sistema de Registro de Preços"/>
    <x v="4"/>
    <s v="MATERIAIS"/>
    <s v="CONSUMO"/>
  </r>
  <r>
    <n v="2114"/>
    <x v="2075"/>
    <s v="ORGANIZAR DOCUMENTOS, AGRUPANDO-OS DE FORMA TEMPORÁRIA E PRÁTICA"/>
    <n v="370"/>
    <s v="NÃO"/>
    <n v="4950"/>
    <n v="4950"/>
    <s v="NÃO"/>
    <m/>
    <s v="BAIXA"/>
    <s v="NÃO"/>
    <n v="45500"/>
    <s v="Pregão – Sistema de Registro de Preços"/>
    <x v="4"/>
    <s v="MATERIAIS"/>
    <s v="CONSUMO"/>
  </r>
  <r>
    <n v="2115"/>
    <x v="2076"/>
    <s v="ORGANIZAR DOCUMENTOS, AGRUPANDO-OS DE FORMA TEMPORÁRIA E PRÁTICA"/>
    <n v="310"/>
    <s v="NÃO"/>
    <n v="3390"/>
    <n v="3390"/>
    <s v="NÃO"/>
    <m/>
    <s v="BAIXA"/>
    <s v="NÃO"/>
    <n v="45501"/>
    <s v="Pregão – Sistema de Registro de Preços"/>
    <x v="4"/>
    <s v="MATERIAIS"/>
    <s v="CONSUMO"/>
  </r>
  <r>
    <n v="2116"/>
    <x v="2077"/>
    <s v="para produção de materias educativos, brindes, ornamentação, e etc..."/>
    <n v="2000"/>
    <s v="NÃO"/>
    <n v="34000"/>
    <n v="34000"/>
    <s v="NÃO"/>
    <m/>
    <s v="BAIXA"/>
    <s v="NÃO"/>
    <n v="45502"/>
    <s v="Pregão – Sistema de Registro de Preços"/>
    <x v="4"/>
    <s v="MATERIAIS"/>
    <s v="CONSUMO"/>
  </r>
  <r>
    <n v="2117"/>
    <x v="2078"/>
    <s v="Colar papéis"/>
    <n v="340"/>
    <s v="NÃO"/>
    <n v="1448"/>
    <n v="1448"/>
    <s v="NÃO"/>
    <m/>
    <s v="BAIXA"/>
    <s v="NÃO"/>
    <n v="45503"/>
    <s v="Pregão – Sistema de Registro de Preços"/>
    <x v="4"/>
    <s v="MATERIAIS"/>
    <s v="CONSUMO"/>
  </r>
  <r>
    <n v="2118"/>
    <x v="2079"/>
    <s v="para produção de materias educativos, brindes, ornamentação, e etc..."/>
    <n v="500"/>
    <s v="NÃO"/>
    <n v="12500"/>
    <n v="12500"/>
    <s v="NÃO"/>
    <m/>
    <s v="BAIXA"/>
    <s v="NÃO"/>
    <n v="45503"/>
    <s v="Pregão – Sistema de Registro de Preços"/>
    <x v="4"/>
    <s v="MATERIAIS"/>
    <s v="CONSUMO"/>
  </r>
  <r>
    <n v="2119"/>
    <x v="2080"/>
    <s v="Colar papéis"/>
    <n v="60"/>
    <s v="NÃO"/>
    <n v="1429.2"/>
    <n v="1429.2"/>
    <s v="NÃO"/>
    <m/>
    <s v="BAIXA"/>
    <s v="NÃO"/>
    <n v="45505"/>
    <s v="Pregão – Sistema de Registro de Preços"/>
    <x v="4"/>
    <s v="MATERIAIS"/>
    <s v="CONSUMO"/>
  </r>
  <r>
    <n v="2120"/>
    <x v="2081"/>
    <s v="para produção de materias educativos, brindes, ornamentação, e etc..."/>
    <n v="2000"/>
    <s v="NÃO"/>
    <n v="34000"/>
    <n v="34000"/>
    <s v="NÃO"/>
    <m/>
    <s v="BAIXA"/>
    <s v="NÃO"/>
    <n v="45504"/>
    <s v="Pregão – Sistema de Registro de Preços"/>
    <x v="4"/>
    <s v="MATERIAIS"/>
    <s v="CONSUMO"/>
  </r>
  <r>
    <n v="2121"/>
    <x v="2082"/>
    <s v="para produção de materias educativos, brindes, ornamentação, e etc..."/>
    <n v="100"/>
    <s v="NÃO"/>
    <n v="15"/>
    <n v="1500"/>
    <s v="NÃO"/>
    <m/>
    <s v="BAIXA"/>
    <s v="NÃO"/>
    <n v="45505"/>
    <s v="Pregão – Sistema de Registro de Preços"/>
    <x v="4"/>
    <s v="MATERIAIS"/>
    <s v="CONSUMO"/>
  </r>
  <r>
    <n v="2122"/>
    <x v="2083"/>
    <s v="para produção de materias educativos, brindes, ornamentação, e etc..."/>
    <n v="3000"/>
    <s v="NÃO"/>
    <n v="15"/>
    <n v="45000"/>
    <s v="NÃO"/>
    <m/>
    <s v="BAIXA"/>
    <s v="NÃO"/>
    <n v="45506"/>
    <s v="Pregão – Sistema de Registro de Preços"/>
    <x v="4"/>
    <s v="MATERIAIS"/>
    <s v="CONSUMO"/>
  </r>
  <r>
    <n v="2123"/>
    <x v="2084"/>
    <s v="para produção de materias educativos, brindes, ornamentação, e etc..."/>
    <n v="2000"/>
    <s v="NÃO"/>
    <n v="26.9"/>
    <n v="53800"/>
    <s v="NÃO"/>
    <m/>
    <s v="BAIXA"/>
    <s v="NÃO"/>
    <n v="45507"/>
    <s v="Pregão – Sistema de Registro de Preços"/>
    <x v="4"/>
    <s v="MATERIAIS"/>
    <s v="CONSUMO"/>
  </r>
  <r>
    <n v="2124"/>
    <x v="2085"/>
    <s v="COLAR FICHAS DE VISITAS EM RESIDÊNCIAS "/>
    <n v="5076"/>
    <s v="NÃO"/>
    <n v="25380"/>
    <n v="2538"/>
    <s v="NÃO"/>
    <m/>
    <s v="BAIXA"/>
    <s v="NÃO"/>
    <n v="45508"/>
    <s v="Pregão – Sistema de Registro de Preços"/>
    <x v="4"/>
    <s v="MATERIAIS"/>
    <s v="CONSUMO"/>
  </r>
  <r>
    <n v="2125"/>
    <x v="2086"/>
    <s v="para produção de materias educativos, brindes, ornamentação, e etc..."/>
    <n v="2000"/>
    <s v="NÃO"/>
    <n v="30000"/>
    <n v="30000"/>
    <s v="NÃO"/>
    <m/>
    <s v="BAIXA"/>
    <s v="NÃO"/>
    <n v="45509"/>
    <s v="Pregão – Sistema de Registro de Preços"/>
    <x v="4"/>
    <s v="MATERIAIS"/>
    <s v="CONSUMO"/>
  </r>
  <r>
    <n v="2126"/>
    <x v="2087"/>
    <s v="para serem ultilizados nas atividades teatrais"/>
    <n v="100"/>
    <s v="NÃO"/>
    <n v="790"/>
    <n v="790"/>
    <s v="NÃO"/>
    <m/>
    <s v="BAIXA"/>
    <s v="NÃO"/>
    <n v="45510"/>
    <s v="Pregão – Sistema de Registro de Preços"/>
    <x v="4"/>
    <s v="MATERIAIS"/>
    <s v="CONSUMO"/>
  </r>
  <r>
    <n v="2127"/>
    <x v="2088"/>
    <s v="para serem atulizados em atividades"/>
    <n v="1000"/>
    <s v="NÃO"/>
    <n v="7900"/>
    <n v="7900"/>
    <s v="NÃO"/>
    <m/>
    <s v="BAIXA"/>
    <s v="NÃO"/>
    <n v="45511"/>
    <s v="Pregão – Sistema de Registro de Preços"/>
    <x v="4"/>
    <s v="MATERIAIS"/>
    <s v="CONSUMO"/>
  </r>
  <r>
    <n v="2128"/>
    <x v="2089"/>
    <s v="CORREÇÃO RÁPIDA E EFICAZ DE ERROS EM DOCUMENTOS ESCRITOS À MÃO OU IMPRESSOS"/>
    <n v="130"/>
    <s v="NÃO"/>
    <n v="1000"/>
    <n v="1000"/>
    <s v="NÃO"/>
    <m/>
    <s v="BAIXA"/>
    <s v="NÃO"/>
    <n v="45512"/>
    <s v="Pregão – Sistema de Registro de Preços"/>
    <x v="4"/>
    <s v="MATERIAIS"/>
    <s v="CONSUMO"/>
  </r>
  <r>
    <n v="2129"/>
    <x v="2090"/>
    <s v="atividade artistica com crianças, jovens e adultos"/>
    <n v="16"/>
    <s v="NÃO"/>
    <n v="286.39999999999998"/>
    <n v="286.39999999999998"/>
    <s v="NÃO"/>
    <m/>
    <s v="BAIXA"/>
    <s v="NÃO"/>
    <n v="45513"/>
    <s v="Pregão – Sistema de Registro de Preços"/>
    <x v="4"/>
    <s v="MATERIAIS"/>
    <s v="CONSUMO"/>
  </r>
  <r>
    <n v="2130"/>
    <x v="2091"/>
    <s v="uso na correção de documentos"/>
    <n v="320"/>
    <s v="NÃO"/>
    <n v="4500"/>
    <n v="4500"/>
    <s v="NÃO"/>
    <m/>
    <s v="BAIXA"/>
    <s v="NÃO"/>
    <n v="45514"/>
    <s v="Pregão – Sistema de Registro de Preços"/>
    <x v="4"/>
    <s v="MATERIAIS"/>
    <s v="CONSUMO"/>
  </r>
  <r>
    <n v="2131"/>
    <x v="2092"/>
    <s v="UTILIZAR PARA AMARRAR ETIQUETA EM TUBITOS E ORGANIZAR IMPRESSOS"/>
    <n v="240"/>
    <s v="NÃO"/>
    <n v="1600"/>
    <n v="1600"/>
    <s v="NÃO"/>
    <m/>
    <s v="BAIXA"/>
    <s v="NÃO"/>
    <n v="45514"/>
    <s v="Pregão – Sistema de Registro de Preços"/>
    <x v="4"/>
    <s v="MATERIAIS"/>
    <s v="CONSUMO"/>
  </r>
  <r>
    <n v="2132"/>
    <x v="2093"/>
    <s v="Envelopar documentos para envio dos mesmos."/>
    <n v="2"/>
    <s v="NÃO"/>
    <n v="90"/>
    <n v="90"/>
    <s v="NÃO"/>
    <m/>
    <s v="BAIXA"/>
    <s v="NÃO"/>
    <n v="45515"/>
    <s v="Pregão – Sistema de Registro de Preços"/>
    <x v="4"/>
    <s v="MATERIAIS"/>
    <s v="CONSUMO"/>
  </r>
  <r>
    <n v="2133"/>
    <x v="2094"/>
    <s v="Envelopar documentos para envio dos mesmos."/>
    <n v="1370"/>
    <s v="NÃO"/>
    <n v="3600"/>
    <n v="3600"/>
    <s v="NÃO"/>
    <m/>
    <s v="BAIXA"/>
    <s v="NÃO"/>
    <n v="45515"/>
    <s v="Pregão – Sistema de Registro de Preços"/>
    <x v="4"/>
    <s v="MATERIAIS"/>
    <s v="CONSUMO"/>
  </r>
  <r>
    <n v="2134"/>
    <x v="2095"/>
    <s v="para ser utilizado na confecção de fantoches"/>
    <n v="25"/>
    <s v="NÃO"/>
    <n v="647.5"/>
    <n v="647.5"/>
    <s v="NÃO"/>
    <m/>
    <s v="BAIXA"/>
    <s v="NÃO"/>
    <n v="45516"/>
    <s v="Pregão – Sistema de Registro de Preços"/>
    <x v="4"/>
    <s v="MATERIAIS"/>
    <s v="CONSUMO"/>
  </r>
  <r>
    <n v="2135"/>
    <x v="2096"/>
    <s v="ESSENCIAL PARA CORTES PRECISOS EM DIVERSOS MATERIAIS, COMO PAPEL E EMBALAGENS"/>
    <n v="30"/>
    <s v="NÃO"/>
    <n v="270"/>
    <n v="270"/>
    <s v="NÃO"/>
    <m/>
    <s v="BAIXA"/>
    <s v="NÃO"/>
    <n v="45517"/>
    <s v="Pregão – Sistema de Registro de Preços"/>
    <x v="4"/>
    <s v="MATERIAIS"/>
    <s v="CONSUMO"/>
  </r>
  <r>
    <n v="2136"/>
    <x v="2097"/>
    <s v="para produção de materias educativos, brindes, ornamentação, e etc..."/>
    <n v="200"/>
    <s v="NÃO"/>
    <n v="1335"/>
    <n v="1335"/>
    <s v="NÃO"/>
    <m/>
    <s v="BAIXA"/>
    <s v="NÃO"/>
    <n v="45518"/>
    <s v="Pregão – Sistema de Registro de Preços"/>
    <x v="4"/>
    <s v="MATERIAIS"/>
    <s v="CONSUMO"/>
  </r>
  <r>
    <n v="2137"/>
    <x v="2098"/>
    <s v="CCZ"/>
    <n v="20"/>
    <s v="NÃO"/>
    <m/>
    <m/>
    <s v="NÃO"/>
    <m/>
    <s v="BAIXA"/>
    <s v="NÃO"/>
    <n v="45519"/>
    <s v="Pregão – Sistema de Registro de Preços"/>
    <x v="4"/>
    <s v="MATERIAIS"/>
    <s v="CONSUMO"/>
  </r>
  <r>
    <n v="2138"/>
    <x v="2099"/>
    <s v="para produção de materias educativos, brindes, ornamentação, e etc..."/>
    <n v="1000"/>
    <s v="NÃO"/>
    <n v="17000"/>
    <n v="17000"/>
    <s v="NÃO"/>
    <m/>
    <s v="BAIXA"/>
    <s v="NÃO"/>
    <n v="45519"/>
    <s v="Pregão – Sistema de Registro de Preços"/>
    <x v="4"/>
    <s v="MATERIAIS"/>
    <s v="CONSUMO"/>
  </r>
  <r>
    <n v="2139"/>
    <x v="2100"/>
    <s v="para produção de materias educativos, brindes, ornamentação, e etc..."/>
    <n v="2000"/>
    <s v="NÃO"/>
    <n v="20000"/>
    <n v="20000"/>
    <s v="NÃO"/>
    <m/>
    <s v="BAIXA"/>
    <s v="NÃO"/>
    <n v="45520"/>
    <s v="Pregão – Sistema de Registro de Preços"/>
    <x v="4"/>
    <s v="MATERIAIS"/>
    <s v="CONSUMO"/>
  </r>
  <r>
    <n v="2140"/>
    <x v="2101"/>
    <s v="para produção de materias educativos, brindes, ornamentação, e etc..."/>
    <n v="3000"/>
    <s v="NÃO"/>
    <n v="18000"/>
    <n v="18000"/>
    <s v="NÃO"/>
    <m/>
    <s v="BAIXA"/>
    <s v="NÃO"/>
    <n v="45521"/>
    <s v="Pregão – Sistema de Registro de Preços"/>
    <x v="4"/>
    <s v="MATERIAIS"/>
    <s v="CONSUMO"/>
  </r>
  <r>
    <n v="2141"/>
    <x v="2102"/>
    <s v="FACILITAR A REMOÇÃO DE GRAMPOS DE DOCUMENTOS SEM DANIFICAR O PAPEL"/>
    <n v="180"/>
    <s v="NÃO"/>
    <n v="1550"/>
    <n v="1550"/>
    <s v="NÃO"/>
    <m/>
    <s v="BAIXA"/>
    <s v="NÃO"/>
    <n v="45522"/>
    <s v="Pregão – Sistema de Registro de Preços"/>
    <x v="4"/>
    <s v="MATERIAIS"/>
    <s v="CONSUMO"/>
  </r>
  <r>
    <n v="2142"/>
    <x v="2103"/>
    <s v="Armazenar documentos"/>
    <n v="50"/>
    <s v="NÃO"/>
    <n v="1450"/>
    <n v="1450"/>
    <s v="NÃO"/>
    <m/>
    <s v="BAIXA"/>
    <s v="NÃO"/>
    <n v="45523"/>
    <s v="Pregão – Sistema de Registro de Preços"/>
    <x v="4"/>
    <s v="MATERIAIS"/>
    <s v="CONSUMO"/>
  </r>
  <r>
    <n v="2143"/>
    <x v="2104"/>
    <s v="para produção de materias educativos, brindes, ornamentação, e etc..."/>
    <n v="25"/>
    <s v="NÃO"/>
    <n v="1000"/>
    <n v="1000"/>
    <s v="NÃO"/>
    <m/>
    <s v="BAIXA"/>
    <s v="NÃO"/>
    <n v="45523"/>
    <s v="Pregão – Sistema de Registro de Preços"/>
    <x v="4"/>
    <s v="MATERIAIS"/>
    <s v="CONSUMO"/>
  </r>
  <r>
    <n v="2144"/>
    <x v="2105"/>
    <s v="para produção de materias educativos, brindes, ornamentação, e etc..."/>
    <n v="50"/>
    <s v="NÃO"/>
    <n v="750"/>
    <n v="750"/>
    <s v="NÃO"/>
    <m/>
    <s v="BAIXA"/>
    <s v="NÃO"/>
    <n v="45524"/>
    <s v="Pregão – Sistema de Registro de Preços"/>
    <x v="4"/>
    <s v="MATERIAIS"/>
    <s v="CONSUMO"/>
  </r>
  <r>
    <n v="2145"/>
    <x v="2106"/>
    <s v="Utilizado na fixação de materiais"/>
    <n v="560"/>
    <s v="NÃO"/>
    <n v="7400"/>
    <n v="7400"/>
    <s v="NÃO"/>
    <m/>
    <s v="BAIXA"/>
    <s v="NÃO"/>
    <n v="45525"/>
    <s v="Pregão – Sistema de Registro de Preços"/>
    <x v="4"/>
    <s v="MATERIAIS"/>
    <s v="CONSUMO"/>
  </r>
  <r>
    <n v="2146"/>
    <x v="2107"/>
    <s v="para produção de materias educativos, brindes, ornamentação, e etc..."/>
    <n v="150"/>
    <s v="NÃO"/>
    <n v="2535"/>
    <n v="2535"/>
    <s v="NÃO"/>
    <m/>
    <s v="BAIXA"/>
    <s v="NÃO"/>
    <n v="45526"/>
    <s v="Pregão – Sistema de Registro de Preços"/>
    <x v="4"/>
    <s v="MATERIAIS"/>
    <s v="CONSUMO"/>
  </r>
  <r>
    <n v="2147"/>
    <x v="2108"/>
    <s v="CCZ"/>
    <n v="200"/>
    <s v="NÃO"/>
    <m/>
    <m/>
    <s v="NÃO"/>
    <m/>
    <s v="BAIXA"/>
    <s v="NÃO"/>
    <n v="45527"/>
    <s v="Pregão – Sistema de Registro de Preços"/>
    <x v="4"/>
    <s v="MATERIAIS"/>
    <s v="CONSUMO"/>
  </r>
  <r>
    <n v="2148"/>
    <x v="2109"/>
    <s v="CCZ"/>
    <n v="200"/>
    <s v="NÃO"/>
    <m/>
    <m/>
    <s v="NÃO"/>
    <m/>
    <s v="BAIXA"/>
    <s v="NÃO"/>
    <n v="45528"/>
    <s v="Pregão – Sistema de Registro de Preços"/>
    <x v="4"/>
    <s v="MATERIAIS"/>
    <s v="CONSUMO"/>
  </r>
  <r>
    <n v="2149"/>
    <x v="2110"/>
    <s v="UNIR E SELAR DOCUMENTOS, PACOTES E MATERIAIS DIVERSOS DE FORMA DISCRETA E EFICAZ"/>
    <n v="560"/>
    <s v="NÃO"/>
    <n v="7760"/>
    <n v="7760"/>
    <s v="NÃO"/>
    <m/>
    <s v="BAIXA"/>
    <s v="NÃO"/>
    <n v="45527"/>
    <s v="Pregão – Sistema de Registro de Preços"/>
    <x v="4"/>
    <s v="MATERIAIS"/>
    <s v="CONSUMO"/>
  </r>
  <r>
    <n v="2150"/>
    <x v="2111"/>
    <s v="para produção de materias educativos, brindes, ornamentação, e etc..."/>
    <n v="80"/>
    <s v="NÃO"/>
    <n v="14.9"/>
    <n v="1192"/>
    <s v="NÃO"/>
    <m/>
    <s v="BAIXA"/>
    <s v="NÃO"/>
    <n v="45528"/>
    <s v="Pregão – Sistema de Registro de Preços"/>
    <x v="4"/>
    <s v="MATERIAIS"/>
    <s v="CONSUMO"/>
  </r>
  <r>
    <n v="2151"/>
    <x v="2112"/>
    <s v="para produção de materias educativos, brindes, ornamentação, e etc..."/>
    <n v="80"/>
    <s v="NÃO"/>
    <n v="23.9"/>
    <n v="1912"/>
    <s v="NÃO"/>
    <m/>
    <s v="BAIXA"/>
    <s v="NÃO"/>
    <n v="45529"/>
    <s v="Pregão – Sistema de Registro de Preços"/>
    <x v="4"/>
    <s v="MATERIAIS"/>
    <s v="CONSUMO"/>
  </r>
  <r>
    <n v="2152"/>
    <x v="2113"/>
    <s v="CCZ"/>
    <n v="200"/>
    <s v="NÃO"/>
    <m/>
    <m/>
    <s v="NÃO"/>
    <m/>
    <s v="BAIXA"/>
    <s v="NÃO"/>
    <n v="45530"/>
    <s v="Pregão – Sistema de Registro de Preços"/>
    <x v="4"/>
    <s v="MATERIAIS"/>
    <s v="CONSUMO"/>
  </r>
  <r>
    <n v="2153"/>
    <x v="2114"/>
    <s v="para produção de materias educativos, brindes, ornamentação, e etc..."/>
    <n v="100"/>
    <s v="NÃO"/>
    <n v="18.899999999999999"/>
    <n v="1889.9999999999998"/>
    <s v="NÃO"/>
    <m/>
    <s v="BAIXA"/>
    <s v="NÃO"/>
    <n v="45530"/>
    <s v="Pregão – Sistema de Registro de Preços"/>
    <x v="4"/>
    <s v="MATERIAIS"/>
    <s v="CONSUMO"/>
  </r>
  <r>
    <n v="2154"/>
    <x v="2115"/>
    <s v="CCZ"/>
    <n v="200"/>
    <s v="NÃO"/>
    <m/>
    <m/>
    <s v="NÃO"/>
    <m/>
    <s v="BAIXA"/>
    <s v="NÃO"/>
    <n v="45531"/>
    <s v="Pregão – Sistema de Registro de Preços"/>
    <x v="4"/>
    <s v="MATERIAIS"/>
    <s v="CONSUMO"/>
  </r>
  <r>
    <n v="2155"/>
    <x v="2116"/>
    <s v="para produção de materias educativos, brindes, ornamentação, e etc..."/>
    <n v="100"/>
    <s v="NÃO"/>
    <n v="29.9"/>
    <n v="2990"/>
    <s v="NÃO"/>
    <m/>
    <s v="BAIXA"/>
    <s v="NÃO"/>
    <n v="45531"/>
    <s v="Pregão – Sistema de Registro de Preços"/>
    <x v="4"/>
    <s v="MATERIAIS"/>
    <s v="CONSUMO"/>
  </r>
  <r>
    <n v="2156"/>
    <x v="2117"/>
    <s v="para produção de materias educativos, brindes, ornamentação, e etc..."/>
    <n v="50"/>
    <s v="NÃO"/>
    <n v="29.9"/>
    <n v="1495"/>
    <s v="NÃO"/>
    <m/>
    <s v="BAIXA"/>
    <s v="NÃO"/>
    <n v="45532"/>
    <s v="Pregão – Sistema de Registro de Preços"/>
    <x v="4"/>
    <s v="MATERIAIS"/>
    <s v="CONSUMO"/>
  </r>
  <r>
    <n v="2157"/>
    <x v="2118"/>
    <s v="para produção de materias educativos, brindes, ornamentação, e etc..."/>
    <n v="100"/>
    <s v="NÃO"/>
    <n v="1500"/>
    <n v="1500"/>
    <s v="NÃO"/>
    <m/>
    <s v="BAIXA"/>
    <s v="NÃO"/>
    <n v="45533"/>
    <s v="Pregão – Sistema de Registro de Preços"/>
    <x v="4"/>
    <s v="MATERIAIS"/>
    <s v="CONSUMO"/>
  </r>
  <r>
    <n v="2158"/>
    <x v="2119"/>
    <s v="ORGANIZAR E ARQUIVAR DOCUMENTOS, FACILITANDO A INSERÇÃO DE PAPÉIS EM FICHÁRIOS E PASTAS"/>
    <n v="18"/>
    <s v="NÃO"/>
    <n v="450"/>
    <n v="450"/>
    <s v="NÃO"/>
    <m/>
    <s v="BAIXA"/>
    <s v="NÃO"/>
    <n v="45534"/>
    <s v="Pregão – Sistema de Registro de Preços"/>
    <x v="4"/>
    <s v="MATERIAIS"/>
    <s v="CONSUMO"/>
  </r>
  <r>
    <n v="2159"/>
    <x v="2119"/>
    <s v="CCZ"/>
    <n v="5"/>
    <s v="NÃO"/>
    <m/>
    <m/>
    <s v="NÃO"/>
    <m/>
    <s v="BAIXA"/>
    <s v="NÃO"/>
    <n v="45535"/>
    <s v="Pregão – Sistema de Registro de Preços"/>
    <x v="4"/>
    <s v="MATERIAIS"/>
    <s v="CONSUMO"/>
  </r>
  <r>
    <n v="2160"/>
    <x v="2120"/>
    <s v="para produção de materias educativos, brindes, ornamentação, e etc..."/>
    <n v="150"/>
    <s v="NÃO"/>
    <n v="10.9"/>
    <n v="1635"/>
    <s v="NÃO"/>
    <m/>
    <s v="BAIXA"/>
    <s v="NÃO"/>
    <n v="45535"/>
    <s v="Pregão – Sistema de Registro de Preços"/>
    <x v="4"/>
    <s v="MATERIAIS"/>
    <s v="CONSUMO"/>
  </r>
  <r>
    <n v="2161"/>
    <x v="2121"/>
    <s v="para serem ultilizados nas atividades teatrais"/>
    <n v="100"/>
    <s v="NÃO"/>
    <n v="7.9"/>
    <n v="790"/>
    <s v="NÃO"/>
    <m/>
    <s v="BAIXA"/>
    <s v="NÃO"/>
    <n v="45536"/>
    <s v="Pregão – Sistema de Registro de Preços"/>
    <x v="4"/>
    <s v="MATERIAIS"/>
    <s v="CONSUMO"/>
  </r>
  <r>
    <n v="2162"/>
    <x v="2122"/>
    <s v="FACILITAR A ORGANIZAÇÃO DE DOCUMENTOS, RELATÓRIOS E MATERIAIS IMPRESSOS DE MAIOR VOLUME"/>
    <n v="130"/>
    <s v="NÃO"/>
    <n v="3000"/>
    <n v="3000"/>
    <s v="NÃO"/>
    <m/>
    <s v="BAIXA"/>
    <s v="NÃO"/>
    <n v="45537"/>
    <s v="Pregão – Sistema de Registro de Preços"/>
    <x v="4"/>
    <s v="MATERIAIS"/>
    <s v="CONSUMO"/>
  </r>
  <r>
    <n v="2163"/>
    <x v="2123"/>
    <s v="FACILITAR A ORGANIZAÇÃO DE DOCUMENTOS, RELATÓRIOS E MATERIAIS IMPRESSOS DE MAIOR VOLUME"/>
    <n v="65"/>
    <s v="NÃO"/>
    <n v="2500"/>
    <n v="2500"/>
    <s v="NÃO"/>
    <m/>
    <s v="BAIXA"/>
    <s v="NÃO"/>
    <n v="45538"/>
    <s v="Pregão – Sistema de Registro de Preços"/>
    <x v="4"/>
    <s v="MATERIAIS"/>
    <s v="CONSUMO"/>
  </r>
  <r>
    <n v="2164"/>
    <x v="2124"/>
    <s v="FIXAR DOCUMENTOS DE FORMA DURÁVEL E RESISTENTE"/>
    <n v="260"/>
    <s v="NÃO"/>
    <n v="7000"/>
    <n v="7000"/>
    <s v="NÃO"/>
    <m/>
    <s v="BAIXA"/>
    <s v="NÃO"/>
    <n v="45539"/>
    <s v="Pregão – Sistema de Registro de Preços"/>
    <x v="4"/>
    <s v="MATERIAIS"/>
    <s v="CONSUMO"/>
  </r>
  <r>
    <n v="2165"/>
    <x v="2125"/>
    <s v="para ser utilizado na produção de armadilhas do projeto ovitrampas nas escolas"/>
    <n v="100"/>
    <s v="NÃO"/>
    <n v="990"/>
    <n v="990"/>
    <s v="NÃO"/>
    <m/>
    <s v="BAIXA"/>
    <s v="NÃO"/>
    <n v="45540"/>
    <s v="Pregão – Sistema de Registro de Preços"/>
    <x v="4"/>
    <s v="MATERIAIS"/>
    <s v="CONSUMO"/>
  </r>
  <r>
    <n v="2166"/>
    <x v="2126"/>
    <s v="CCZ"/>
    <n v="20"/>
    <s v="NÃO"/>
    <m/>
    <m/>
    <s v="NÃO"/>
    <m/>
    <s v="BAIXA"/>
    <s v="NÃO"/>
    <n v="45541"/>
    <s v="Pregão – Sistema de Registro de Preços"/>
    <x v="4"/>
    <s v="MATERIAIS"/>
    <s v="CONSUMO"/>
  </r>
  <r>
    <n v="2167"/>
    <x v="2127"/>
    <s v="atividade artistica com crianças, jovens e adultos"/>
    <n v="16"/>
    <s v="NÃO"/>
    <n v="318.39999999999998"/>
    <n v="318.39999999999998"/>
    <s v="NÃO"/>
    <m/>
    <s v="BAIXA"/>
    <s v="NÃO"/>
    <n v="45541"/>
    <s v="Pregão – Sistema de Registro de Preços"/>
    <x v="4"/>
    <s v="MATERIAIS"/>
    <s v="CONSUMO"/>
  </r>
  <r>
    <n v="2168"/>
    <x v="2128"/>
    <s v="para produção de materias educativos, brindes, ornamentação, e etc..."/>
    <n v="16"/>
    <s v="NÃO"/>
    <n v="638.4"/>
    <n v="638.4"/>
    <s v="NÃO"/>
    <m/>
    <s v="BAIXA"/>
    <s v="NÃO"/>
    <n v="45542"/>
    <s v="Pregão – Sistema de Registro de Preços"/>
    <x v="4"/>
    <s v="MATERIAIS"/>
    <s v="CONSUMO"/>
  </r>
  <r>
    <n v="2169"/>
    <x v="2129"/>
    <s v="para produção de materias educativos, brindes, ornamentação, e etc..."/>
    <n v="150"/>
    <s v="NÃO"/>
    <n v="5250"/>
    <n v="5250"/>
    <s v="NÃO"/>
    <m/>
    <s v="BAIXA"/>
    <s v="NÃO"/>
    <n v="45543"/>
    <s v="Pregão – Sistema de Registro de Preços"/>
    <x v="4"/>
    <s v="MATERIAIS"/>
    <s v="CONSUMO"/>
  </r>
  <r>
    <n v="2170"/>
    <x v="2130"/>
    <s v="atividade artistica com crianças, jovens e adultos"/>
    <n v="60"/>
    <s v="NÃO"/>
    <n v="414"/>
    <n v="414"/>
    <s v="NÃO"/>
    <m/>
    <s v="BAIXA"/>
    <s v="NÃO"/>
    <n v="45544"/>
    <s v="Pregão – Sistema de Registro de Preços"/>
    <x v="4"/>
    <s v="MATERIAIS"/>
    <s v="CONSUMO"/>
  </r>
  <r>
    <n v="2171"/>
    <x v="2131"/>
    <s v="Utilizado na elaboração de desenhos, esboços, croquis para atividades em campo dos educadores."/>
    <n v="15"/>
    <s v="NÃO"/>
    <m/>
    <e v="#VALUE!"/>
    <s v="NÃO"/>
    <m/>
    <s v="BAIXA"/>
    <s v="NÃO"/>
    <n v="45545"/>
    <s v="Pregão – Sistema de Registro de Preços"/>
    <x v="4"/>
    <s v="MATERIAIS"/>
    <s v="CONSUMO"/>
  </r>
  <r>
    <n v="2172"/>
    <x v="2132"/>
    <s v="ANOTAÇÕES EM BOLETINS E FORMULÁRIOS EM GERAL "/>
    <n v="347"/>
    <s v="NÃO"/>
    <n v="13734"/>
    <n v="13734"/>
    <s v="NÃO"/>
    <m/>
    <s v="BAIXA"/>
    <s v="NÃO"/>
    <n v="45546"/>
    <s v="Pregão – Sistema de Registro de Preços"/>
    <x v="4"/>
    <s v="MATERIAIS"/>
    <s v="CONSUMO"/>
  </r>
  <r>
    <n v="2173"/>
    <x v="2133"/>
    <s v="DOCUMENTAR OFICIALMENTE AS DECISÕES, DELIBERAÇÕES E EVENTOS IMPORTANTES OCORRIDOS EM REUNIÕES OU ASSEMBLEIAS"/>
    <n v="100"/>
    <s v="NÃO"/>
    <n v="1600"/>
    <n v="1600"/>
    <s v="NÃO"/>
    <m/>
    <s v="BAIXA"/>
    <s v="NÃO"/>
    <n v="45547"/>
    <s v="Pregão – Sistema de Registro de Preços"/>
    <x v="4"/>
    <s v="MATERIAIS"/>
    <s v="CONSUMO"/>
  </r>
  <r>
    <n v="2174"/>
    <x v="2134"/>
    <s v="REGISTRAR EVENTOS, INCIDENTES OU SITUAÇÕES RELEVANTES NO AMBIENTE DE TRABALHO"/>
    <n v="30"/>
    <s v="NÃO"/>
    <n v="368"/>
    <n v="368"/>
    <s v="NÃO"/>
    <m/>
    <s v="BAIXA"/>
    <s v="NÃO"/>
    <n v="45548"/>
    <s v="Pregão – Sistema de Registro de Preços"/>
    <x v="4"/>
    <s v="MATERIAIS"/>
    <s v="CONSUMO"/>
  </r>
  <r>
    <n v="2175"/>
    <x v="2135"/>
    <s v="REGISTRO SISTEMÁTICO E ORGANIZADO DE DOCUMENTOS RECEBIDOS E/OU ENVIADOS"/>
    <n v="140"/>
    <s v="NÃO"/>
    <n v="2760"/>
    <n v="2760"/>
    <s v="NÃO"/>
    <m/>
    <s v="BAIXA"/>
    <s v="NÃO"/>
    <n v="45549"/>
    <s v="Pregão – Sistema de Registro de Preços"/>
    <x v="4"/>
    <s v="MATERIAIS"/>
    <s v="CONSUMO"/>
  </r>
  <r>
    <n v="2176"/>
    <x v="2136"/>
    <s v="DOCUMENTAR DE MANEIRA ORGANIZADA, INFORMAÇÕES COMO ENTRADAS, SAÍDAS OU QUALQUER OUTRA TRANSAÇÃO RELEVANTE"/>
    <n v="25"/>
    <s v="NÃO"/>
    <n v="592"/>
    <n v="592"/>
    <s v="NÃO"/>
    <m/>
    <s v="BAIXA"/>
    <s v="NÃO"/>
    <n v="45550"/>
    <s v="Pregão – Sistema de Registro de Preços"/>
    <x v="4"/>
    <s v="MATERIAIS"/>
    <s v="CONSUMO"/>
  </r>
  <r>
    <n v="2177"/>
    <x v="2137"/>
    <s v="CCZ"/>
    <n v="10"/>
    <s v="NÃO"/>
    <m/>
    <m/>
    <s v="NÃO"/>
    <m/>
    <s v="BAIXA"/>
    <s v="NÃO"/>
    <n v="45551"/>
    <s v="Pregão – Sistema de Registro de Preços"/>
    <x v="4"/>
    <s v="MATERIAIS"/>
    <s v="CONSUMO"/>
  </r>
  <r>
    <n v="2178"/>
    <x v="2138"/>
    <s v="para produção de materias educativos, brindes, ornamentação, e etc..."/>
    <n v="50"/>
    <s v="NÃO"/>
    <n v="38"/>
    <n v="1900"/>
    <s v="NÃO"/>
    <m/>
    <s v="BAIXA"/>
    <s v="NÃO"/>
    <n v="45551"/>
    <s v="Pregão – Sistema de Registro de Preços"/>
    <x v="4"/>
    <s v="MATERIAIS"/>
    <s v="CONSUMO"/>
  </r>
  <r>
    <n v="2179"/>
    <x v="2139"/>
    <s v="CCZ"/>
    <n v="10"/>
    <s v="NÃO"/>
    <m/>
    <m/>
    <s v="NÃO"/>
    <m/>
    <s v="BAIXA"/>
    <s v="NÃO"/>
    <n v="45552"/>
    <s v="Pregão – Sistema de Registro de Preços"/>
    <x v="4"/>
    <s v="MATERIAIS"/>
    <s v="CONSUMO"/>
  </r>
  <r>
    <n v="2180"/>
    <x v="2140"/>
    <s v="CCZ"/>
    <n v="10"/>
    <s v="NÃO"/>
    <m/>
    <m/>
    <s v="NÃO"/>
    <m/>
    <s v="BAIXA"/>
    <s v="NÃO"/>
    <n v="45553"/>
    <s v="Pregão – Sistema de Registro de Preços"/>
    <x v="4"/>
    <s v="MATERIAIS"/>
    <s v="CONSUMO"/>
  </r>
  <r>
    <n v="2181"/>
    <x v="2141"/>
    <s v="CCZ"/>
    <n v="5"/>
    <s v="NÃO"/>
    <n v="203.5"/>
    <n v="203.5"/>
    <s v="NÃO"/>
    <m/>
    <s v="BAIXA"/>
    <s v="NÃO"/>
    <n v="45554"/>
    <s v="Pregão – Sistema de Registro de Preços"/>
    <x v="4"/>
    <s v="MATERIAIS"/>
    <s v="CONSUMO"/>
  </r>
  <r>
    <n v="2182"/>
    <x v="2142"/>
    <s v="FACILITAR A FOLHEAÇÃO DE DOCUMENTOS, ENVELOPES E PAPÉIS, AGILIZANDO TAREFAS DIÁRIAS QUE ENVOLVAM MANIPULAÇÃO DE PAPÉIS."/>
    <n v="25"/>
    <s v="NÃO"/>
    <n v="100"/>
    <n v="100"/>
    <s v="NÃO"/>
    <m/>
    <s v="BAIXA"/>
    <s v="NÃO"/>
    <n v="45552"/>
    <s v="Pregão – Sistema de Registro de Preços"/>
    <x v="4"/>
    <s v="MATERIAIS"/>
    <s v="CONSUMO"/>
  </r>
  <r>
    <n v="2183"/>
    <x v="2143"/>
    <s v="MANTER AS EQUIPES DOS DISTRITOS INFORMADAS SOBRE EVENTOS, COMUNICADOS E DOCUMENTOS IMPORTANTES"/>
    <n v="10"/>
    <s v="NÃO"/>
    <n v="600"/>
    <n v="600"/>
    <s v="NÃO"/>
    <m/>
    <s v="BAIXA"/>
    <s v="NÃO"/>
    <n v="45553"/>
    <s v="Pregão – Sistema de Registro de Preços"/>
    <x v="4"/>
    <s v="MATERIAIS"/>
    <s v="CONSUMO"/>
  </r>
  <r>
    <n v="2184"/>
    <x v="2144"/>
    <s v="para ser utilizado na confecção de fantoches"/>
    <n v="2"/>
    <s v="NÃO"/>
    <n v="22.9"/>
    <n v="102"/>
    <s v="NÃO"/>
    <m/>
    <s v="BAIXA"/>
    <s v="NÃO"/>
    <n v="45554"/>
    <s v="Pregão – Sistema de Registro de Preços"/>
    <x v="4"/>
    <s v="MATERIAIS"/>
    <s v="CONSUMO"/>
  </r>
  <r>
    <n v="2185"/>
    <x v="2145"/>
    <s v="limpeza"/>
    <n v="100"/>
    <s v="NÃO"/>
    <n v="1000"/>
    <n v="1000"/>
    <s v="NÃO"/>
    <m/>
    <s v="BAIXA"/>
    <s v="NÃO"/>
    <n v="45555"/>
    <s v="Pregão – Sistema de Registro de Preços"/>
    <x v="4"/>
    <s v="MATERIAIS"/>
    <s v="CONSUMO"/>
  </r>
  <r>
    <n v="2186"/>
    <x v="2146"/>
    <s v="para produção de materias educativos, brindes, ornamentação, e etc..."/>
    <n v="200"/>
    <s v="NÃO"/>
    <n v="1000"/>
    <n v="1000"/>
    <s v="NÃO"/>
    <m/>
    <s v="BAIXA"/>
    <s v="NÃO"/>
    <n v="45555"/>
    <s v="Pregão – Sistema de Registro de Preços"/>
    <x v="4"/>
    <s v="MATERIAIS"/>
    <s v="CONSUMO"/>
  </r>
  <r>
    <n v="2187"/>
    <x v="2147"/>
    <s v="SUPRIR NECESSIDADES DE IMPRESSÃO PARA RELATÓRIOS, BOLETINS, DOCUMENTOS E IMPRESSÕES DIVERSAS"/>
    <n v="1120"/>
    <s v="NÃO"/>
    <n v="39240"/>
    <n v="104"/>
    <s v="NÃO"/>
    <m/>
    <s v="BAIXA"/>
    <s v="NÃO"/>
    <n v="45556"/>
    <s v="Pregão – Sistema de Registro de Preços"/>
    <x v="4"/>
    <s v="MATERIAIS"/>
    <s v="CONSUMO"/>
  </r>
  <r>
    <n v="2188"/>
    <x v="2148"/>
    <s v="para produção de materias educativos, brindes, ornamentação, e etc..."/>
    <n v="50"/>
    <s v="NÃO"/>
    <n v="105"/>
    <n v="105"/>
    <s v="NÃO"/>
    <m/>
    <s v="BAIXA"/>
    <s v="NÃO"/>
    <n v="45557"/>
    <s v="Pregão – Sistema de Registro de Preços"/>
    <x v="4"/>
    <s v="MATERIAIS"/>
    <s v="CONSUMO"/>
  </r>
  <r>
    <n v="2189"/>
    <x v="2149"/>
    <s v="para produção de materias educativos, brindes, ornamentação, e etc..."/>
    <n v="700"/>
    <s v="NÃO"/>
    <n v="106"/>
    <n v="106"/>
    <s v="NÃO"/>
    <m/>
    <s v="BAIXA"/>
    <s v="NÃO"/>
    <n v="45558"/>
    <s v="Pregão – Sistema de Registro de Preços"/>
    <x v="4"/>
    <s v="MATERIAIS"/>
    <s v="CONSUMO"/>
  </r>
  <r>
    <n v="2190"/>
    <x v="2150"/>
    <s v="para produção de materias educativos, brindes, ornamentação, e etc..."/>
    <n v="2000"/>
    <s v="NÃO"/>
    <n v="107"/>
    <n v="107"/>
    <s v="NÃO"/>
    <m/>
    <s v="BAIXA"/>
    <s v="NÃO"/>
    <n v="45559"/>
    <s v="Pregão – Sistema de Registro de Preços"/>
    <x v="4"/>
    <s v="MATERIAIS"/>
    <s v="CONSUMO"/>
  </r>
  <r>
    <n v="2191"/>
    <x v="2151"/>
    <s v="para produção de materias educativos, brindes, ornamentação, e etc..."/>
    <n v="500"/>
    <s v="NÃO"/>
    <n v="108"/>
    <n v="108"/>
    <s v="NÃO"/>
    <m/>
    <s v="BAIXA"/>
    <s v="NÃO"/>
    <n v="45560"/>
    <s v="Pregão – Sistema de Registro de Preços"/>
    <x v="4"/>
    <s v="MATERIAIS"/>
    <s v="CONSUMO"/>
  </r>
  <r>
    <n v="2192"/>
    <x v="2152"/>
    <s v="para produção de materias educativos, brindes, ornamentação, e etc..."/>
    <n v="100"/>
    <s v="NÃO"/>
    <n v="109"/>
    <n v="109"/>
    <s v="NÃO"/>
    <m/>
    <s v="BAIXA"/>
    <s v="NÃO"/>
    <n v="45561"/>
    <s v="Pregão – Sistema de Registro de Preços"/>
    <x v="4"/>
    <s v="MATERIAIS"/>
    <s v="CONSUMO"/>
  </r>
  <r>
    <n v="2193"/>
    <x v="2153"/>
    <s v="para produção de materias educativos, brindes, ornamentação, e etc..."/>
    <n v="100"/>
    <s v="NÃO"/>
    <n v="110"/>
    <n v="110"/>
    <s v="NÃO"/>
    <m/>
    <s v="BAIXA"/>
    <s v="NÃO"/>
    <n v="45562"/>
    <s v="Pregão – Sistema de Registro de Preços"/>
    <x v="4"/>
    <s v="MATERIAIS"/>
    <s v="CONSUMO"/>
  </r>
  <r>
    <n v="2194"/>
    <x v="2154"/>
    <s v="para produção de materias educativos, brindes, ornamentação, e etc..."/>
    <n v="100"/>
    <s v="NÃO"/>
    <n v="350"/>
    <n v="350"/>
    <s v="NÃO"/>
    <m/>
    <s v="BAIXA"/>
    <s v="NÃO"/>
    <n v="45563"/>
    <s v="Pregão – Sistema de Registro de Preços"/>
    <x v="4"/>
    <s v="MATERIAIS"/>
    <s v="CONSUMO"/>
  </r>
  <r>
    <n v="2195"/>
    <x v="2155"/>
    <s v="para produção de materias educativos, brindes, ornamentação, e etc..."/>
    <n v="500"/>
    <s v="NÃO"/>
    <n v="5000"/>
    <n v="5000"/>
    <s v="NÃO"/>
    <m/>
    <s v="BAIXA"/>
    <s v="NÃO"/>
    <n v="45564"/>
    <s v="Pregão – Sistema de Registro de Preços"/>
    <x v="4"/>
    <s v="MATERIAIS"/>
    <s v="CONSUMO"/>
  </r>
  <r>
    <n v="2196"/>
    <x v="2156"/>
    <s v="ORGANIZAR DOCUMENTOS DE MANEIRA ALFABÉTICA, FACILITANDO O ACESSO RÁPIDO E EFICIENTE DE INFORMAÇÕES"/>
    <n v="240"/>
    <s v="NÃO"/>
    <n v="5000"/>
    <n v="5000"/>
    <s v="NÃO"/>
    <m/>
    <s v="BAIXA"/>
    <s v="NÃO"/>
    <n v="45565"/>
    <s v="Pregão – Sistema de Registro de Preços"/>
    <x v="4"/>
    <s v="MATERIAIS"/>
    <s v="CONSUMO"/>
  </r>
  <r>
    <n v="2197"/>
    <x v="2157"/>
    <s v="Para organização de documentos e fichas."/>
    <n v="10"/>
    <s v="NÃO"/>
    <n v="260"/>
    <n v="260"/>
    <s v="NÃO"/>
    <m/>
    <s v="BAIXA"/>
    <s v="NÃO"/>
    <n v="45566"/>
    <s v="Pregão – Sistema de Registro de Preços"/>
    <x v="4"/>
    <s v="MATERIAIS"/>
    <s v="CONSUMO"/>
  </r>
  <r>
    <n v="2198"/>
    <x v="2158"/>
    <s v="Para organização de documentos e fichas."/>
    <n v="60"/>
    <s v="NÃO"/>
    <n v="954"/>
    <n v="954"/>
    <s v="NÃO"/>
    <m/>
    <s v="BAIXA"/>
    <s v="NÃO"/>
    <n v="45567"/>
    <s v="Pregão – Sistema de Registro de Preços"/>
    <x v="4"/>
    <s v="MATERIAIS"/>
    <s v="CONSUMO"/>
  </r>
  <r>
    <n v="2199"/>
    <x v="2159"/>
    <s v="ORGANIZAR DOCUMENTOS DE MANEIRA ALFABÉTICA, FACILITANDO O ACESSO RÁPIDO E EFICIENTE DE INFORMAÇÕES"/>
    <n v="50"/>
    <s v="NÃO"/>
    <n v="500"/>
    <n v="500"/>
    <s v="NÃO"/>
    <m/>
    <s v="BAIXA"/>
    <s v="NÃO"/>
    <n v="45566"/>
    <s v="Pregão – Sistema de Registro de Preços"/>
    <x v="4"/>
    <s v="MATERIAIS"/>
    <s v="CONSUMO"/>
  </r>
  <r>
    <n v="2200"/>
    <x v="2160"/>
    <s v="CCZ"/>
    <n v="240"/>
    <m/>
    <m/>
    <m/>
    <s v="NÃO"/>
    <m/>
    <s v="BAIXA"/>
    <s v="NÃO"/>
    <n v="45567"/>
    <s v="Pregão – Sistema de Registro de Preços"/>
    <x v="4"/>
    <s v="MATERIAIS"/>
    <s v="CONSUMO"/>
  </r>
  <r>
    <n v="2201"/>
    <x v="2161"/>
    <s v="para serem ultilizados nas atividades teatrais"/>
    <n v="50"/>
    <s v="NÃO"/>
    <n v="36.9"/>
    <n v="1845"/>
    <s v="NÃO"/>
    <m/>
    <s v="BAIXA"/>
    <s v="NÃO"/>
    <n v="45566"/>
    <s v="Pregão – Sistema de Registro de Preços"/>
    <x v="4"/>
    <s v="MATERIAIS"/>
    <s v="CONSUMO"/>
  </r>
  <r>
    <n v="2202"/>
    <x v="2162"/>
    <s v="para produção de materias educativos, brindes, ornamentação, e etc..."/>
    <n v="50"/>
    <s v="NÃO"/>
    <n v="89.9"/>
    <n v="4495"/>
    <s v="NÃO"/>
    <m/>
    <s v="BAIXA"/>
    <s v="NÃO"/>
    <n v="45567"/>
    <s v="Pregão – Sistema de Registro de Preços"/>
    <x v="4"/>
    <s v="MATERIAIS"/>
    <s v="CONSUMO"/>
  </r>
  <r>
    <n v="2203"/>
    <x v="2163"/>
    <s v="Para a organização de canetas e lapiseiras."/>
    <n v="40"/>
    <s v="NÃO"/>
    <n v="600"/>
    <n v="600"/>
    <s v="NÃO"/>
    <m/>
    <s v="BAIXA"/>
    <s v="NÃO"/>
    <n v="45568"/>
    <s v="Pregão – Sistema de Registro de Preços"/>
    <x v="4"/>
    <s v="MATERIAIS"/>
    <s v="CONSUMO"/>
  </r>
  <r>
    <n v="2204"/>
    <x v="2164"/>
    <s v="REALIZAR ANOTAÇÕES E GUARDA DE DOCUMENTOS"/>
    <n v="2753"/>
    <s v="NÃO"/>
    <n v="20304"/>
    <n v="20304"/>
    <s v="NÃO"/>
    <m/>
    <s v="BAIXA"/>
    <s v="NÃO"/>
    <n v="45569"/>
    <s v="Pregão – Sistema de Registro de Preços"/>
    <x v="4"/>
    <s v="MATERIAIS"/>
    <s v="CONSUMO"/>
  </r>
  <r>
    <n v="2205"/>
    <x v="2165"/>
    <s v="para serem ultilizados nas atividades teatrais"/>
    <n v="100"/>
    <s v="NÃO"/>
    <n v="6.9"/>
    <n v="690"/>
    <s v="NÃO"/>
    <m/>
    <s v="BAIXA"/>
    <s v="NÃO"/>
    <n v="45570"/>
    <s v="Pregão – Sistema de Registro de Preços"/>
    <x v="4"/>
    <s v="MATERIAIS"/>
    <s v="CONSUMO"/>
  </r>
  <r>
    <n v="2206"/>
    <x v="2166"/>
    <s v="avisos e comunicados"/>
    <n v="100"/>
    <s v="NÃO"/>
    <n v="5190"/>
    <n v="5190"/>
    <s v="NÃO"/>
    <m/>
    <s v="BAIXA"/>
    <s v="NÃO"/>
    <n v="45605"/>
    <s v="Pregão – Sistema de Registro de Preços"/>
    <x v="4"/>
    <s v="MATERIAIS"/>
    <s v="CONSUMO"/>
  </r>
  <r>
    <n v="2207"/>
    <x v="2167"/>
    <s v="para produção de materias educativos, brindes, ornamentação, e etc..."/>
    <n v="25"/>
    <s v="NÃO"/>
    <n v="70"/>
    <n v="1750"/>
    <s v="NÃO"/>
    <m/>
    <s v="BAIXA"/>
    <s v="NÃO"/>
    <n v="45571"/>
    <s v="Pregão – Sistema de Registro de Preços"/>
    <x v="4"/>
    <s v="MATERIAIS"/>
    <s v="CONSUMO"/>
  </r>
  <r>
    <n v="2208"/>
    <x v="2168"/>
    <s v="para produção de materias educativos, brindes, ornamentação, e etc..."/>
    <n v="150"/>
    <s v="NÃO"/>
    <n v="10"/>
    <n v="1500"/>
    <s v="NÃO"/>
    <m/>
    <s v="BAIXA"/>
    <s v="NÃO"/>
    <n v="45572"/>
    <s v="Pregão – Sistema de Registro de Preços"/>
    <x v="4"/>
    <s v="MATERIAIS"/>
    <s v="CONSUMO"/>
  </r>
  <r>
    <n v="2209"/>
    <x v="1901"/>
    <s v="para produção de materias educativos, brindes, ornamentação, e etc..."/>
    <n v="150"/>
    <s v="NÃO"/>
    <n v="4"/>
    <n v="600"/>
    <s v="NÃO"/>
    <m/>
    <s v="BAIXA"/>
    <s v="NÃO"/>
    <n v="45573"/>
    <s v="Pregão – Sistema de Registro de Preços"/>
    <x v="4"/>
    <s v="MATERIAIS"/>
    <s v="CONSUMO"/>
  </r>
  <r>
    <n v="2210"/>
    <x v="2169"/>
    <s v="para produção de materias educativos, brindes, ornamentação, e etc..."/>
    <n v="30"/>
    <s v="NÃO"/>
    <n v="18.600000000000001"/>
    <n v="558"/>
    <s v="NÃO"/>
    <m/>
    <s v="BAIXA"/>
    <s v="NÃO"/>
    <n v="45574"/>
    <s v="Pregão – Sistema de Registro de Preços"/>
    <x v="4"/>
    <s v="MATERIAIS"/>
    <s v="CONSUMO"/>
  </r>
  <r>
    <n v="2211"/>
    <x v="2170"/>
    <s v="para produçaõ de desenhos pedagogicos, imprenssão de documentos, e etc..."/>
    <n v="80"/>
    <s v="NÃO"/>
    <n v="27.9"/>
    <n v="2232"/>
    <s v="NÃO"/>
    <m/>
    <s v="BAIXA"/>
    <s v="NÃO"/>
    <n v="45575"/>
    <s v="Pregão – Sistema de Registro de Preços"/>
    <x v="4"/>
    <s v="MATERIAIS"/>
    <s v="CONSUMO"/>
  </r>
  <r>
    <n v="2212"/>
    <x v="2171"/>
    <s v="AMARRAR ETIQUETAS NOS TUBITOS DE COLETAS, E DOCUMENTOS EM GERAL"/>
    <n v="20"/>
    <s v="NÃO"/>
    <n v="800"/>
    <n v="800"/>
    <s v="NÃO"/>
    <m/>
    <s v="BAIXA"/>
    <s v="NÃO"/>
    <n v="45576"/>
    <s v="Pregão – Sistema de Registro de Preços"/>
    <x v="4"/>
    <s v="MATERIAIS"/>
    <s v="CONSUMO"/>
  </r>
  <r>
    <n v="2213"/>
    <x v="2172"/>
    <s v="para produção de materias educativos, brindes, ornamentação, e etc..."/>
    <n v="50"/>
    <s v="NÃO"/>
    <n v="12.9"/>
    <n v="645"/>
    <s v="NÃO"/>
    <m/>
    <s v="BAIXA"/>
    <s v="NÃO"/>
    <n v="45577"/>
    <s v="Pregão – Sistema de Registro de Preços"/>
    <x v="4"/>
    <s v="MATERIAIS"/>
    <s v="CONSUMO"/>
  </r>
  <r>
    <n v="2214"/>
    <x v="2173"/>
    <s v="para produção de materias educativos, brindes, ornamentação, e etc..."/>
    <n v="10"/>
    <s v="NÃO"/>
    <n v="8"/>
    <n v="80"/>
    <s v="NÃO"/>
    <m/>
    <s v="BAIXA"/>
    <s v="NÃO"/>
    <n v="45578"/>
    <s v="Pregão – Sistema de Registro de Preços"/>
    <x v="4"/>
    <s v="MATERIAIS"/>
    <s v="CONSUMO"/>
  </r>
  <r>
    <n v="2215"/>
    <x v="2174"/>
    <s v="para produção de materias educativos, brindes, ornamentação, e etc..."/>
    <n v="20"/>
    <s v="NÃO"/>
    <n v="39.9"/>
    <n v="798"/>
    <s v="NÃO"/>
    <m/>
    <s v="BAIXA"/>
    <s v="NÃO"/>
    <n v="45579"/>
    <s v="Pregão – Sistema de Registro de Preços"/>
    <x v="4"/>
    <s v="MATERIAIS"/>
    <s v="CONSUMO"/>
  </r>
  <r>
    <n v="2216"/>
    <x v="2175"/>
    <s v="atividade artistica com crianças, jovens e adultos"/>
    <n v="16"/>
    <s v="NÃO"/>
    <n v="19.899999999999999"/>
    <n v="318.39999999999998"/>
    <s v="NÃO"/>
    <m/>
    <s v="BAIXA"/>
    <s v="NÃO"/>
    <n v="45580"/>
    <s v="Pregão – Sistema de Registro de Preços"/>
    <x v="4"/>
    <s v="MATERIAIS"/>
    <s v="CONSUMO"/>
  </r>
  <r>
    <n v="2217"/>
    <x v="2176"/>
    <s v="para ser utilizado na armação do teatro de fantoches"/>
    <n v="80"/>
    <s v="NÃO"/>
    <n v="14.9"/>
    <n v="1192"/>
    <s v="NÃO"/>
    <m/>
    <s v="BAIXA"/>
    <s v="NÃO"/>
    <n v="45581"/>
    <s v="Pregão – Sistema de Registro de Preços"/>
    <x v="4"/>
    <s v="MATERIAIS"/>
    <s v="CONSUMO"/>
  </r>
  <r>
    <n v="2218"/>
    <x v="2177"/>
    <s v="para produção de materias educativos, brindes, ornamentação, e etc..."/>
    <n v="100"/>
    <s v="NÃO"/>
    <n v="7.9"/>
    <n v="790"/>
    <s v="NÃO"/>
    <m/>
    <s v="BAIXA"/>
    <s v="NÃO"/>
    <n v="45582"/>
    <s v="Pregão – Sistema de Registro de Preços"/>
    <x v="4"/>
    <s v="MATERIAIS"/>
    <s v="CONSUMO"/>
  </r>
  <r>
    <n v="2219"/>
    <x v="2178"/>
    <s v="para produção de materias educativos, brindes, ornamentação, e etc..."/>
    <n v="60"/>
    <s v="NÃO"/>
    <n v="13.7"/>
    <n v="822"/>
    <s v="NÃO"/>
    <m/>
    <s v="BAIXA"/>
    <s v="NÃO"/>
    <n v="45583"/>
    <s v="Pregão – Sistema de Registro de Preços"/>
    <x v="4"/>
    <s v="MATERIAIS"/>
    <s v="CONSUMO"/>
  </r>
  <r>
    <n v="2220"/>
    <x v="2179"/>
    <s v="para produção de materias educativos, brindes, ornamentação, e etc..."/>
    <n v="60"/>
    <s v="NÃO"/>
    <n v="16.989999999999998"/>
    <n v="1019.3999999999999"/>
    <s v="NÃO"/>
    <m/>
    <s v="BAIXA"/>
    <s v="NÃO"/>
    <n v="45584"/>
    <s v="Pregão – Sistema de Registro de Preços"/>
    <x v="4"/>
    <s v="MATERIAIS"/>
    <s v="CONSUMO"/>
  </r>
  <r>
    <n v="2221"/>
    <x v="2180"/>
    <m/>
    <m/>
    <s v="NÃO"/>
    <m/>
    <m/>
    <s v="NÃO"/>
    <m/>
    <s v="BAIXA"/>
    <s v="NÃO"/>
    <n v="45585"/>
    <s v="Pregão – Sistema de Registro de Preços"/>
    <x v="4"/>
    <s v="MATERIAIS"/>
    <s v="CONSUMO"/>
  </r>
  <r>
    <n v="2222"/>
    <x v="2180"/>
    <s v="CORTAR PAPÉIS, EMBALAGENS E MATERIAIS DIVERSOS"/>
    <n v="20"/>
    <s v="NÃO"/>
    <n v="500"/>
    <n v="500"/>
    <s v="NÃO"/>
    <m/>
    <s v="BAIXA"/>
    <s v="NÃO"/>
    <n v="45586"/>
    <s v="Pregão – Sistema de Registro de Preços"/>
    <x v="4"/>
    <s v="MATERIAIS"/>
    <s v="CONSUMO"/>
  </r>
  <r>
    <n v="2223"/>
    <x v="2181"/>
    <s v="CORTAR PAPÉIS, EMBALAGENS E MATERIAIS DIVERSOS"/>
    <n v="40"/>
    <s v="NÃO"/>
    <n v="1200"/>
    <n v="1200"/>
    <s v="NÃO"/>
    <m/>
    <s v="BAIXA"/>
    <s v="NÃO"/>
    <n v="45588"/>
    <s v="Pregão – Sistema de Registro de Preços"/>
    <x v="4"/>
    <s v="MATERIAIS"/>
    <s v="CONSUMO"/>
  </r>
  <r>
    <n v="2224"/>
    <x v="2182"/>
    <s v="CORTAR PAPÉIS, EMBALAGENS E MATERIAIS DIVERSOS"/>
    <n v="20"/>
    <s v="NÃO"/>
    <n v="320"/>
    <n v="320"/>
    <s v="NÃO"/>
    <m/>
    <s v="BAIXA"/>
    <s v="NÃO"/>
    <n v="45590"/>
    <s v="Pregão – Sistema de Registro de Preços"/>
    <x v="4"/>
    <s v="MATERIAIS"/>
    <s v="CONSUMO"/>
  </r>
  <r>
    <n v="2225"/>
    <x v="2183"/>
    <s v="CORTAR PAPÉIS, EMBALAGENS E MATERIAIS DIVERSOS"/>
    <n v="20"/>
    <s v="NÃO"/>
    <n v="320"/>
    <n v="320"/>
    <s v="NÃO"/>
    <m/>
    <s v="BAIXA"/>
    <s v="NÃO"/>
    <n v="45592"/>
    <s v="Pregão – Sistema de Registro de Preços"/>
    <x v="4"/>
    <s v="MATERIAIS"/>
    <s v="CONSUMO"/>
  </r>
  <r>
    <n v="2226"/>
    <x v="2184"/>
    <s v="para produção de materias educativos, brindes, ornamentação, e etc..."/>
    <n v="60"/>
    <s v="NÃO"/>
    <n v="6"/>
    <n v="360"/>
    <s v="NÃO"/>
    <m/>
    <s v="BAIXA"/>
    <s v="NÃO"/>
    <n v="45593"/>
    <s v="Pregão – Sistema de Registro de Preços"/>
    <x v="4"/>
    <s v="MATERIAIS"/>
    <s v="CONSUMO"/>
  </r>
  <r>
    <n v="2227"/>
    <x v="2185"/>
    <s v="para produção de materias educativos, brindes, ornamentação, e etc..."/>
    <n v="200"/>
    <s v="NÃO"/>
    <n v="9.9"/>
    <n v="1980"/>
    <s v="NÃO"/>
    <m/>
    <s v="BAIXA"/>
    <s v="NÃO"/>
    <n v="45594"/>
    <s v="Pregão – Sistema de Registro de Preços"/>
    <x v="4"/>
    <s v="MATERIAIS"/>
    <s v="CONSUMO"/>
  </r>
  <r>
    <n v="2228"/>
    <x v="2186"/>
    <s v="para produção de materias educativos, brindes, ornamentação, e etc..."/>
    <n v="100"/>
    <s v="NÃO"/>
    <n v="10.9"/>
    <n v="1090"/>
    <s v="NÃO"/>
    <m/>
    <s v="BAIXA"/>
    <s v="NÃO"/>
    <n v="45597"/>
    <s v="Pregão – Sistema de Registro de Preços"/>
    <x v="4"/>
    <s v="MATERIAIS"/>
    <s v="CONSUMO"/>
  </r>
  <r>
    <n v="2229"/>
    <x v="1940"/>
    <s v="MANTER A FUNCIONALIDADE DO CARIMBO UTILIZADOS EM DOCUMENTOS OFICIAIS"/>
    <n v="40"/>
    <s v="NÃO"/>
    <n v="800"/>
    <n v="800"/>
    <s v="NÃO"/>
    <m/>
    <s v="BAIXA"/>
    <s v="NÃO"/>
    <n v="45598"/>
    <s v="Pregão – Sistema de Registro de Preços"/>
    <x v="4"/>
    <s v="MATERIAIS"/>
    <s v="CONSUMO"/>
  </r>
  <r>
    <n v="2230"/>
    <x v="2187"/>
    <s v="para produção de materias educativos, brindes, ornamentação, e etc..."/>
    <n v="96"/>
    <s v="NÃO"/>
    <n v="12"/>
    <n v="1152"/>
    <s v="NÃO"/>
    <m/>
    <s v="BAIXA"/>
    <s v="NÃO"/>
    <n v="45600"/>
    <s v="Pregão – Sistema de Registro de Preços"/>
    <x v="4"/>
    <s v="MATERIAIS"/>
    <s v="CONSUMO"/>
  </r>
  <r>
    <n v="2231"/>
    <x v="2188"/>
    <s v="para produção de materias educativos, brindes, ornamentação, e etc..."/>
    <n v="200"/>
    <s v="NÃO"/>
    <n v="19"/>
    <n v="3800"/>
    <s v="NÃO"/>
    <m/>
    <s v="BAIXA"/>
    <s v="NÃO"/>
    <n v="45601"/>
    <s v="Pregão – Sistema de Registro de Preços"/>
    <x v="4"/>
    <s v="MATERIAIS"/>
    <s v="CONSUMO"/>
  </r>
  <r>
    <n v="2232"/>
    <x v="2189"/>
    <s v="para produção de materias educativos, brindes, ornamentação, e etc..."/>
    <n v="200"/>
    <s v="NÃO"/>
    <n v="8"/>
    <n v="1600"/>
    <s v="NÃO"/>
    <m/>
    <s v="BAIXA"/>
    <s v="NÃO"/>
    <n v="45602"/>
    <s v="Pregão – Sistema de Registro de Preços"/>
    <x v="4"/>
    <s v="MATERIAIS"/>
    <s v="CONSUMO"/>
  </r>
  <r>
    <n v="2233"/>
    <x v="2190"/>
    <s v="para ser utilizado na produção de armadilhas do projeto ovitrampas nas escolas"/>
    <n v="400"/>
    <s v="NÃO"/>
    <n v="4.9000000000000004"/>
    <n v="1960.0000000000002"/>
    <s v="NÃO"/>
    <m/>
    <s v="BAIXA"/>
    <s v="NÃO"/>
    <n v="45603"/>
    <s v="Pregão – Sistema de Registro de Preços"/>
    <x v="4"/>
    <s v="MATERIAIS"/>
    <s v="CONSUMO"/>
  </r>
  <r>
    <n v="2234"/>
    <x v="2191"/>
    <s v="para ser utilizado na armação do teatro de fantoches"/>
    <n v="8"/>
    <s v="NÃO"/>
    <n v="41.9"/>
    <n v="335.2"/>
    <s v="NÃO"/>
    <m/>
    <s v="BAIXA"/>
    <s v="NÃO"/>
    <n v="45604"/>
    <s v="Pregão – Sistema de Registro de Preços"/>
    <x v="4"/>
    <s v="MATERIAIS"/>
    <s v="CONSUMO"/>
  </r>
  <r>
    <n v="2235"/>
    <x v="2192"/>
    <s v="Proteção Indivual"/>
    <n v="3834"/>
    <s v="NÃO"/>
    <n v="115020"/>
    <n v="115020"/>
    <s v="NÃO"/>
    <m/>
    <s v="ALTA"/>
    <s v="NÃO"/>
    <n v="45436"/>
    <s v="Pregão – Sistema de Registro de Preços"/>
    <x v="4"/>
    <s v="MATERIAIS"/>
    <s v="CONSUMO"/>
  </r>
  <r>
    <n v="2236"/>
    <x v="2193"/>
    <s v="Proteção Indivual"/>
    <n v="727"/>
    <s v="NÃO"/>
    <n v="60000"/>
    <n v="60000"/>
    <s v="NÃO"/>
    <m/>
    <s v="ALTA"/>
    <s v="NÃO"/>
    <n v="45437"/>
    <s v="Pregão – Sistema de Registro de Preços"/>
    <x v="4"/>
    <s v="MATERIAIS"/>
    <s v="CONSUMO"/>
  </r>
  <r>
    <n v="2237"/>
    <x v="2194"/>
    <s v="Proteção Indivual"/>
    <n v="715"/>
    <s v="NÃO"/>
    <n v="51480"/>
    <n v="51480"/>
    <s v="NÃO"/>
    <m/>
    <s v="ALTA"/>
    <s v="NÃO"/>
    <n v="45438"/>
    <s v="Pregão – Sistema de Registro de Preços"/>
    <x v="4"/>
    <s v="MATERIAIS"/>
    <s v="CONSUMO"/>
  </r>
  <r>
    <n v="2238"/>
    <x v="2195"/>
    <s v="Proteção Indivual"/>
    <n v="800"/>
    <s v="NÃO"/>
    <n v="48000"/>
    <n v="48000"/>
    <s v="NÃO"/>
    <m/>
    <s v="ALTA"/>
    <s v="NÃO"/>
    <n v="45439"/>
    <s v="Pregão – Sistema de Registro de Preços"/>
    <x v="4"/>
    <s v="MATERIAIS"/>
    <s v="CONSUMO"/>
  </r>
  <r>
    <n v="2239"/>
    <x v="2196"/>
    <s v="Proteção Indivual"/>
    <n v="3784"/>
    <s v="NÃO"/>
    <n v="283800"/>
    <n v="283800"/>
    <s v="NÃO"/>
    <m/>
    <s v="ALTA"/>
    <s v="NÃO"/>
    <n v="45440"/>
    <s v="Pregão – Sistema de Registro de Preços"/>
    <x v="4"/>
    <s v="MATERIAIS"/>
    <s v="CONSUMO"/>
  </r>
  <r>
    <n v="2240"/>
    <x v="2197"/>
    <s v="Proteção Indivual"/>
    <n v="4184"/>
    <s v="NÃO"/>
    <n v="322168"/>
    <n v="322168"/>
    <s v="NÃO"/>
    <m/>
    <s v="ALTA"/>
    <s v="NÃO"/>
    <n v="45438"/>
    <s v="Pregão – Sistema de Registro de Preços"/>
    <x v="4"/>
    <s v="MATERIAIS"/>
    <s v="CONSUMO"/>
  </r>
  <r>
    <n v="2241"/>
    <x v="2198"/>
    <s v="Proteção Indivual"/>
    <n v="4184"/>
    <s v="NÃO"/>
    <n v="627600"/>
    <n v="627600"/>
    <s v="NÃO"/>
    <m/>
    <s v="ALTA"/>
    <s v="NÃO"/>
    <n v="45439"/>
    <s v="Pregão – Sistema de Registro de Preços"/>
    <x v="4"/>
    <s v="MATERIAIS"/>
    <s v="CONSUMO"/>
  </r>
  <r>
    <n v="2242"/>
    <x v="2199"/>
    <s v="Proteção Indivual"/>
    <n v="800"/>
    <s v="NÃO"/>
    <n v="32000"/>
    <n v="32000"/>
    <s v="NÃO"/>
    <m/>
    <s v="ALTA"/>
    <s v="NÃO"/>
    <n v="45440"/>
    <s v="Pregão – Sistema de Registro de Preços"/>
    <x v="4"/>
    <s v="MATERIAIS"/>
    <s v="CONSUMO"/>
  </r>
  <r>
    <n v="2243"/>
    <x v="2200"/>
    <s v="Proteção Indivual"/>
    <n v="410"/>
    <s v="NÃO"/>
    <n v="26000"/>
    <n v="26000"/>
    <s v="NÃO"/>
    <m/>
    <s v="ALTA"/>
    <s v="NÃO"/>
    <n v="45441"/>
    <s v="Pregão – Sistema de Registro de Preços"/>
    <x v="4"/>
    <s v="MATERIAIS"/>
    <s v="CONSUMO"/>
  </r>
  <r>
    <n v="2244"/>
    <x v="2201"/>
    <s v="Proteção Indivual"/>
    <n v="1048"/>
    <s v="NÃO"/>
    <n v="94320"/>
    <n v="94320"/>
    <s v="NÃO"/>
    <m/>
    <s v="ALTA"/>
    <s v="NÃO"/>
    <n v="45442"/>
    <s v="Pregão – Sistema de Registro de Preços"/>
    <x v="4"/>
    <s v="MATERIAIS"/>
    <s v="CONSUMO"/>
  </r>
  <r>
    <n v="2245"/>
    <x v="2202"/>
    <s v="Proteção Indivual"/>
    <n v="625"/>
    <s v="NÃO"/>
    <n v="46875"/>
    <n v="46875"/>
    <s v="NÃO"/>
    <m/>
    <s v="ALTA"/>
    <s v="NÃO"/>
    <n v="45443"/>
    <s v="Pregão – Sistema de Registro de Preços"/>
    <x v="4"/>
    <s v="MATERIAIS"/>
    <s v="CONSUMO"/>
  </r>
  <r>
    <n v="2246"/>
    <x v="2203"/>
    <s v="Proteção Indivual"/>
    <n v="8100"/>
    <s v="NÃO"/>
    <n v="440000"/>
    <n v="440000"/>
    <s v="NÃO"/>
    <m/>
    <s v="ALTA"/>
    <s v="NÃO"/>
    <n v="45444"/>
    <s v="Pregão – Sistema de Registro de Preços"/>
    <x v="4"/>
    <s v="MATERIAIS"/>
    <s v="CONSUMO"/>
  </r>
  <r>
    <n v="2247"/>
    <x v="2204"/>
    <s v="Proteção Indivual"/>
    <n v="132"/>
    <s v="NÃO"/>
    <n v="11520"/>
    <n v="11520"/>
    <s v="NÃO"/>
    <m/>
    <s v="ALTA"/>
    <s v="NÃO"/>
    <n v="45445"/>
    <s v="Pregão – Sistema de Registro de Preços"/>
    <x v="4"/>
    <s v="MATERIAIS"/>
    <s v="CONSUMO"/>
  </r>
  <r>
    <n v="2248"/>
    <x v="2205"/>
    <s v="Proteção Indivual"/>
    <n v="3436"/>
    <s v="NÃO"/>
    <n v="84600"/>
    <n v="84600"/>
    <s v="NÃO"/>
    <m/>
    <s v="ALTA"/>
    <s v="NÃO"/>
    <n v="45447"/>
    <s v="Pregão – Sistema de Registro de Preços"/>
    <x v="4"/>
    <s v="MATERIAIS"/>
    <s v="CONSUMO"/>
  </r>
  <r>
    <n v="2249"/>
    <x v="2206"/>
    <s v="Proteção Indivual"/>
    <n v="6000"/>
    <s v="NÃO"/>
    <n v="96000"/>
    <n v="96000"/>
    <s v="NÃO"/>
    <m/>
    <s v="ALTA"/>
    <s v="NÃO"/>
    <n v="45448"/>
    <s v="Pregão – Sistema de Registro de Preços"/>
    <x v="4"/>
    <s v="MATERIAIS"/>
    <s v="CONSUMO"/>
  </r>
  <r>
    <n v="2250"/>
    <x v="2207"/>
    <s v="Regstro de suspeição de agravos ou denúncias"/>
    <n v="204"/>
    <s v="NÃO"/>
    <n v="3840"/>
    <n v="3840"/>
    <s v="NÃO"/>
    <m/>
    <s v="ALTA"/>
    <s v="NÃO"/>
    <n v="45384"/>
    <s v="Pregão – Sistema de Registro de Preços"/>
    <x v="4"/>
    <s v="MATERIAIS"/>
    <s v="CONSUMO"/>
  </r>
  <r>
    <n v="2251"/>
    <x v="2208"/>
    <s v="Registro de origem"/>
    <n v="30"/>
    <s v="NÃO"/>
    <n v="600"/>
    <n v="600"/>
    <s v="NÃO"/>
    <m/>
    <s v="ALTA"/>
    <s v="NÃO"/>
    <n v="45385"/>
    <s v="Pregão – Sistema de Registro de Preços"/>
    <x v="4"/>
    <s v="MATERIAIS"/>
    <s v="CONSUMO"/>
  </r>
  <r>
    <n v="2252"/>
    <x v="2209"/>
    <s v="Registro de notificsação"/>
    <n v="4"/>
    <s v="NÃO"/>
    <n v="80"/>
    <n v="80"/>
    <s v="NÃO"/>
    <m/>
    <s v="ALTA"/>
    <s v="NÃO"/>
    <n v="45386"/>
    <s v="Pregão – Sistema de Registro de Preços"/>
    <x v="4"/>
    <s v="MATERIAIS"/>
    <s v="CONSUMO"/>
  </r>
  <r>
    <n v="2253"/>
    <x v="2210"/>
    <s v="Registros diários de pesquisa"/>
    <n v="390"/>
    <s v="NÃO"/>
    <n v="7800"/>
    <n v="7800"/>
    <s v="NÃO"/>
    <m/>
    <s v="ALTA"/>
    <s v="NÃO"/>
    <n v="45387"/>
    <s v="Pregão – Sistema de Registro de Preços"/>
    <x v="4"/>
    <s v="MATERIAIS"/>
    <s v="CONSUMO"/>
  </r>
  <r>
    <n v="2254"/>
    <x v="2211"/>
    <s v="Identificação de imóveis"/>
    <n v="120"/>
    <s v="NÃO"/>
    <n v="2400"/>
    <n v="2400"/>
    <s v="NÃO"/>
    <m/>
    <s v="ALTA"/>
    <s v="NÃO"/>
    <n v="45388"/>
    <s v="Pregão – Sistema de Registro de Preços"/>
    <x v="4"/>
    <s v="MATERIAIS"/>
    <s v="CONSUMO"/>
  </r>
  <r>
    <n v="2255"/>
    <x v="2212"/>
    <s v="Registro de supervisões"/>
    <n v="30"/>
    <s v="NÃO"/>
    <n v="600"/>
    <n v="600"/>
    <s v="NÃO"/>
    <m/>
    <s v="ALTA"/>
    <s v="NÃO"/>
    <n v="45390"/>
    <s v="Pregão – Sistema de Registro de Preços"/>
    <x v="4"/>
    <s v="MATERIAIS"/>
    <s v="CONSUMO"/>
  </r>
  <r>
    <n v="2256"/>
    <x v="2213"/>
    <s v="Registro de supervisões"/>
    <n v="104"/>
    <s v="NÃO"/>
    <n v="2080"/>
    <n v="2080"/>
    <s v="NÃO"/>
    <m/>
    <s v="ALTA"/>
    <s v="NÃO"/>
    <n v="45389"/>
    <s v="Pregão – Sistema de Registro de Preços"/>
    <x v="4"/>
    <s v="MATERIAIS"/>
    <s v="CONSUMO"/>
  </r>
  <r>
    <n v="2257"/>
    <x v="2214"/>
    <s v="Registro de tratamento"/>
    <n v="50"/>
    <s v="NÃO"/>
    <n v="1000"/>
    <n v="1000"/>
    <s v="NÃO"/>
    <m/>
    <s v="ALTA"/>
    <s v="NÃO"/>
    <n v="45391"/>
    <s v="Pregão – Sistema de Registro de Preços"/>
    <x v="4"/>
    <s v="MATERIAIS"/>
    <s v="CONSUMO"/>
  </r>
  <r>
    <n v="2258"/>
    <x v="2215"/>
    <s v="Registro de imóveis"/>
    <n v="300"/>
    <s v="NÃO"/>
    <n v="6000"/>
    <n v="6000"/>
    <s v="NÃO"/>
    <m/>
    <s v="ALTA"/>
    <s v="NÃO"/>
    <n v="45392"/>
    <s v="Pregão – Sistema de Registro de Preços"/>
    <x v="4"/>
    <s v="MATERIAIS"/>
    <s v="CONSUMO"/>
  </r>
  <r>
    <n v="2259"/>
    <x v="2216"/>
    <s v="Registro de imóveis"/>
    <n v="2344"/>
    <s v="NÃO"/>
    <n v="46880"/>
    <n v="46880"/>
    <s v="NÃO"/>
    <m/>
    <s v="ALTA"/>
    <s v="NÃO"/>
    <n v="45393"/>
    <s v="Pregão – Sistema de Registro de Preços"/>
    <x v="4"/>
    <s v="MATERIAIS"/>
    <s v="CONSUMO"/>
  </r>
  <r>
    <n v="2260"/>
    <x v="2217"/>
    <s v="Registro de informações de laboratório"/>
    <n v="60"/>
    <s v="NÃO"/>
    <n v="1200"/>
    <n v="1200"/>
    <s v="NÃO"/>
    <m/>
    <s v="ALTA"/>
    <s v="NÃO"/>
    <n v="45394"/>
    <s v="Pregão – Sistema de Registro de Preços"/>
    <x v="4"/>
    <s v="MATERIAIS"/>
    <s v="CONSUMO"/>
  </r>
  <r>
    <n v="2261"/>
    <x v="2218"/>
    <s v="Condessado"/>
    <n v="10"/>
    <s v="NÃO"/>
    <n v="200"/>
    <n v="200"/>
    <s v="NÃO"/>
    <m/>
    <s v="ALTA"/>
    <s v="NÃO"/>
    <n v="45395"/>
    <s v="Pregão – Sistema de Registro de Preços"/>
    <x v="4"/>
    <s v="MATERIAIS"/>
    <s v="CONSUMO"/>
  </r>
  <r>
    <n v="2262"/>
    <x v="2219"/>
    <s v="condessado"/>
    <n v="70"/>
    <s v="NÃO"/>
    <n v="1400"/>
    <n v="1400"/>
    <s v="NÃO"/>
    <m/>
    <s v="ALTA"/>
    <s v="NÃO"/>
    <n v="45396"/>
    <s v="Pregão – Sistema de Registro de Preços"/>
    <x v="4"/>
    <s v="MATERIAIS"/>
    <s v="CONSUMO"/>
  </r>
  <r>
    <n v="2263"/>
    <x v="2220"/>
    <s v="Registro de notificação"/>
    <n v="300"/>
    <s v="NÃO"/>
    <n v="6000"/>
    <n v="6000"/>
    <s v="NÃO"/>
    <m/>
    <s v="ALTA"/>
    <s v="NÃO"/>
    <n v="45397"/>
    <s v="Pregão – Sistema de Registro de Preços"/>
    <x v="4"/>
    <s v="MATERIAIS"/>
    <s v="CONSUMO"/>
  </r>
  <r>
    <n v="2264"/>
    <x v="2221"/>
    <s v="Registro"/>
    <n v="800000"/>
    <s v="NÃO"/>
    <m/>
    <m/>
    <s v="NÃO"/>
    <m/>
    <s v="ALTA"/>
    <s v="NÃO"/>
    <n v="45430"/>
    <s v="Pregão – Sistema de Registro de Preços"/>
    <x v="4"/>
    <s v="MATERIAIS"/>
    <s v="CONSUMO"/>
  </r>
  <r>
    <n v="2265"/>
    <x v="2222"/>
    <s v="Registro"/>
    <n v="40000"/>
    <s v="NÃO"/>
    <m/>
    <m/>
    <s v="NÃO"/>
    <m/>
    <s v="ALTA"/>
    <s v="NÃO"/>
    <n v="45433"/>
    <s v="Pregão – Sistema de Registro de Preços"/>
    <x v="4"/>
    <s v="MATERIAIS"/>
    <s v="CONSUMO"/>
  </r>
  <r>
    <n v="2266"/>
    <x v="2223"/>
    <s v="resumo"/>
    <n v="17"/>
    <s v="NÃO"/>
    <n v="340"/>
    <n v="340"/>
    <s v="NÃO"/>
    <m/>
    <s v="ALTA"/>
    <s v="NÃO"/>
    <n v="45398"/>
    <s v="Pregão – Sistema de Registro de Preços"/>
    <x v="4"/>
    <s v="MATERIAIS"/>
    <s v="CONSUMO"/>
  </r>
  <r>
    <n v="2267"/>
    <x v="2224"/>
    <s v="resumo"/>
    <n v="53"/>
    <s v="NÃO"/>
    <n v="1060"/>
    <n v="1060"/>
    <s v="NÃO"/>
    <m/>
    <s v="ALTA"/>
    <s v="NÃO"/>
    <n v="45399"/>
    <s v="Pregão – Sistema de Registro de Preços"/>
    <x v="4"/>
    <s v="MATERIAIS"/>
    <s v="CONSUMO"/>
  </r>
  <r>
    <n v="2268"/>
    <x v="2225"/>
    <s v="Condensar o material do LIRAa por localidade "/>
    <n v="12"/>
    <s v="NÃO"/>
    <n v="240"/>
    <n v="240"/>
    <s v="NÃO"/>
    <m/>
    <s v="ALTA"/>
    <s v="NÃO"/>
    <n v="45435"/>
    <s v="Pregão – Sistema de Registro de Preços"/>
    <x v="4"/>
    <s v="MATERIAIS"/>
    <s v="CONSUMO"/>
  </r>
  <r>
    <n v="2269"/>
    <x v="2226"/>
    <s v="Registros diários de pesquisa"/>
    <n v="50"/>
    <s v="NÃO"/>
    <n v="1500"/>
    <n v="1500"/>
    <s v="NÃO"/>
    <m/>
    <s v="ALTA"/>
    <s v="NÃO"/>
    <n v="45400"/>
    <s v="Pregão – Sistema de Registro de Preços"/>
    <x v="4"/>
    <s v="MATERIAIS"/>
    <s v="CONSUMO"/>
  </r>
  <r>
    <n v="2270"/>
    <x v="2227"/>
    <s v="Identificação de lâminas"/>
    <n v="12"/>
    <s v="NÃO"/>
    <n v="240"/>
    <n v="240"/>
    <s v="NÃO"/>
    <m/>
    <s v="ALTA"/>
    <s v="NÃO"/>
    <n v="45401"/>
    <s v="Pregão – Sistema de Registro de Preços"/>
    <x v="4"/>
    <s v="MATERIAIS"/>
    <s v="CONSUMO"/>
  </r>
  <r>
    <n v="2271"/>
    <x v="2228"/>
    <s v="Identificação de tubos"/>
    <n v="68"/>
    <s v="NÃO"/>
    <n v="1360"/>
    <n v="1360"/>
    <s v="NÃO"/>
    <m/>
    <s v="ALTA"/>
    <s v="NÃO"/>
    <n v="45402"/>
    <s v="Pregão – Sistema de Registro de Preços"/>
    <x v="4"/>
    <s v="MATERIAIS"/>
    <s v="CONSUMO"/>
  </r>
  <r>
    <n v="2272"/>
    <x v="2229"/>
    <s v="Diagnótico de exame"/>
    <n v="6"/>
    <s v="NÃO"/>
    <n v="120"/>
    <n v="120"/>
    <s v="NÃO"/>
    <m/>
    <s v="ALTA"/>
    <s v="NÃO"/>
    <n v="45403"/>
    <s v="Pregão – Sistema de Registro de Preços"/>
    <x v="4"/>
    <s v="MATERIAIS"/>
    <s v="CONSUMO"/>
  </r>
  <r>
    <n v="2273"/>
    <x v="2230"/>
    <m/>
    <n v="2000"/>
    <s v="NÃO"/>
    <n v="40000"/>
    <n v="40000"/>
    <s v="NÃO"/>
    <m/>
    <s v="ALTA"/>
    <s v="NÃO"/>
    <n v="45432"/>
    <s v="Pregão – Sistema de Registro de Preços"/>
    <x v="4"/>
    <s v="MATERIAIS"/>
    <s v="CONSUMO"/>
  </r>
  <r>
    <n v="2274"/>
    <x v="2231"/>
    <s v="Registro no imóvel"/>
    <n v="330"/>
    <s v="NÃO"/>
    <n v="6600"/>
    <n v="6600"/>
    <s v="NÃO"/>
    <m/>
    <s v="ALTA"/>
    <s v="NÃO"/>
    <n v="45404"/>
    <s v="Pregão – Sistema de Registro de Preços"/>
    <x v="4"/>
    <s v="MATERIAIS"/>
    <s v="CONSUMO"/>
  </r>
  <r>
    <n v="2275"/>
    <x v="2232"/>
    <s v="Registro de Frequencia"/>
    <n v="21"/>
    <s v="NÃO"/>
    <n v="420"/>
    <n v="420"/>
    <s v="NÃO"/>
    <m/>
    <s v="ALTA"/>
    <s v="NÃO"/>
    <n v="45405"/>
    <s v="Pregão – Sistema de Registro de Preços"/>
    <x v="4"/>
    <s v="MATERIAIS"/>
    <s v="CONSUMO"/>
  </r>
  <r>
    <n v="2276"/>
    <x v="2233"/>
    <s v="Registro de Frequencia"/>
    <n v="115"/>
    <s v="NÃO"/>
    <n v="2300"/>
    <n v="2300"/>
    <s v="NÃO"/>
    <m/>
    <s v="ALTA"/>
    <s v="NÃO"/>
    <n v="45406"/>
    <s v="Pregão – Sistema de Registro de Preços"/>
    <x v="4"/>
    <s v="MATERIAIS"/>
    <s v="CONSUMO"/>
  </r>
  <r>
    <n v="2277"/>
    <x v="2234"/>
    <s v="Registrar o itinerário do servidor diariamente "/>
    <n v="365"/>
    <s v="NÃO"/>
    <n v="7300"/>
    <n v="7300"/>
    <s v="NÃO"/>
    <m/>
    <s v="ALTA"/>
    <s v="NÃO"/>
    <n v="45436"/>
    <s v="Pregão – Sistema de Registro de Preços"/>
    <x v="4"/>
    <s v="MATERIAIS"/>
    <s v="CONSUMO"/>
  </r>
  <r>
    <n v="2278"/>
    <x v="2235"/>
    <s v="Registro de informações de laboratório"/>
    <n v="1"/>
    <s v="NÃO"/>
    <n v="20"/>
    <n v="20"/>
    <s v="NÃO"/>
    <m/>
    <s v="ALTA"/>
    <s v="NÃO"/>
    <n v="45408"/>
    <s v="Pregão – Sistema de Registro de Preços"/>
    <x v="4"/>
    <s v="MATERIAIS"/>
    <s v="CONSUMO"/>
  </r>
  <r>
    <n v="2279"/>
    <x v="2236"/>
    <s v="Prescrever identificação"/>
    <n v="20"/>
    <s v="NÃO"/>
    <n v="700"/>
    <n v="700"/>
    <s v="NÃO"/>
    <m/>
    <s v="ALTA"/>
    <s v="NÃO"/>
    <n v="45409"/>
    <s v="Pregão – Sistema de Registro de Preços"/>
    <x v="4"/>
    <s v="MATERIAIS"/>
    <s v="CONSUMO"/>
  </r>
  <r>
    <n v="2280"/>
    <x v="2237"/>
    <s v="Prescrever identificação"/>
    <n v="20"/>
    <s v="NÃO"/>
    <n v="700"/>
    <n v="700"/>
    <s v="NÃO"/>
    <m/>
    <s v="ALTA"/>
    <s v="NÃO"/>
    <n v="45410"/>
    <s v="Pregão – Sistema de Registro de Preços"/>
    <x v="4"/>
    <s v="MATERIAIS"/>
    <s v="CONSUMO"/>
  </r>
  <r>
    <n v="2281"/>
    <x v="2238"/>
    <s v="Prescrever identificação"/>
    <n v="20"/>
    <s v="NÃO"/>
    <n v="700"/>
    <n v="700"/>
    <s v="NÃO"/>
    <m/>
    <s v="ALTA"/>
    <s v="NÃO"/>
    <n v="45411"/>
    <s v="Pregão – Sistema de Registro de Preços"/>
    <x v="4"/>
    <s v="MATERIAIS"/>
    <s v="CONSUMO"/>
  </r>
  <r>
    <n v="2282"/>
    <x v="2239"/>
    <s v="Prescrever identificação"/>
    <n v="20"/>
    <s v="NÃO"/>
    <n v="700"/>
    <n v="700"/>
    <s v="NÃO"/>
    <m/>
    <s v="ALTA"/>
    <s v="NÃO"/>
    <n v="45412"/>
    <s v="Pregão – Sistema de Registro de Preços"/>
    <x v="4"/>
    <s v="MATERIAIS"/>
    <s v="CONSUMO"/>
  </r>
  <r>
    <n v="2283"/>
    <x v="2240"/>
    <m/>
    <m/>
    <s v="NÃO"/>
    <m/>
    <m/>
    <s v="NÃO"/>
    <m/>
    <s v="ALTA"/>
    <s v="NÃO"/>
    <n v="45413"/>
    <s v="Pregão – Sistema de Registro de Preços"/>
    <x v="4"/>
    <s v="MATERIAIS"/>
    <s v="CONSUMO"/>
  </r>
  <r>
    <n v="2284"/>
    <x v="2241"/>
    <s v="registro de PE"/>
    <n v="109"/>
    <s v="NÃO"/>
    <n v="2180"/>
    <n v="2180"/>
    <s v="NÃO"/>
    <m/>
    <s v="ALTA"/>
    <s v="NÃO"/>
    <n v="45415"/>
    <s v="Pregão – Sistema de Registro de Preços"/>
    <x v="4"/>
    <s v="MATERIAIS"/>
    <s v="CONSUMO"/>
  </r>
  <r>
    <n v="2285"/>
    <x v="2242"/>
    <s v="Registro de atividades"/>
    <n v="30"/>
    <s v="NÃO"/>
    <n v="600"/>
    <n v="600"/>
    <s v="NÃO"/>
    <m/>
    <s v="ALTA"/>
    <s v="NÃO"/>
    <n v="45416"/>
    <s v="Pregão – Sistema de Registro de Preços"/>
    <x v="4"/>
    <s v="MATERIAIS"/>
    <s v="CONSUMO"/>
  </r>
  <r>
    <n v="2286"/>
    <x v="2243"/>
    <s v="Registro de atividades"/>
    <n v="12"/>
    <s v="NÃO"/>
    <n v="240"/>
    <n v="240"/>
    <s v="NÃO"/>
    <m/>
    <s v="ALTA"/>
    <s v="NÃO"/>
    <n v="45417"/>
    <s v="Pregão – Sistema de Registro de Preços"/>
    <x v="4"/>
    <s v="MATERIAIS"/>
    <s v="CONSUMO"/>
  </r>
  <r>
    <n v="2287"/>
    <x v="2244"/>
    <s v="Registro de atividades"/>
    <n v="24"/>
    <s v="NÃO"/>
    <n v="480"/>
    <n v="480"/>
    <s v="NÃO"/>
    <m/>
    <s v="ALTA"/>
    <s v="NÃO"/>
    <n v="45418"/>
    <s v="Pregão – Sistema de Registro de Preços"/>
    <x v="4"/>
    <s v="MATERIAIS"/>
    <s v="CONSUMO"/>
  </r>
  <r>
    <n v="2288"/>
    <x v="2245"/>
    <s v="Diagnótico de exame"/>
    <n v="20"/>
    <s v="NÃO"/>
    <n v="700"/>
    <n v="700"/>
    <s v="NÃO"/>
    <m/>
    <s v="ALTA"/>
    <s v="NÃO"/>
    <n v="45420"/>
    <s v="Pregão – Sistema de Registro de Preços"/>
    <x v="4"/>
    <s v="MATERIAIS"/>
    <s v="CONSUMO"/>
  </r>
  <r>
    <n v="2289"/>
    <x v="2246"/>
    <s v="resumo de imóveis"/>
    <n v="8"/>
    <s v="NÃO"/>
    <n v="160"/>
    <n v="160"/>
    <s v="NÃO"/>
    <m/>
    <s v="ALTA"/>
    <s v="NÃO"/>
    <n v="45421"/>
    <s v="Pregão – Sistema de Registro de Preços"/>
    <x v="4"/>
    <s v="MATERIAIS"/>
    <s v="CONSUMO"/>
  </r>
  <r>
    <n v="2290"/>
    <x v="2247"/>
    <s v="resumo de imóveis e laboratórios"/>
    <n v="8"/>
    <s v="NÃO"/>
    <n v="160"/>
    <n v="160"/>
    <s v="NÃO"/>
    <m/>
    <s v="ALTA"/>
    <s v="NÃO"/>
    <n v="45422"/>
    <s v="Pregão – Sistema de Registro de Preços"/>
    <x v="4"/>
    <s v="MATERIAIS"/>
    <s v="CONSUMO"/>
  </r>
  <r>
    <n v="2291"/>
    <x v="2248"/>
    <s v="resumo de atividades"/>
    <n v="90"/>
    <s v="NÃO"/>
    <n v="1800"/>
    <n v="1800"/>
    <s v="NÃO"/>
    <m/>
    <s v="ALTA"/>
    <s v="NÃO"/>
    <n v="45423"/>
    <s v="Pregão – Sistema de Registro de Preços"/>
    <x v="4"/>
    <s v="MATERIAIS"/>
    <s v="CONSUMO"/>
  </r>
  <r>
    <n v="2292"/>
    <x v="2249"/>
    <s v="resumo de atividades"/>
    <n v="7"/>
    <s v="NÃO"/>
    <n v="140"/>
    <n v="140"/>
    <s v="NÃO"/>
    <m/>
    <s v="ALTA"/>
    <s v="NÃO"/>
    <n v="45425"/>
    <s v="Pregão – Sistema de Registro de Preços"/>
    <x v="4"/>
    <s v="MATERIAIS"/>
    <s v="CONSUMO"/>
  </r>
  <r>
    <n v="2293"/>
    <x v="2250"/>
    <s v="resumo de casos"/>
    <n v="30"/>
    <s v="NÃO"/>
    <n v="6000"/>
    <n v="6000"/>
    <s v="NÃO"/>
    <m/>
    <s v="ALTA"/>
    <s v="NÃO"/>
    <n v="45426"/>
    <s v="Pregão – Sistema de Registro de Preços"/>
    <x v="4"/>
    <s v="MATERIAIS"/>
    <s v="CONSUMO"/>
  </r>
  <r>
    <n v="2294"/>
    <x v="2251"/>
    <s v="resumo de atividades"/>
    <n v="370"/>
    <s v="NÃO"/>
    <n v="7400"/>
    <n v="7400"/>
    <s v="NÃO"/>
    <m/>
    <s v="ALTA"/>
    <s v="NÃO"/>
    <n v="45427"/>
    <s v="Pregão – Sistema de Registro de Preços"/>
    <x v="4"/>
    <s v="MATERIAIS"/>
    <s v="CONSUMO"/>
  </r>
  <r>
    <n v="2295"/>
    <x v="2252"/>
    <s v="resumo semanal de atividades"/>
    <n v="300"/>
    <s v="NÃO"/>
    <n v="6000"/>
    <n v="6000"/>
    <s v="NÃO"/>
    <m/>
    <s v="ALTA"/>
    <s v="NÃO"/>
    <n v="45428"/>
    <s v="Pregão – Sistema de Registro de Preços"/>
    <x v="4"/>
    <s v="MATERIAIS"/>
    <s v="CONSUMO"/>
  </r>
  <r>
    <n v="2296"/>
    <x v="2253"/>
    <s v="Condensar o total dos imóveis trabalhalhados no LIRAa, por zona e localidade"/>
    <n v="42"/>
    <s v="NÃO"/>
    <n v="840"/>
    <n v="840"/>
    <s v="NÃO"/>
    <m/>
    <s v="ALTA"/>
    <s v="NÃO"/>
    <n v="45434"/>
    <s v="Pregão – Sistema de Registro de Preços"/>
    <x v="4"/>
    <s v="MATERIAIS"/>
    <s v="CONSUMO"/>
  </r>
  <r>
    <n v="2297"/>
    <x v="2254"/>
    <s v="resumo de atividades"/>
    <n v="100"/>
    <s v="NÃO"/>
    <n v="2000"/>
    <n v="2000"/>
    <s v="NÃO"/>
    <m/>
    <s v="ALTA"/>
    <s v="NÃO"/>
    <n v="45435"/>
    <s v="Pregão – Sistema de Registro de Preços"/>
    <x v="4"/>
    <s v="MATERIAIS"/>
    <s v="CONSUMO"/>
  </r>
  <r>
    <n v="2298"/>
    <x v="2255"/>
    <s v="resumo de atividades"/>
    <n v="100"/>
    <s v="NÃO"/>
    <n v="2000"/>
    <n v="2000"/>
    <s v="NÃO"/>
    <m/>
    <s v="ALTA"/>
    <s v="NÃO"/>
    <n v="45436"/>
    <s v="Pregão – Sistema de Registro de Preços"/>
    <x v="4"/>
    <s v="MATERIAIS"/>
    <s v="CONSUMO"/>
  </r>
  <r>
    <n v="2299"/>
    <x v="2256"/>
    <s v="resumo de atividades"/>
    <n v="200"/>
    <s v="NÃO"/>
    <n v="4000"/>
    <n v="4000"/>
    <s v="NÃO"/>
    <m/>
    <s v="ALTA"/>
    <s v="NÃO"/>
    <n v="45437"/>
    <s v="Pregão – Sistema de Registro de Preços"/>
    <x v="4"/>
    <s v="MATERIAIS"/>
    <s v="CONSUMO"/>
  </r>
  <r>
    <n v="2300"/>
    <x v="2257"/>
    <s v="Necessidade de manutenção preventiva e corretiva de equipamentos médico-hospitalares"/>
    <n v="1"/>
    <s v="NÃO"/>
    <n v="900000"/>
    <n v="900000"/>
    <s v="NÃO"/>
    <m/>
    <s v="ALTA"/>
    <s v="SIM"/>
    <n v="45377"/>
    <s v="Dispensa de licitação por exclusividade"/>
    <x v="0"/>
    <s v="SERVIÇOS"/>
    <s v="CONTINUADO"/>
  </r>
  <r>
    <n v="2301"/>
    <x v="2258"/>
    <s v="Necessidade de manutenção preventiva e corretiva de equipamentos médico-hospitalares"/>
    <n v="1"/>
    <s v="NÃO"/>
    <n v="581238"/>
    <n v="581238"/>
    <s v="NÃO"/>
    <m/>
    <s v="ALTA"/>
    <s v="SIM"/>
    <n v="45358"/>
    <s v="Dispensa de licitação por exclusividade"/>
    <x v="0"/>
    <s v="SERVIÇOS"/>
    <s v="CONTINUADO"/>
  </r>
  <r>
    <n v="2302"/>
    <x v="2259"/>
    <s v="Necessidade de manutenção preventiva e corretiva de equipamentos médico-hospitalares"/>
    <n v="1"/>
    <s v="NÃO"/>
    <n v="638400"/>
    <n v="638400"/>
    <s v="NÃO"/>
    <m/>
    <s v="ALTA"/>
    <s v="SIM"/>
    <n v="45385"/>
    <s v="Dispensa de licitação por exclusividade"/>
    <x v="0"/>
    <s v="SERVIÇOS"/>
    <s v="CONTINUADO"/>
  </r>
  <r>
    <n v="2303"/>
    <x v="2260"/>
    <s v="Necessidade de manutenção preventiva e corretiva de equipamentos médico-hospitalares"/>
    <n v="1"/>
    <s v="NÃO"/>
    <n v="280800"/>
    <n v="280800"/>
    <s v="NÃO"/>
    <m/>
    <s v="ALTA"/>
    <s v="SIM"/>
    <n v="45401"/>
    <s v="Dispensa de licitação por exclusividade"/>
    <x v="0"/>
    <s v="SERVIÇOS"/>
    <s v="CONTINUADO"/>
  </r>
  <r>
    <n v="2304"/>
    <x v="2261"/>
    <s v="Necessidade de manutenção preventiva e corretiva de equipamentos médico-hospitalares"/>
    <n v="1"/>
    <s v="NÃO"/>
    <n v="403200"/>
    <n v="403200"/>
    <s v="NÃO"/>
    <m/>
    <s v="ALTA"/>
    <s v="SIM"/>
    <s v="13.09.2024"/>
    <s v="Dispensa de licitação por exclusividade"/>
    <x v="0"/>
    <s v="SERVIÇOS"/>
    <s v="CONTINUADO"/>
  </r>
  <r>
    <n v="2305"/>
    <x v="2262"/>
    <s v="Necessidade de manutenção preventiva e corretiva de equipamentos médico-hospitalares"/>
    <n v="1"/>
    <s v="NÃO"/>
    <n v="4341102.29"/>
    <n v="4341102.29"/>
    <s v="NÃO"/>
    <m/>
    <s v="ALTA"/>
    <s v="SIM"/>
    <n v="45516"/>
    <s v="PREGÃO ELETRÔNICO / SRP"/>
    <x v="0"/>
    <s v="SERVIÇOS"/>
    <s v="CONTINUADO"/>
  </r>
  <r>
    <n v="2306"/>
    <x v="2263"/>
    <s v="Fornecimento de itens essenciais para assistência aos pacientes da rede de urgência e emergência"/>
    <n v="1"/>
    <s v="NÃO"/>
    <n v="5983633.5"/>
    <n v="5983633.5"/>
    <s v="NÃO"/>
    <m/>
    <s v="ALTA"/>
    <s v="SIM"/>
    <n v="45428"/>
    <s v="PREGÃO ELETRÔNICO / SRP"/>
    <x v="0"/>
    <s v="SERVIÇOS"/>
    <s v="CONTINUADO"/>
  </r>
  <r>
    <n v="2307"/>
    <x v="2264"/>
    <s v="Prestação de serviços essenciais ao funcionamento das unidades de compõe a rede de urgência e emergência"/>
    <n v="1"/>
    <s v="NÃO"/>
    <n v="1610227.2"/>
    <n v="1610227.2"/>
    <s v="NÃO"/>
    <m/>
    <s v="ALTA"/>
    <s v="SIM"/>
    <n v="45623"/>
    <s v="PREGÃO ELETRÔNICO / SRP"/>
    <x v="0"/>
    <s v="SERVIÇOS"/>
    <s v="CONTINUADO"/>
  </r>
  <r>
    <n v="2308"/>
    <x v="2265"/>
    <s v="Prestação de serviços essenciais ao funcionamento do Serviço de Atenção Domiciliar - SAD / Melhor em Casa."/>
    <n v="1"/>
    <s v="NÃO"/>
    <n v="439200"/>
    <n v="439200"/>
    <s v="NÃO"/>
    <m/>
    <s v="ALTA"/>
    <s v="SIM"/>
    <n v="45407"/>
    <s v="PREGÃO ELETRÔNICO / SRP"/>
    <x v="0"/>
    <s v="SERVIÇOS"/>
    <s v="CONTINUADO"/>
  </r>
  <r>
    <n v="2309"/>
    <x v="2266"/>
    <s v="Prestação de serviços essenciais ao funcionamento do Serviço de Atenção Domiciliar - SAD / Melhor em Casa."/>
    <n v="1"/>
    <s v="NÃO"/>
    <n v="795960"/>
    <n v="795960"/>
    <s v="NÃO"/>
    <m/>
    <s v="ALTA"/>
    <s v="SIM"/>
    <n v="45309"/>
    <s v="PREGÃO ELETRÔNICO / SRP"/>
    <x v="0"/>
    <s v="SERVIÇOS"/>
    <s v="CONTINUADO"/>
  </r>
  <r>
    <n v="2310"/>
    <x v="2267"/>
    <s v="Prestação de serviços essenciais ao funcionamento do SAMU 192 BELÉM."/>
    <n v="1"/>
    <s v="NÃO"/>
    <n v="3300000"/>
    <n v="3300000"/>
    <s v="NÃO"/>
    <m/>
    <s v="ALTA"/>
    <s v="SIM"/>
    <s v="31/04/2024"/>
    <s v="PREGÃO ELETRÔNICO / SRP"/>
    <x v="0"/>
    <s v="SERVIÇOS"/>
    <s v="CONTINUADO"/>
  </r>
  <r>
    <n v="2311"/>
    <x v="2268"/>
    <s v="Prestação de serviços essenciais ao funcionamento do SAMU 192 BELÉM."/>
    <n v="1"/>
    <s v="NÃO"/>
    <n v="1271820"/>
    <n v="1271820"/>
    <s v="NÃO"/>
    <m/>
    <s v="ALTA"/>
    <s v="SIM"/>
    <n v="45544"/>
    <s v="Dispensa de licitação por exclusividade"/>
    <x v="0"/>
    <s v="SERVIÇOS"/>
    <s v="CONTINUADO"/>
  </r>
  <r>
    <n v="2312"/>
    <x v="2269"/>
    <s v="Prestação de serviços essenciais ao funcionamento das unidades de compõe a rede de urgência e emergência"/>
    <n v="1"/>
    <s v="NÃO"/>
    <n v="4660800"/>
    <n v="4660800"/>
    <s v="NÃO"/>
    <m/>
    <s v="ALTA"/>
    <s v="SIM"/>
    <n v="45346"/>
    <s v="ADESÃO DE ATA"/>
    <x v="0"/>
    <s v="SERVIÇOS"/>
    <s v="CONTINUADO"/>
  </r>
  <r>
    <n v="2313"/>
    <x v="2270"/>
    <s v="Necessidade de manutenção preventiva e corretiva de equipamentos médico-hospitalares"/>
    <n v="1"/>
    <s v="NÃO"/>
    <n v="135000"/>
    <n v="135000"/>
    <s v="NÃO"/>
    <m/>
    <s v="ALTA"/>
    <s v="SIM"/>
    <n v="45416"/>
    <s v="Dispensa de licitação por exclusividade"/>
    <x v="0"/>
    <s v="SERVIÇOS"/>
    <s v="CONTINUADO"/>
  </r>
  <r>
    <n v="2314"/>
    <x v="2271"/>
    <s v="Prestação de serviços essenciais ao funcionamento do SAMU 192 BELÉM."/>
    <n v="1"/>
    <s v="NÃO"/>
    <n v="66864.59"/>
    <n v="66864.59"/>
    <s v="NÃO"/>
    <m/>
    <s v="ALTA"/>
    <s v="SIM"/>
    <n v="45560"/>
    <s v="PREGÃO ELETRÔNICO / SRP"/>
    <x v="0"/>
    <s v="SERVIÇOS"/>
    <s v="CONTINUADO"/>
  </r>
  <r>
    <n v="2315"/>
    <x v="2272"/>
    <s v="Prestação de serviços essenciais ao funcionamento das unidades de compõe a rede de urgência e emergência"/>
    <n v="1"/>
    <s v="NÃO"/>
    <n v="15198"/>
    <n v="15198"/>
    <s v="NÃO"/>
    <m/>
    <s v="ALTA"/>
    <s v="SIM"/>
    <n v="45643"/>
    <s v="DISPENSA DE LICITAÇÃO"/>
    <x v="0"/>
    <s v="SERVIÇOS"/>
    <s v="CONTINUADO"/>
  </r>
  <r>
    <n v="2316"/>
    <x v="2273"/>
    <s v="Prestação de serviços essenciais ao funcionamento das unidades de compõe a rede de urgência e emergência"/>
    <n v="1"/>
    <s v="NÃO"/>
    <n v="17314162.010000002"/>
    <n v="17314162.010000002"/>
    <s v="NÃO"/>
    <m/>
    <s v="ALTA"/>
    <s v="SIM"/>
    <n v="45311"/>
    <s v="Dispensa de licitação / Chamada Pública"/>
    <x v="0"/>
    <s v="SERVIÇOS"/>
    <s v="CONTINUADO"/>
  </r>
  <r>
    <n v="2317"/>
    <x v="2274"/>
    <s v="Prestação de serviços essenciais ao funcionamento das unidades de compõe a rede de urgência e emergência"/>
    <n v="1"/>
    <s v="NÃO"/>
    <n v="17041587.16"/>
    <n v="17041587.16"/>
    <s v="NÃO"/>
    <m/>
    <s v="ALTA"/>
    <s v="SIM"/>
    <n v="45371"/>
    <s v="Dispensa de licitação / Chamada Pública"/>
    <x v="0"/>
    <s v="SERVIÇOS"/>
    <s v="CONTINUADO"/>
  </r>
  <r>
    <n v="2318"/>
    <x v="2275"/>
    <s v="Prestação de serviços essenciais ao funcionamento das unidades de compõe a rede de urgência e emergência"/>
    <n v="1"/>
    <s v="NÃO"/>
    <n v="16673004"/>
    <n v="16673004"/>
    <s v="NÃO"/>
    <m/>
    <s v="ALTA"/>
    <s v="SIM"/>
    <n v="45383"/>
    <s v="Dispensa de licitação / Chamada Pública"/>
    <x v="0"/>
    <s v="SERVIÇOS"/>
    <s v="CONTINUADO"/>
  </r>
  <r>
    <n v="2319"/>
    <x v="2276"/>
    <s v="Prestação de serviços essenciais ao funcionamento das unidades de compõe a rede de urgência e emergência"/>
    <n v="1"/>
    <s v="NÃO"/>
    <n v="999445.44"/>
    <n v="999445.44"/>
    <s v="NÃO"/>
    <m/>
    <s v="ALTA"/>
    <s v="SIM"/>
    <n v="45383"/>
    <s v="PREGÃO ELETRÔNICO / SRP"/>
    <x v="0"/>
    <s v="SERVIÇOS"/>
    <s v="CONTINUADO"/>
  </r>
  <r>
    <n v="2320"/>
    <x v="2277"/>
    <s v="Prestação de serviços essenciais ao funcionamento das unidades de compõe a rede de urgência e emergência"/>
    <n v="1"/>
    <s v="NÃO"/>
    <n v="300000"/>
    <n v="300000"/>
    <s v="NÃO"/>
    <m/>
    <s v="ALTA"/>
    <s v="NÃO"/>
    <m/>
    <s v="Dispensa de licitação / Emergencial"/>
    <x v="0"/>
    <s v="SERVIÇOS"/>
    <s v="CONTINUADO"/>
  </r>
  <r>
    <n v="2321"/>
    <x v="2278"/>
    <s v="Prestação de serviços essenciais ao funcionamento das unidades de compõe a rede de urgência e emergência"/>
    <n v="1"/>
    <s v="NÃO"/>
    <n v="12810140.050000001"/>
    <n v="12810140.050000001"/>
    <s v="NÃO"/>
    <m/>
    <s v="ALTA"/>
    <s v="SIM"/>
    <n v="45405"/>
    <s v="PREGÃO ELETRÔNICO / SRP"/>
    <x v="0"/>
    <s v="SERVIÇOS"/>
    <s v="CONTINUADO"/>
  </r>
  <r>
    <n v="2322"/>
    <x v="2279"/>
    <s v="Prestação de serviços essenciais ao funcionamento das unidades de compõe a rede de urgência e emergência"/>
    <n v="1"/>
    <s v="NÃO"/>
    <n v="76389.95"/>
    <n v="76389.95"/>
    <s v="NÃO"/>
    <m/>
    <s v="ALTA"/>
    <s v="NÃO"/>
    <m/>
    <s v="PREGÃO ELETRÔNICO / SRP"/>
    <x v="0"/>
    <s v="SERVIÇOS"/>
    <s v="CONTINUADO"/>
  </r>
  <r>
    <n v="2323"/>
    <x v="2280"/>
    <s v="Prestação de serviços essenciais ao funcionamento das unidades de compõe a rede de urgência e emergência"/>
    <n v="1"/>
    <s v="NÃO"/>
    <n v="38500"/>
    <n v="38500"/>
    <s v="NÃO"/>
    <m/>
    <s v="ALTA"/>
    <s v="NÃO"/>
    <m/>
    <s v="PREGÃO ELETRÔNICO / SRP"/>
    <x v="0"/>
    <s v="SERVIÇOS"/>
    <s v="CONTINUADO"/>
  </r>
  <r>
    <n v="2324"/>
    <x v="2281"/>
    <s v="Prestação de serviços essenciais ao funcionamento do SAMU 192 BELÉM."/>
    <n v="1"/>
    <s v="NÃO"/>
    <n v="253998.8"/>
    <n v="253998.8"/>
    <s v="NÃO"/>
    <m/>
    <s v="ALTA"/>
    <s v="NÃO"/>
    <m/>
    <s v="PREGÃO ELETRÔNICO / SRP"/>
    <x v="0"/>
    <s v="SERVIÇOS"/>
    <s v="CONTINUADO"/>
  </r>
  <r>
    <n v="2325"/>
    <x v="2282"/>
    <s v="Prestação de serviços essenciais ao funcionamento do SAMU 192 BELÉM."/>
    <n v="1"/>
    <s v="NÃO"/>
    <n v="30888"/>
    <n v="30888"/>
    <s v="NÃO"/>
    <m/>
    <s v="ALTA"/>
    <s v="NÃO"/>
    <m/>
    <s v="PREGÃO ELETRÔNICO / SRP"/>
    <x v="0"/>
    <s v="SERVIÇOS"/>
    <s v="CONTINUADO"/>
  </r>
  <r>
    <n v="2326"/>
    <x v="2283"/>
    <s v="Prestação de serviços essenciais ao funcionamento do SAMU 192 BELÉM."/>
    <n v="1"/>
    <s v="NÃO"/>
    <n v="46071.48"/>
    <n v="46071.48"/>
    <s v="NÃO"/>
    <m/>
    <s v="ALTA"/>
    <s v="SIM"/>
    <n v="45449"/>
    <s v="Dispensa de licitação por exclusividade"/>
    <x v="0"/>
    <s v="SERVIÇOS"/>
    <s v="CONTINUADO"/>
  </r>
  <r>
    <n v="2327"/>
    <x v="2284"/>
    <s v="Prestação de serviços essenciais ao funcionamento das unidades de compõe a rede de urgência e emergência"/>
    <n v="1"/>
    <s v="NÃO"/>
    <n v="4272000"/>
    <n v="4272000"/>
    <s v="NÃO"/>
    <m/>
    <s v="ALTA"/>
    <s v="SIM"/>
    <n v="45323"/>
    <s v="Dispensa de licitação / Chamada Pública"/>
    <x v="0"/>
    <s v="SERVIÇOS"/>
    <s v="CONTINUADO"/>
  </r>
  <r>
    <n v="2328"/>
    <x v="2285"/>
    <s v="Prestação de serviços essenciais ao funcionamento das unidades de compõe a rede de urgência e emergência"/>
    <n v="1"/>
    <s v="NÃO"/>
    <n v="8550400"/>
    <n v="8550400"/>
    <s v="NÃO"/>
    <m/>
    <s v="ALTA"/>
    <s v="NÃO"/>
    <n v="45261"/>
    <s v="Dispensa de licitação / Chamada Pública"/>
    <x v="0"/>
    <s v="SERVIÇOS"/>
    <s v="CONTINUADO"/>
  </r>
  <r>
    <n v="2329"/>
    <x v="2286"/>
    <s v="Prestação de serviços essenciais ao funcionamento das unidades de compõe a rede de urgência e emergência"/>
    <n v="1"/>
    <s v="NÃO"/>
    <n v="13094400"/>
    <n v="13094400"/>
    <s v="NÃO"/>
    <m/>
    <s v="MÉDIA"/>
    <s v="NÃO"/>
    <n v="45047"/>
    <s v="Dispensa de licitação / Chamada Pública"/>
    <x v="0"/>
    <s v="SERVIÇOS"/>
    <s v="CONTINUADO"/>
  </r>
  <r>
    <n v="2330"/>
    <x v="2287"/>
    <s v="Prestação de serviços essenciais ao funcionamento das unidades de compõe a rede de urgência e emergência"/>
    <n v="1"/>
    <s v="NÃO"/>
    <n v="8550000"/>
    <n v="8550000"/>
    <s v="NÃO"/>
    <m/>
    <s v="ALTA"/>
    <s v="NÃO"/>
    <n v="45352"/>
    <s v="Dispensa de licitação / Chamada Pública"/>
    <x v="0"/>
    <s v="SERVIÇOS"/>
    <s v="CONTINUADO"/>
  </r>
  <r>
    <n v="2331"/>
    <x v="2288"/>
    <s v="Prestação de serviços essenciais ao funcionamento das unidades de compõe a rede de urgência e emergência"/>
    <n v="1"/>
    <s v="NÃO"/>
    <n v="1363200"/>
    <n v="1363200"/>
    <s v="NÃO"/>
    <m/>
    <s v="MÉDIA"/>
    <s v="NÃO"/>
    <n v="45383"/>
    <s v="Dispensa de licitação / Chamada Pública"/>
    <x v="0"/>
    <s v="SERVIÇOS"/>
    <s v="CONTINUADO"/>
  </r>
  <r>
    <n v="2332"/>
    <x v="2289"/>
    <s v="Prestação de serviços essenciais ao funcionamento das unidades de compõe a rede de urgência e emergência"/>
    <n v="1"/>
    <s v="NÃO"/>
    <n v="10832400"/>
    <n v="10832400"/>
    <s v="NÃO"/>
    <m/>
    <s v="ALTA"/>
    <s v="NÃO"/>
    <n v="45323"/>
    <s v="Dispensa de licitação / Chamada Pública"/>
    <x v="0"/>
    <s v="SERVIÇOS"/>
    <s v="CONTINUADO"/>
  </r>
  <r>
    <n v="2333"/>
    <x v="2290"/>
    <s v="Prestação de serviços essenciais ao funcionamento da rede de urgência e emergência"/>
    <n v="1"/>
    <s v="NÃO"/>
    <n v="11040000"/>
    <n v="11040000"/>
    <s v="NÃO"/>
    <m/>
    <s v="ALTA"/>
    <s v="NÃO"/>
    <n v="45383"/>
    <s v="Dispensa de licitação / Chamada Pública"/>
    <x v="0"/>
    <s v="SERVIÇOS"/>
    <s v="CONTINUADO"/>
  </r>
  <r>
    <n v="2334"/>
    <x v="2291"/>
    <s v="Prestação de serviços essenciais ao funcionamento das unidades de compõe a rede de urgência e emergência"/>
    <n v="1"/>
    <s v="NÃO"/>
    <n v="4938061.92"/>
    <n v="4938061.92"/>
    <s v="NÃO"/>
    <m/>
    <s v="ALTA"/>
    <s v="NÃO"/>
    <n v="45323"/>
    <s v="Dispensa de licitação / Chamada Pública"/>
    <x v="0"/>
    <s v="SERVIÇOS"/>
    <s v="CONTINUADO"/>
  </r>
  <r>
    <n v="2335"/>
    <x v="2292"/>
    <s v="Prestação de serviços essenciais ao funcionamento das unidades de compõe a rede de urgência e emergência"/>
    <n v="1"/>
    <s v="NÃO"/>
    <n v="1974650.4"/>
    <n v="1974650.4"/>
    <s v="NÃO"/>
    <m/>
    <s v="ALTA"/>
    <s v="NÃO"/>
    <n v="45323"/>
    <s v="Dispensa de licitação / Chamada Pública"/>
    <x v="0"/>
    <s v="SERVIÇOS"/>
    <s v="CONTINUADO"/>
  </r>
  <r>
    <n v="2336"/>
    <x v="2293"/>
    <s v="Prestação de serviços essenciais ao funcionamento das unidades de compõe a rede de urgência e emergência"/>
    <n v="1"/>
    <s v="NÃO"/>
    <n v="4672000"/>
    <n v="4672000"/>
    <s v="NÃO"/>
    <m/>
    <s v="ALTA"/>
    <s v="NÃO"/>
    <n v="45383"/>
    <s v="Dispensa de licitação / Chamada Pública"/>
    <x v="0"/>
    <s v="SERVIÇOS"/>
    <s v="CONTINUADO"/>
  </r>
  <r>
    <n v="2337"/>
    <x v="2294"/>
    <s v="Exames Laboratoriais estão entre os recursos mais utilizados no serviço de apoio diagnóstico à prática clínica. Sendo INDISPENSÁVEIS na Urgência e Emergência."/>
    <n v="1656"/>
    <m/>
    <n v="23349.599999999999"/>
    <n v="23349.599999999999"/>
    <s v="NÃO"/>
    <m/>
    <s v="ALTA"/>
    <s v="NÃO"/>
    <s v="SEM CONTRATO ATUAL VIGENTE"/>
    <s v="CHAMADA PÚBLICA"/>
    <x v="0"/>
    <s v="SERVIÇOS"/>
    <s v="CONTINUADO"/>
  </r>
  <r>
    <n v="2338"/>
    <x v="2295"/>
    <s v="´´"/>
    <n v="1080"/>
    <m/>
    <n v="20584.8"/>
    <n v="20584.8"/>
    <s v="NÃO"/>
    <m/>
    <s v="ALTA"/>
    <s v="NÃO"/>
    <s v="SEM CONTRATO ATUAL VIGENTE"/>
    <s v="CHAMADA PÚBLICA"/>
    <x v="0"/>
    <s v="SERVIÇOS"/>
    <s v="CONTINUADO"/>
  </r>
  <r>
    <n v="2339"/>
    <x v="2296"/>
    <s v="´´"/>
    <n v="1008"/>
    <m/>
    <n v="31348.799999999999"/>
    <n v="31348.799999999999"/>
    <s v="NÃO"/>
    <m/>
    <s v="ALTA"/>
    <s v="NÃO"/>
    <s v="SEM CONTRATO ATUAL VIGENTE"/>
    <s v="CHAMADA PÚBLICA"/>
    <x v="0"/>
    <s v="SERVIÇOS"/>
    <s v="CONTINUADO"/>
  </r>
  <r>
    <n v="2340"/>
    <x v="2297"/>
    <s v="´´"/>
    <n v="1008"/>
    <m/>
    <n v="69168.960000000006"/>
    <n v="69168.960000000006"/>
    <s v="NÃO"/>
    <m/>
    <s v="ALTA"/>
    <s v="NÃO"/>
    <s v="SEM CONTRATO ATUAL VIGENTE"/>
    <s v="CHAMADA PÚBLICA"/>
    <x v="0"/>
    <s v="SERVIÇOS"/>
    <s v="CONTINUADO"/>
  </r>
  <r>
    <n v="2341"/>
    <x v="2298"/>
    <s v="´´"/>
    <n v="1008"/>
    <m/>
    <n v="19212.48"/>
    <n v="19212.48"/>
    <s v="NÃO"/>
    <m/>
    <s v="ALTA"/>
    <s v="NÃO"/>
    <s v="SEM CONTRATO ATUAL VIGENTE"/>
    <s v="CHAMADA PÚBLICA"/>
    <x v="0"/>
    <s v="SERVIÇOS"/>
    <s v="CONTINUADO"/>
  </r>
  <r>
    <n v="2342"/>
    <x v="2299"/>
    <s v="´´"/>
    <n v="1440"/>
    <m/>
    <n v="66513.600000000006"/>
    <n v="66513.600000000006"/>
    <s v="NÃO"/>
    <m/>
    <s v="ALTA"/>
    <s v="NÃO"/>
    <s v="SEM CONTRATO ATUAL VIGENTE"/>
    <s v="CHAMADA PÚBLICA"/>
    <x v="0"/>
    <s v="SERVIÇOS"/>
    <s v="CONTINUADO"/>
  </r>
  <r>
    <n v="2343"/>
    <x v="2300"/>
    <s v="´´"/>
    <n v="1008"/>
    <m/>
    <n v="31520.16"/>
    <n v="31520.16"/>
    <s v="NÃO"/>
    <m/>
    <s v="ALTA"/>
    <s v="NÃO"/>
    <s v="SEM CONTRATO ATUAL VIGENTE"/>
    <s v="CHAMADA PÚBLICA"/>
    <x v="0"/>
    <s v="SERVIÇOS"/>
    <s v="CONTINUADO"/>
  </r>
  <r>
    <n v="2344"/>
    <x v="2301"/>
    <s v="´´"/>
    <n v="1008"/>
    <m/>
    <n v="201600"/>
    <n v="201600"/>
    <s v="NÃO"/>
    <m/>
    <s v="ALTA"/>
    <s v="NÃO"/>
    <s v="SEM CONTRATO ATUAL VIGENTE"/>
    <s v="CHAMADA PÚBLICA"/>
    <x v="0"/>
    <s v="SERVIÇOS"/>
    <s v="CONTINUADO"/>
  </r>
  <r>
    <n v="2345"/>
    <x v="2302"/>
    <s v="´´"/>
    <n v="1008"/>
    <m/>
    <n v="24181.919999999998"/>
    <n v="24181.919999999998"/>
    <s v="NÃO"/>
    <m/>
    <s v="ALTA"/>
    <s v="NÃO"/>
    <s v="SEM CONTRATO ATUAL VIGENTE"/>
    <s v="CHAMADA PÚBLICA"/>
    <x v="0"/>
    <s v="SERVIÇOS"/>
    <s v="CONTINUADO"/>
  </r>
  <r>
    <n v="2346"/>
    <x v="2303"/>
    <s v="´´"/>
    <n v="1008"/>
    <m/>
    <n v="18476.64"/>
    <n v="18476.64"/>
    <s v="NÃO"/>
    <m/>
    <s v="ALTA"/>
    <s v="NÃO"/>
    <s v="SEM CONTRATO ATUAL VIGENTE"/>
    <s v="CHAMADA PÚBLICA"/>
    <x v="0"/>
    <s v="SERVIÇOS"/>
    <s v="CONTINUADO"/>
  </r>
  <r>
    <n v="2347"/>
    <x v="2304"/>
    <s v="´´"/>
    <n v="1008"/>
    <m/>
    <n v="14777.28"/>
    <n v="14777.28"/>
    <s v="NÃO"/>
    <m/>
    <s v="ALTA"/>
    <s v="NÃO"/>
    <s v="SEM CONTRATO ATUAL VIGENTE"/>
    <s v="CHAMADA PÚBLICA"/>
    <x v="0"/>
    <s v="SERVIÇOS"/>
    <s v="CONTINUADO"/>
  </r>
  <r>
    <n v="2348"/>
    <x v="2305"/>
    <s v="´´"/>
    <n v="1008"/>
    <m/>
    <n v="26036.639999999999"/>
    <n v="26036.639999999999"/>
    <s v="NÃO"/>
    <m/>
    <s v="ALTA"/>
    <s v="NÃO"/>
    <s v="SEM CONTRATO ATUAL VIGENTE"/>
    <s v="CHAMADA PÚBLICA"/>
    <x v="0"/>
    <s v="SERVIÇOS"/>
    <s v="CONTINUADO"/>
  </r>
  <r>
    <n v="2349"/>
    <x v="2306"/>
    <s v="´´"/>
    <n v="1008"/>
    <m/>
    <n v="18476.64"/>
    <n v="18476.64"/>
    <s v="NÃO"/>
    <m/>
    <s v="ALTA"/>
    <s v="NÃO"/>
    <s v="SEM CONTRATO ATUAL VIGENTE"/>
    <s v="CHAMADA PÚBLICA"/>
    <x v="0"/>
    <s v="SERVIÇOS"/>
    <s v="CONTINUADO"/>
  </r>
  <r>
    <n v="2350"/>
    <x v="2307"/>
    <s v="´´"/>
    <n v="1008"/>
    <m/>
    <n v="204432.48"/>
    <n v="204432.48"/>
    <s v="NÃO"/>
    <m/>
    <s v="ALTA"/>
    <s v="NÃO"/>
    <s v="SEM CONTRATO ATUAL VIGENTE"/>
    <s v="CHAMADA PÚBLICA"/>
    <x v="0"/>
    <s v="SERVIÇOS"/>
    <s v="CONTINUADO"/>
  </r>
  <r>
    <n v="2351"/>
    <x v="2308"/>
    <s v="´´"/>
    <n v="1008"/>
    <m/>
    <n v="18476.64"/>
    <n v="18476.64"/>
    <s v="NÃO"/>
    <m/>
    <s v="ALTA"/>
    <s v="NÃO"/>
    <s v="SEM CONTRATO ATUAL VIGENTE"/>
    <s v="CHAMADA PÚBLICA"/>
    <x v="0"/>
    <s v="SERVIÇOS"/>
    <s v="CONTINUADO"/>
  </r>
  <r>
    <n v="2352"/>
    <x v="2309"/>
    <s v="´´"/>
    <n v="1008"/>
    <m/>
    <n v="23919.84"/>
    <n v="23919.84"/>
    <s v="NÃO"/>
    <m/>
    <s v="ALTA"/>
    <s v="NÃO"/>
    <s v="SEM CONTRATO ATUAL VIGENTE"/>
    <s v="CHAMADA PÚBLICA"/>
    <x v="0"/>
    <s v="SERVIÇOS"/>
    <s v="CONTINUADO"/>
  </r>
  <r>
    <n v="2353"/>
    <x v="2310"/>
    <s v="´´"/>
    <n v="1008"/>
    <m/>
    <n v="18476.64"/>
    <n v="18476.64"/>
    <s v="NÃO"/>
    <m/>
    <s v="ALTA"/>
    <s v="NÃO"/>
    <s v="SEM CONTRATO ATUAL VIGENTE"/>
    <s v="CHAMADA PÚBLICA"/>
    <x v="0"/>
    <s v="SERVIÇOS"/>
    <s v="CONTINUADO"/>
  </r>
  <r>
    <n v="2354"/>
    <x v="2311"/>
    <s v="´´"/>
    <n v="1008"/>
    <m/>
    <n v="18476.64"/>
    <n v="18476.64"/>
    <s v="NÃO"/>
    <m/>
    <s v="ALTA"/>
    <s v="NÃO"/>
    <s v="SEM CONTRATO ATUAL VIGENTE"/>
    <s v="CHAMADA PÚBLICA"/>
    <x v="0"/>
    <s v="SERVIÇOS"/>
    <s v="CONTINUADO"/>
  </r>
  <r>
    <n v="2355"/>
    <x v="2312"/>
    <s v="´´"/>
    <n v="1440"/>
    <m/>
    <n v="31046.400000000001"/>
    <n v="31046.400000000001"/>
    <s v="NÃO"/>
    <m/>
    <s v="ALTA"/>
    <s v="NÃO"/>
    <s v="SEM CONTRATO ATUAL VIGENTE"/>
    <s v="CHAMADA PÚBLICA"/>
    <x v="0"/>
    <s v="SERVIÇOS"/>
    <s v="CONTINUADO"/>
  </r>
  <r>
    <n v="2356"/>
    <x v="2313"/>
    <s v="´´"/>
    <n v="1008"/>
    <m/>
    <n v="97776"/>
    <n v="97776"/>
    <s v="NÃO"/>
    <m/>
    <s v="ALTA"/>
    <s v="NÃO"/>
    <s v="SEM CONTRATO ATUAL VIGENTE"/>
    <s v="CHAMADA PÚBLICA"/>
    <x v="0"/>
    <s v="SERVIÇOS"/>
    <s v="CONTINUADO"/>
  </r>
  <r>
    <n v="2357"/>
    <x v="2314"/>
    <s v="´´"/>
    <n v="1008"/>
    <m/>
    <n v="70560"/>
    <n v="70560"/>
    <s v="NÃO"/>
    <m/>
    <s v="ALTA"/>
    <s v="NÃO"/>
    <s v="SEM CONTRATO ATUAL VIGENTE"/>
    <s v="CHAMADA PÚBLICA"/>
    <x v="0"/>
    <s v="SERVIÇOS"/>
    <s v="CONTINUADO"/>
  </r>
  <r>
    <n v="2358"/>
    <x v="2315"/>
    <s v="´´"/>
    <n v="1008"/>
    <m/>
    <n v="67011.839999999997"/>
    <n v="67011.839999999997"/>
    <s v="NÃO"/>
    <m/>
    <s v="ALTA"/>
    <s v="NÃO"/>
    <s v="SEM CONTRATO ATUAL VIGENTE"/>
    <s v="CHAMADA PÚBLICA"/>
    <x v="0"/>
    <s v="SERVIÇOS"/>
    <s v="CONTINUADO"/>
  </r>
  <r>
    <n v="2359"/>
    <x v="2316"/>
    <s v="´´"/>
    <n v="1008"/>
    <m/>
    <n v="141120"/>
    <n v="141120"/>
    <s v="NÃO"/>
    <m/>
    <s v="ALTA"/>
    <s v="NÃO"/>
    <s v="SEM CONTRATO ATUAL VIGENTE"/>
    <s v="CHAMADA PÚBLICA"/>
    <x v="0"/>
    <s v="SERVIÇOS"/>
    <s v="CONTINUADO"/>
  </r>
  <r>
    <n v="2360"/>
    <x v="2317"/>
    <s v="´´"/>
    <n v="1476"/>
    <m/>
    <n v="10391.040000000001"/>
    <n v="10391.040000000001"/>
    <s v="NÃO"/>
    <m/>
    <s v="ALTA"/>
    <s v="NÃO"/>
    <s v="SEM CONTRATO ATUAL VIGENTE"/>
    <s v="CHAMADA PÚBLICA"/>
    <x v="0"/>
    <s v="SERVIÇOS"/>
    <s v="CONTINUADO"/>
  </r>
  <r>
    <n v="2361"/>
    <x v="2318"/>
    <s v="´´"/>
    <n v="1044"/>
    <m/>
    <n v="13833"/>
    <n v="13833"/>
    <s v="NÃO"/>
    <m/>
    <s v="ALTA"/>
    <s v="NÃO"/>
    <s v="SEM CONTRATO ATUAL VIGENTE"/>
    <s v="CHAMADA PÚBLICA"/>
    <x v="0"/>
    <s v="SERVIÇOS"/>
    <s v="CONTINUADO"/>
  </r>
  <r>
    <n v="2362"/>
    <x v="2319"/>
    <s v="´´"/>
    <n v="1008"/>
    <m/>
    <n v="18476.64"/>
    <n v="18476.64"/>
    <s v="NÃO"/>
    <m/>
    <s v="ALTA"/>
    <s v="NÃO"/>
    <s v="SEM CONTRATO ATUAL VIGENTE"/>
    <s v="CHAMADA PÚBLICA"/>
    <x v="0"/>
    <s v="SERVIÇOS"/>
    <s v="CONTINUADO"/>
  </r>
  <r>
    <n v="2363"/>
    <x v="2320"/>
    <s v="´´"/>
    <n v="1200"/>
    <m/>
    <n v="3360"/>
    <n v="3360"/>
    <s v="NÃO"/>
    <m/>
    <s v="ALTA"/>
    <s v="NÃO"/>
    <s v="SEM CONTRATO ATUAL VIGENTE"/>
    <s v="CHAMADA PÚBLICA"/>
    <x v="0"/>
    <s v="SERVIÇOS"/>
    <s v="CONTINUADO"/>
  </r>
  <r>
    <n v="2364"/>
    <x v="2321"/>
    <s v="´´"/>
    <s v="1 008"/>
    <m/>
    <n v="3538.08"/>
    <n v="3538.08"/>
    <s v="NÃO"/>
    <m/>
    <s v="ALTA"/>
    <s v="NÃO"/>
    <s v="SEM CONTRATO ATUAL VIGENTE"/>
    <s v="CHAMADA PÚBLICA"/>
    <x v="0"/>
    <s v="SERVIÇOS"/>
    <s v="CONTINUADO"/>
  </r>
  <r>
    <n v="2365"/>
    <x v="2322"/>
    <s v="´´"/>
    <n v="1920"/>
    <m/>
    <n v="3859.2"/>
    <n v="3859.2"/>
    <s v="NÃO"/>
    <m/>
    <s v="ALTA"/>
    <s v="NÃO"/>
    <s v="SEM CONTRATO ATUAL VIGENTE"/>
    <s v="CHAMADA PÚBLICA"/>
    <x v="0"/>
    <s v="SERVIÇOS"/>
    <s v="CONTINUADO"/>
  </r>
  <r>
    <n v="2366"/>
    <x v="2323"/>
    <s v="´´"/>
    <s v="1 008"/>
    <m/>
    <n v="15775.2"/>
    <n v="15775.2"/>
    <s v="NÃO"/>
    <m/>
    <s v="ALTA"/>
    <s v="NÃO"/>
    <s v="SEM CONTRATO ATUAL VIGENTE"/>
    <s v="CHAMADA PÚBLICA"/>
    <x v="0"/>
    <s v="SERVIÇOS"/>
    <s v="CONTINUADO"/>
  </r>
  <r>
    <n v="2367"/>
    <x v="2324"/>
    <s v="´´"/>
    <n v="1920"/>
    <m/>
    <n v="6969.6"/>
    <n v="6969.6"/>
    <s v="NÃO"/>
    <m/>
    <s v="ALTA"/>
    <s v="NÃO"/>
    <s v="SEM CONTRATO ATUAL VIGENTE"/>
    <s v="CHAMADA PÚBLICA"/>
    <x v="0"/>
    <s v="SERVIÇOS"/>
    <s v="CONTINUADO"/>
  </r>
  <r>
    <n v="2368"/>
    <x v="2325"/>
    <s v="´´"/>
    <n v="1200"/>
    <m/>
    <n v="7860"/>
    <n v="7860"/>
    <s v="NÃO"/>
    <m/>
    <s v="ALTA"/>
    <s v="NÃO"/>
    <s v="SEM CONTRATO ATUAL VIGENTE"/>
    <s v="CHAMADA PÚBLICA"/>
    <x v="0"/>
    <s v="SERVIÇOS"/>
    <s v="CONTINUADO"/>
  </r>
  <r>
    <n v="2369"/>
    <x v="2326"/>
    <s v="´´"/>
    <n v="1200"/>
    <m/>
    <n v="4416"/>
    <n v="4416"/>
    <s v="NÃO"/>
    <m/>
    <s v="ALTA"/>
    <s v="NÃO"/>
    <s v="SEM CONTRATO ATUAL VIGENTE"/>
    <s v="CHAMADA PÚBLICA"/>
    <x v="0"/>
    <s v="SERVIÇOS"/>
    <s v="CONTINUADO"/>
  </r>
  <r>
    <n v="2370"/>
    <x v="2327"/>
    <s v="´´"/>
    <n v="1920"/>
    <m/>
    <n v="19200"/>
    <n v="19200"/>
    <s v="NÃO"/>
    <m/>
    <s v="ALTA"/>
    <s v="NÃO"/>
    <s v="SEM CONTRATO ATUAL VIGENTE"/>
    <s v="CHAMADA PÚBLICA"/>
    <x v="0"/>
    <s v="SERVIÇOS"/>
    <s v="CONTINUADO"/>
  </r>
  <r>
    <n v="2371"/>
    <x v="2328"/>
    <s v="´´"/>
    <s v="1 008"/>
    <m/>
    <n v="3538.08"/>
    <n v="3538.08"/>
    <s v="NÃO"/>
    <m/>
    <s v="ALTA"/>
    <s v="NÃO"/>
    <s v="SEM CONTRATO ATUAL VIGENTE"/>
    <s v="CHAMADA PÚBLICA"/>
    <x v="0"/>
    <s v="SERVIÇOS"/>
    <s v="CONTINUADO"/>
  </r>
  <r>
    <n v="2372"/>
    <x v="2329"/>
    <s v="´´"/>
    <s v="1 008"/>
    <m/>
    <n v="3538.08"/>
    <n v="3538.08"/>
    <s v="NÃO"/>
    <m/>
    <s v="ALTA"/>
    <s v="NÃO"/>
    <s v="SEM CONTRATO ATUAL VIGENTE"/>
    <s v="CHAMADA PÚBLICA"/>
    <x v="0"/>
    <s v="SERVIÇOS"/>
    <s v="CONTINUADO"/>
  </r>
  <r>
    <n v="2373"/>
    <x v="2330"/>
    <s v="´´"/>
    <s v="1 008"/>
    <m/>
    <n v="1864.8"/>
    <n v="1864.8"/>
    <s v="NÃO"/>
    <m/>
    <s v="ALTA"/>
    <s v="NÃO"/>
    <s v="SEM CONTRATO ATUAL VIGENTE"/>
    <s v="CHAMADA PÚBLICA"/>
    <x v="0"/>
    <s v="SERVIÇOS"/>
    <s v="CONTINUADO"/>
  </r>
  <r>
    <n v="2374"/>
    <x v="2331"/>
    <s v="´´"/>
    <n v="1656"/>
    <m/>
    <n v="3063.6"/>
    <n v="3063.6"/>
    <s v="NÃO"/>
    <m/>
    <s v="ALTA"/>
    <s v="NÃO"/>
    <s v="SEM CONTRATO ATUAL VIGENTE"/>
    <s v="CHAMADA PÚBLICA"/>
    <x v="0"/>
    <s v="SERVIÇOS"/>
    <s v="CONTINUADO"/>
  </r>
  <r>
    <n v="2375"/>
    <x v="2332"/>
    <s v="´´"/>
    <s v="1 008"/>
    <m/>
    <n v="9072"/>
    <n v="9072"/>
    <s v="NÃO"/>
    <m/>
    <s v="ALTA"/>
    <s v="NÃO"/>
    <s v="SEM CONTRATO ATUAL VIGENTE"/>
    <s v="CHAMADA PÚBLICA"/>
    <x v="0"/>
    <s v="SERVIÇOS"/>
    <s v="CONTINUADO"/>
  </r>
  <r>
    <n v="2376"/>
    <x v="2333"/>
    <s v="´´"/>
    <s v="1 008"/>
    <m/>
    <n v="3709.44"/>
    <n v="3709.44"/>
    <s v="NÃO"/>
    <m/>
    <s v="ALTA"/>
    <s v="NÃO"/>
    <s v="SEM CONTRATO ATUAL VIGENTE"/>
    <s v="CHAMADA PÚBLICA"/>
    <x v="0"/>
    <s v="SERVIÇOS"/>
    <s v="CONTINUADO"/>
  </r>
  <r>
    <n v="2377"/>
    <x v="2334"/>
    <s v="´´"/>
    <s v="1 008"/>
    <m/>
    <n v="3709.44"/>
    <n v="3709.44"/>
    <s v="NÃO"/>
    <m/>
    <s v="ALTA"/>
    <s v="NÃO"/>
    <s v="SEM CONTRATO ATUAL VIGENTE"/>
    <s v="CHAMADA PÚBLICA"/>
    <x v="0"/>
    <s v="SERVIÇOS"/>
    <s v="CONTINUADO"/>
  </r>
  <r>
    <n v="2378"/>
    <x v="2335"/>
    <s v="´´"/>
    <s v="1 008"/>
    <m/>
    <n v="3709.44"/>
    <n v="3709.44"/>
    <s v="NÃO"/>
    <m/>
    <s v="ALTA"/>
    <s v="NÃO"/>
    <s v="SEM CONTRATO ATUAL VIGENTE"/>
    <s v="CHAMADA PÚBLICA"/>
    <x v="0"/>
    <s v="SERVIÇOS"/>
    <s v="CONTINUADO"/>
  </r>
  <r>
    <n v="2379"/>
    <x v="2336"/>
    <s v="´´"/>
    <n v="12060"/>
    <m/>
    <n v="27135"/>
    <n v="27135"/>
    <s v="NÃO"/>
    <m/>
    <s v="ALTA"/>
    <s v="NÃO"/>
    <s v="SEM CONTRATO ATUAL VIGENTE"/>
    <s v="CHAMADA PÚBLICA"/>
    <x v="0"/>
    <s v="SERVIÇOS"/>
    <s v="CONTINUADO"/>
  </r>
  <r>
    <n v="2380"/>
    <x v="2337"/>
    <s v="´´"/>
    <s v="1 008"/>
    <m/>
    <n v="3538.08"/>
    <n v="3538.08"/>
    <s v="NÃO"/>
    <m/>
    <s v="ALTA"/>
    <s v="NÃO"/>
    <s v="SEM CONTRATO ATUAL VIGENTE"/>
    <s v="CHAMADA PÚBLICA"/>
    <x v="0"/>
    <s v="SERVIÇOS"/>
    <s v="CONTINUADO"/>
  </r>
  <r>
    <n v="2381"/>
    <x v="2338"/>
    <s v="´´"/>
    <n v="23220"/>
    <m/>
    <n v="46672.2"/>
    <n v="46672.2"/>
    <s v="NÃO"/>
    <m/>
    <s v="ALTA"/>
    <s v="NÃO"/>
    <s v="SEM CONTRATO ATUAL VIGENTE"/>
    <s v="CHAMADA PÚBLICA"/>
    <x v="0"/>
    <s v="SERVIÇOS"/>
    <s v="CONTINUADO"/>
  </r>
  <r>
    <n v="2382"/>
    <x v="2339"/>
    <s v="´´"/>
    <n v="6108"/>
    <m/>
    <n v="11299.8"/>
    <n v="11299.8"/>
    <s v="NÃO"/>
    <m/>
    <s v="ALTA"/>
    <s v="NÃO"/>
    <s v="SEM CONTRATO ATUAL VIGENTE"/>
    <s v="CHAMADA PÚBLICA"/>
    <x v="0"/>
    <s v="SERVIÇOS"/>
    <s v="CONTINUADO"/>
  </r>
  <r>
    <n v="2383"/>
    <x v="2340"/>
    <s v="´´"/>
    <n v="55152"/>
    <m/>
    <n v="193583.52"/>
    <n v="193583.52"/>
    <s v="NÃO"/>
    <m/>
    <s v="ALTA"/>
    <s v="NÃO"/>
    <s v="SEM CONTRATO ATUAL VIGENTE"/>
    <s v="CHAMADA PÚBLICA"/>
    <x v="0"/>
    <s v="SERVIÇOS"/>
    <s v="CONTINUADO"/>
  </r>
  <r>
    <n v="2384"/>
    <x v="2341"/>
    <s v="´´"/>
    <s v="1 008"/>
    <m/>
    <n v="2268"/>
    <n v="2268"/>
    <s v="NÃO"/>
    <m/>
    <s v="ALTA"/>
    <s v="NÃO"/>
    <s v="SEM CONTRATO ATUAL VIGENTE"/>
    <s v="CHAMADA PÚBLICA"/>
    <x v="0"/>
    <s v="SERVIÇOS"/>
    <s v="CONTINUADO"/>
  </r>
  <r>
    <n v="2385"/>
    <x v="2342"/>
    <s v="´´"/>
    <n v="59580"/>
    <m/>
    <n v="110223"/>
    <n v="110223"/>
    <s v="NÃO"/>
    <m/>
    <s v="ALTA"/>
    <s v="NÃO"/>
    <s v="SEM CONTRATO ATUAL VIGENTE"/>
    <s v="CHAMADA PÚBLICA"/>
    <x v="0"/>
    <s v="SERVIÇOS"/>
    <s v="CONTINUADO"/>
  </r>
  <r>
    <n v="2386"/>
    <x v="2343"/>
    <s v="´´"/>
    <n v="4392"/>
    <m/>
    <n v="15415.92"/>
    <n v="15415.92"/>
    <s v="NÃO"/>
    <m/>
    <s v="ALTA"/>
    <s v="NÃO"/>
    <s v="SEM CONTRATO ATUAL VIGENTE"/>
    <s v="CHAMADA PÚBLICA"/>
    <x v="0"/>
    <s v="SERVIÇOS"/>
    <s v="CONTINUADO"/>
  </r>
  <r>
    <n v="2387"/>
    <x v="2344"/>
    <s v="´´"/>
    <n v="4392"/>
    <m/>
    <n v="15415.92"/>
    <n v="15415.92"/>
    <s v="NÃO"/>
    <m/>
    <s v="ALTA"/>
    <s v="NÃO"/>
    <s v="SEM CONTRATO ATUAL VIGENTE"/>
    <s v="CHAMADA PÚBLICA"/>
    <x v="0"/>
    <s v="SERVIÇOS"/>
    <s v="CONTINUADO"/>
  </r>
  <r>
    <n v="2388"/>
    <x v="2345"/>
    <s v="´´"/>
    <n v="6672"/>
    <m/>
    <n v="12343.2"/>
    <n v="12343.2"/>
    <s v="NÃO"/>
    <m/>
    <s v="ALTA"/>
    <s v="NÃO"/>
    <s v="SEM CONTRATO ATUAL VIGENTE"/>
    <s v="CHAMADA PÚBLICA"/>
    <x v="0"/>
    <s v="SERVIÇOS"/>
    <s v="CONTINUADO"/>
  </r>
  <r>
    <n v="2389"/>
    <x v="2346"/>
    <s v="´´"/>
    <n v="82068"/>
    <m/>
    <n v="151825.79999999999"/>
    <n v="151825.79999999999"/>
    <s v="NÃO"/>
    <m/>
    <s v="ALTA"/>
    <s v="NÃO"/>
    <s v="SEM CONTRATO ATUAL VIGENTE"/>
    <s v="CHAMADA PÚBLICA"/>
    <x v="0"/>
    <s v="SERVIÇOS"/>
    <s v="CONTINUADO"/>
  </r>
  <r>
    <n v="2390"/>
    <x v="2347"/>
    <s v="´´"/>
    <n v="3060"/>
    <m/>
    <n v="11260.8"/>
    <n v="11260.8"/>
    <s v="NÃO"/>
    <m/>
    <s v="ALTA"/>
    <s v="NÃO"/>
    <s v="SEM CONTRATO ATUAL VIGENTE"/>
    <s v="CHAMADA PÚBLICA"/>
    <x v="0"/>
    <s v="SERVIÇOS"/>
    <s v="CONTINUADO"/>
  </r>
  <r>
    <n v="2391"/>
    <x v="2348"/>
    <s v="´´"/>
    <n v="5376"/>
    <m/>
    <n v="22149.119999999999"/>
    <n v="22149.119999999999"/>
    <s v="NÃO"/>
    <m/>
    <s v="ALTA"/>
    <s v="NÃO"/>
    <s v="SEM CONTRATO ATUAL VIGENTE"/>
    <s v="CHAMADA PÚBLICA"/>
    <x v="0"/>
    <s v="SERVIÇOS"/>
    <s v="CONTINUADO"/>
  </r>
  <r>
    <n v="2392"/>
    <x v="2349"/>
    <s v="´´"/>
    <s v="1 008"/>
    <m/>
    <n v="3538.08"/>
    <n v="3538.08"/>
    <s v="NÃO"/>
    <m/>
    <s v="ALTA"/>
    <s v="NÃO"/>
    <s v="SEM CONTRATO ATUAL VIGENTE"/>
    <s v="CHAMADA PÚBLICA"/>
    <x v="0"/>
    <s v="SERVIÇOS"/>
    <s v="CONTINUADO"/>
  </r>
  <r>
    <n v="2393"/>
    <x v="2350"/>
    <s v="´´"/>
    <s v="1 008"/>
    <m/>
    <n v="353808"/>
    <n v="353808"/>
    <s v="NÃO"/>
    <m/>
    <s v="ALTA"/>
    <s v="NÃO"/>
    <s v="SEM CONTRATO ATUAL VIGENTE"/>
    <s v="CHAMADA PÚBLICA"/>
    <x v="0"/>
    <s v="SERVIÇOS"/>
    <s v="CONTINUADO"/>
  </r>
  <r>
    <n v="2394"/>
    <x v="2351"/>
    <s v="´´"/>
    <n v="18840"/>
    <m/>
    <n v="69331.199999999997"/>
    <n v="69331.199999999997"/>
    <s v="NÃO"/>
    <m/>
    <s v="ALTA"/>
    <s v="NÃO"/>
    <s v="SEM CONTRATO ATUAL VIGENTE"/>
    <s v="CHAMADA PÚBLICA"/>
    <x v="0"/>
    <s v="SERVIÇOS"/>
    <s v="CONTINUADO"/>
  </r>
  <r>
    <n v="2395"/>
    <x v="2352"/>
    <s v="´´"/>
    <n v="3792"/>
    <m/>
    <n v="59117.279999999999"/>
    <n v="59117.279999999999"/>
    <s v="NÃO"/>
    <m/>
    <s v="ALTA"/>
    <s v="NÃO"/>
    <s v="SEM CONTRATO ATUAL VIGENTE"/>
    <s v="CHAMADA PÚBLICA"/>
    <x v="0"/>
    <s v="SERVIÇOS"/>
    <s v="CONTINUADO"/>
  </r>
  <r>
    <n v="2396"/>
    <x v="2353"/>
    <s v="´´"/>
    <n v="3792"/>
    <m/>
    <n v="13309.92"/>
    <n v="13309.92"/>
    <s v="NÃO"/>
    <m/>
    <s v="ALTA"/>
    <s v="NÃO"/>
    <s v="SEM CONTRATO ATUAL VIGENTE"/>
    <s v="CHAMADA PÚBLICA"/>
    <x v="0"/>
    <s v="SERVIÇOS"/>
    <s v="CONTINUADO"/>
  </r>
  <r>
    <n v="2397"/>
    <x v="2354"/>
    <s v="´´"/>
    <s v="1 008"/>
    <m/>
    <n v="15775.2"/>
    <n v="15775.2"/>
    <s v="NÃO"/>
    <m/>
    <s v="ALTA"/>
    <s v="NÃO"/>
    <s v="SEM CONTRATO ATUAL VIGENTE"/>
    <s v="CHAMADA PÚBLICA"/>
    <x v="0"/>
    <s v="SERVIÇOS"/>
    <s v="CONTINUADO"/>
  </r>
  <r>
    <n v="2398"/>
    <x v="2355"/>
    <s v="´´"/>
    <s v="1 008"/>
    <m/>
    <n v="2026.08"/>
    <n v="2026.08"/>
    <s v="NÃO"/>
    <m/>
    <s v="ALTA"/>
    <s v="NÃO"/>
    <s v="SEM CONTRATO ATUAL VIGENTE"/>
    <s v="CHAMADA PÚBLICA"/>
    <x v="0"/>
    <s v="SERVIÇOS"/>
    <s v="CONTINUADO"/>
  </r>
  <r>
    <n v="2399"/>
    <x v="2356"/>
    <s v="´´"/>
    <n v="37800"/>
    <m/>
    <n v="75978"/>
    <n v="75978"/>
    <s v="NÃO"/>
    <m/>
    <s v="ALTA"/>
    <s v="NÃO"/>
    <s v="SEM CONTRATO ATUAL VIGENTE"/>
    <s v="CHAMADA PÚBLICA"/>
    <x v="0"/>
    <s v="SERVIÇOS"/>
    <s v="CONTINUADO"/>
  </r>
  <r>
    <n v="2400"/>
    <x v="2357"/>
    <s v="´´"/>
    <n v="1560"/>
    <m/>
    <n v="2886"/>
    <n v="2886"/>
    <s v="NÃO"/>
    <m/>
    <s v="ALTA"/>
    <s v="NÃO"/>
    <s v="SEM CONTRATO ATUAL VIGENTE"/>
    <s v="CHAMADA PÚBLICA"/>
    <x v="0"/>
    <s v="SERVIÇOS"/>
    <s v="CONTINUADO"/>
  </r>
  <r>
    <n v="2401"/>
    <x v="2358"/>
    <s v="´´"/>
    <n v="1464"/>
    <m/>
    <n v="2942.64"/>
    <n v="2942.64"/>
    <s v="NÃO"/>
    <m/>
    <s v="ALTA"/>
    <s v="NÃO"/>
    <s v="SEM CONTRATO ATUAL VIGENTE"/>
    <s v="CHAMADA PÚBLICA"/>
    <x v="0"/>
    <s v="SERVIÇOS"/>
    <s v="CONTINUADO"/>
  </r>
  <r>
    <n v="2402"/>
    <x v="2359"/>
    <s v="´´"/>
    <n v="1464"/>
    <m/>
    <n v="5138.6400000000003"/>
    <n v="5138.6400000000003"/>
    <s v="NÃO"/>
    <m/>
    <s v="ALTA"/>
    <s v="NÃO"/>
    <s v="SEM CONTRATO ATUAL VIGENTE"/>
    <s v="CHAMADA PÚBLICA"/>
    <x v="0"/>
    <s v="SERVIÇOS"/>
    <s v="CONTINUADO"/>
  </r>
  <r>
    <n v="2403"/>
    <x v="2360"/>
    <s v="´´"/>
    <n v="14892"/>
    <m/>
    <n v="52270.92"/>
    <n v="52270.92"/>
    <s v="NÃO"/>
    <m/>
    <s v="ALTA"/>
    <s v="NÃO"/>
    <s v="SEM CONTRATO ATUAL VIGENTE"/>
    <s v="CHAMADA PÚBLICA"/>
    <x v="0"/>
    <s v="SERVIÇOS"/>
    <s v="CONTINUADO"/>
  </r>
  <r>
    <n v="2404"/>
    <x v="2361"/>
    <s v="´´"/>
    <n v="25308"/>
    <m/>
    <n v="46819.8"/>
    <n v="46819.8"/>
    <s v="NÃO"/>
    <m/>
    <s v="ALTA"/>
    <s v="NÃO"/>
    <s v="SEM CONTRATO ATUAL VIGENTE"/>
    <s v="CHAMADA PÚBLICA"/>
    <x v="0"/>
    <s v="SERVIÇOS"/>
    <s v="CONTINUADO"/>
  </r>
  <r>
    <n v="2405"/>
    <x v="2362"/>
    <s v="´´"/>
    <n v="4800"/>
    <m/>
    <n v="37728"/>
    <n v="37728"/>
    <s v="NÃO"/>
    <m/>
    <s v="ALTA"/>
    <s v="NÃO"/>
    <s v="SEM CONTRATO ATUAL VIGENTE"/>
    <s v="CHAMADA PÚBLICA"/>
    <x v="0"/>
    <s v="SERVIÇOS"/>
    <s v="CONTINUADO"/>
  </r>
  <r>
    <n v="2406"/>
    <x v="2363"/>
    <s v="´´"/>
    <s v="1 008"/>
    <m/>
    <n v="3709.44"/>
    <n v="3709.44"/>
    <s v="NÃO"/>
    <m/>
    <s v="ALTA"/>
    <s v="NÃO"/>
    <s v="SEM CONTRATO ATUAL VIGENTE"/>
    <s v="CHAMADA PÚBLICA"/>
    <x v="0"/>
    <s v="SERVIÇOS"/>
    <s v="CONTINUADO"/>
  </r>
  <r>
    <n v="2407"/>
    <x v="2364"/>
    <s v="´´"/>
    <n v="66276"/>
    <m/>
    <n v="243895.67999999999"/>
    <n v="243895.67999999999"/>
    <s v="NÃO"/>
    <m/>
    <s v="ALTA"/>
    <s v="NÃO"/>
    <s v="SEM CONTRATO ATUAL VIGENTE"/>
    <s v="CHAMADA PÚBLICA"/>
    <x v="0"/>
    <s v="SERVIÇOS"/>
    <s v="CONTINUADO"/>
  </r>
  <r>
    <n v="2408"/>
    <x v="2365"/>
    <s v="´´"/>
    <s v="1 008"/>
    <m/>
    <n v="3538.08"/>
    <n v="3538.08"/>
    <s v="NÃO"/>
    <m/>
    <s v="ALTA"/>
    <s v="NÃO"/>
    <s v="SEM CONTRATO ATUAL VIGENTE"/>
    <s v="CHAMADA PÚBLICA"/>
    <x v="0"/>
    <s v="SERVIÇOS"/>
    <s v="CONTINUADO"/>
  </r>
  <r>
    <n v="2409"/>
    <x v="2366"/>
    <s v="´´"/>
    <n v="15984"/>
    <m/>
    <n v="35964"/>
    <n v="35964"/>
    <s v="NÃO"/>
    <m/>
    <s v="ALTA"/>
    <s v="NÃO"/>
    <s v="SEM CONTRATO ATUAL VIGENTE"/>
    <s v="CHAMADA PÚBLICA"/>
    <x v="0"/>
    <s v="SERVIÇOS"/>
    <s v="CONTINUADO"/>
  </r>
  <r>
    <n v="2410"/>
    <x v="2367"/>
    <s v="´´"/>
    <n v="21528"/>
    <m/>
    <n v="43271.28"/>
    <n v="43271.28"/>
    <s v="NÃO"/>
    <m/>
    <s v="ALTA"/>
    <s v="NÃO"/>
    <s v="SEM CONTRATO ATUAL VIGENTE"/>
    <s v="CHAMADA PÚBLICA"/>
    <x v="0"/>
    <s v="SERVIÇOS"/>
    <s v="CONTINUADO"/>
  </r>
  <r>
    <n v="2411"/>
    <x v="2368"/>
    <s v="´´"/>
    <s v="1 008"/>
    <m/>
    <n v="2026.08"/>
    <n v="2026.08"/>
    <s v="NÃO"/>
    <m/>
    <s v="ALTA"/>
    <s v="NÃO"/>
    <s v="SEM CONTRATO ATUAL VIGENTE"/>
    <s v="CHAMADA PÚBLICA"/>
    <x v="0"/>
    <s v="SERVIÇOS"/>
    <s v="CONTINUADO"/>
  </r>
  <r>
    <n v="2412"/>
    <x v="2369"/>
    <s v="´´"/>
    <s v="1 008"/>
    <m/>
    <n v="3709.44"/>
    <n v="3709.44"/>
    <s v="NÃO"/>
    <m/>
    <s v="ALTA"/>
    <s v="NÃO"/>
    <s v="SEM CONTRATO ATUAL VIGENTE"/>
    <s v="CHAMADA PÚBLICA"/>
    <x v="0"/>
    <s v="SERVIÇOS"/>
    <s v="CONTINUADO"/>
  </r>
  <r>
    <n v="2413"/>
    <x v="2370"/>
    <s v="´´"/>
    <n v="86220"/>
    <m/>
    <n v="159507"/>
    <n v="159507"/>
    <s v="NÃO"/>
    <m/>
    <s v="ALTA"/>
    <s v="NÃO"/>
    <s v="SEM CONTRATO ATUAL VIGENTE"/>
    <s v="CHAMADA PÚBLICA"/>
    <x v="0"/>
    <s v="SERVIÇOS"/>
    <s v="CONTINUADO"/>
  </r>
  <r>
    <n v="2414"/>
    <x v="2371"/>
    <s v="´´"/>
    <n v="4368"/>
    <m/>
    <n v="6115.2"/>
    <n v="6115.2"/>
    <s v="NÃO"/>
    <m/>
    <s v="ALTA"/>
    <s v="NÃO"/>
    <s v="SEM CONTRATO ATUAL VIGENTE"/>
    <s v="CHAMADA PÚBLICA"/>
    <x v="0"/>
    <s v="SERVIÇOS"/>
    <s v="CONTINUADO"/>
  </r>
  <r>
    <n v="2415"/>
    <x v="2372"/>
    <s v="´´"/>
    <n v="8952"/>
    <m/>
    <n v="16561.2"/>
    <n v="16561.2"/>
    <s v="NÃO"/>
    <m/>
    <s v="ALTA"/>
    <s v="NÃO"/>
    <s v="SEM CONTRATO ATUAL VIGENTE"/>
    <s v="CHAMADA PÚBLICA"/>
    <x v="0"/>
    <s v="SERVIÇOS"/>
    <s v="CONTINUADO"/>
  </r>
  <r>
    <n v="2416"/>
    <x v="2373"/>
    <s v="´´"/>
    <n v="92220"/>
    <m/>
    <n v="170607"/>
    <n v="170607"/>
    <s v="NÃO"/>
    <m/>
    <s v="ALTA"/>
    <s v="NÃO"/>
    <s v="SEM CONTRATO ATUAL VIGENTE"/>
    <s v="CHAMADA PÚBLICA"/>
    <x v="0"/>
    <s v="SERVIÇOS"/>
    <s v="CONTINUADO"/>
  </r>
  <r>
    <n v="2417"/>
    <x v="2374"/>
    <s v="´´"/>
    <n v="49764"/>
    <m/>
    <n v="100025.64"/>
    <n v="100025.64"/>
    <s v="NÃO"/>
    <m/>
    <s v="ALTA"/>
    <s v="NÃO"/>
    <s v="SEM CONTRATO ATUAL VIGENTE"/>
    <s v="CHAMADA PÚBLICA"/>
    <x v="0"/>
    <s v="SERVIÇOS"/>
    <s v="CONTINUADO"/>
  </r>
  <r>
    <n v="2418"/>
    <x v="2375"/>
    <s v="´´"/>
    <n v="49764"/>
    <m/>
    <n v="100025.64"/>
    <n v="100025.64"/>
    <s v="NÃO"/>
    <m/>
    <s v="ALTA"/>
    <s v="NÃO"/>
    <s v="SEM CONTRATO ATUAL VIGENTE"/>
    <s v="CHAMADA PÚBLICA"/>
    <x v="0"/>
    <s v="SERVIÇOS"/>
    <s v="CONTINUADO"/>
  </r>
  <r>
    <n v="2419"/>
    <x v="2376"/>
    <s v="´´"/>
    <n v="1920"/>
    <m/>
    <n v="7910.4"/>
    <n v="7910.4"/>
    <s v="NÃO"/>
    <m/>
    <s v="ALTA"/>
    <s v="NÃO"/>
    <s v="SEM CONTRATO ATUAL VIGENTE"/>
    <s v="CHAMADA PÚBLICA"/>
    <x v="0"/>
    <s v="SERVIÇOS"/>
    <s v="CONTINUADO"/>
  </r>
  <r>
    <n v="2420"/>
    <x v="2377"/>
    <s v="´´"/>
    <n v="7188"/>
    <m/>
    <n v="25229.88"/>
    <n v="25229.88"/>
    <s v="NÃO"/>
    <m/>
    <s v="ALTA"/>
    <s v="NÃO"/>
    <s v="SEM CONTRATO ATUAL VIGENTE"/>
    <s v="CHAMADA PÚBLICA"/>
    <x v="0"/>
    <s v="SERVIÇOS"/>
    <s v="CONTINUADO"/>
  </r>
  <r>
    <n v="2421"/>
    <x v="2378"/>
    <s v="´´"/>
    <n v="79644"/>
    <m/>
    <n v="147341.4"/>
    <n v="147341.4"/>
    <s v="NÃO"/>
    <m/>
    <s v="ALTA"/>
    <s v="NÃO"/>
    <s v="SEM CONTRATO ATUAL VIGENTE"/>
    <s v="CHAMADA PÚBLICA"/>
    <x v="0"/>
    <s v="SERVIÇOS"/>
    <s v="CONTINUADO"/>
  </r>
  <r>
    <n v="2422"/>
    <x v="2379"/>
    <s v="´´"/>
    <n v="4164"/>
    <m/>
    <n v="63459.360000000001"/>
    <n v="63459.360000000001"/>
    <s v="NÃO"/>
    <m/>
    <s v="ALTA"/>
    <s v="NÃO"/>
    <s v="SEM CONTRATO ATUAL VIGENTE"/>
    <s v="CHAMADA PÚBLICA"/>
    <x v="0"/>
    <s v="SERVIÇOS"/>
    <s v="CONTINUADO"/>
  </r>
  <r>
    <n v="2423"/>
    <x v="2380"/>
    <s v="´´"/>
    <n v="2376"/>
    <m/>
    <n v="10501.92"/>
    <n v="10501.92"/>
    <s v="NÃO"/>
    <m/>
    <s v="ALTA"/>
    <s v="NÃO"/>
    <s v="SEM CONTRATO ATUAL VIGENTE"/>
    <s v="CHAMADA PÚBLICA"/>
    <x v="0"/>
    <s v="SERVIÇOS"/>
    <s v="CONTINUADO"/>
  </r>
  <r>
    <n v="2424"/>
    <x v="2381"/>
    <s v="´´"/>
    <n v="1464"/>
    <m/>
    <n v="9589.2000000000007"/>
    <n v="9589.2000000000007"/>
    <s v="NÃO"/>
    <m/>
    <s v="ALTA"/>
    <s v="NÃO"/>
    <s v="SEM CONTRATO ATUAL VIGENTE"/>
    <s v="CHAMADA PÚBLICA"/>
    <x v="0"/>
    <s v="SERVIÇOS"/>
    <s v="CONTINUADO"/>
  </r>
  <r>
    <n v="2425"/>
    <x v="2382"/>
    <s v="´´"/>
    <n v="4992"/>
    <m/>
    <n v="76078.080000000002"/>
    <n v="76078.080000000002"/>
    <s v="NÃO"/>
    <m/>
    <s v="ALTA"/>
    <s v="NÃO"/>
    <s v="SEM CONTRATO ATUAL VIGENTE"/>
    <s v="CHAMADA PÚBLICA"/>
    <x v="0"/>
    <s v="SERVIÇOS"/>
    <s v="CONTINUADO"/>
  </r>
  <r>
    <n v="2426"/>
    <x v="2383"/>
    <s v="´´"/>
    <s v="1 008"/>
    <m/>
    <n v="1542.24"/>
    <n v="1542.24"/>
    <s v="NÃO"/>
    <m/>
    <s v="ALTA"/>
    <s v="NÃO"/>
    <s v="SEM CONTRATO ATUAL VIGENTE"/>
    <s v="CHAMADA PÚBLICA"/>
    <x v="0"/>
    <s v="SERVIÇOS"/>
    <s v="CONTINUADO"/>
  </r>
  <r>
    <n v="2427"/>
    <x v="2384"/>
    <s v="´´"/>
    <s v="1 008"/>
    <m/>
    <n v="3064.32"/>
    <n v="3064.32"/>
    <s v="NÃO"/>
    <m/>
    <s v="ALTA"/>
    <s v="NÃO"/>
    <s v="SEM CONTRATO ATUAL VIGENTE"/>
    <s v="CHAMADA PÚBLICA"/>
    <x v="0"/>
    <s v="SERVIÇOS"/>
    <s v="CONTINUADO"/>
  </r>
  <r>
    <n v="2428"/>
    <x v="2385"/>
    <s v="´´"/>
    <s v="1 008"/>
    <m/>
    <n v="6531.84"/>
    <n v="6531.84"/>
    <s v="NÃO"/>
    <m/>
    <s v="ALTA"/>
    <s v="NÃO"/>
    <s v="SEM CONTRATO ATUAL VIGENTE"/>
    <s v="CHAMADA PÚBLICA"/>
    <x v="0"/>
    <s v="SERVIÇOS"/>
    <s v="CONTINUADO"/>
  </r>
  <r>
    <n v="2429"/>
    <x v="2386"/>
    <s v="´´"/>
    <n v="73356"/>
    <m/>
    <n v="200261.88"/>
    <n v="200261.88"/>
    <s v="NÃO"/>
    <m/>
    <s v="ALTA"/>
    <s v="NÃO"/>
    <s v="SEM CONTRATO ATUAL VIGENTE"/>
    <s v="CHAMADA PÚBLICA"/>
    <x v="0"/>
    <s v="SERVIÇOS"/>
    <s v="CONTINUADO"/>
  </r>
  <r>
    <n v="2430"/>
    <x v="2387"/>
    <s v="´´"/>
    <n v="2640"/>
    <m/>
    <n v="7207.2"/>
    <n v="7207.2"/>
    <s v="NÃO"/>
    <m/>
    <s v="ALTA"/>
    <s v="NÃO"/>
    <s v="SEM CONTRATO ATUAL VIGENTE"/>
    <s v="CHAMADA PÚBLICA"/>
    <x v="0"/>
    <s v="SERVIÇOS"/>
    <s v="CONTINUADO"/>
  </r>
  <r>
    <n v="2431"/>
    <x v="2388"/>
    <s v="´´"/>
    <s v="1 008"/>
    <m/>
    <n v="2751.84"/>
    <n v="2751.84"/>
    <s v="NÃO"/>
    <m/>
    <s v="ALTA"/>
    <s v="NÃO"/>
    <s v="SEM CONTRATO ATUAL VIGENTE"/>
    <s v="CHAMADA PÚBLICA"/>
    <x v="0"/>
    <s v="SERVIÇOS"/>
    <s v="CONTINUADO"/>
  </r>
  <r>
    <n v="2432"/>
    <x v="2389"/>
    <s v="´´"/>
    <s v="1 008"/>
    <m/>
    <n v="2751.84"/>
    <n v="2751.84"/>
    <s v="NÃO"/>
    <m/>
    <s v="ALTA"/>
    <s v="NÃO"/>
    <s v="SEM CONTRATO ATUAL VIGENTE"/>
    <s v="CHAMADA PÚBLICA"/>
    <x v="0"/>
    <s v="SERVIÇOS"/>
    <s v="CONTINUADO"/>
  </r>
  <r>
    <n v="2433"/>
    <x v="2390"/>
    <s v="´´"/>
    <s v="1 008"/>
    <m/>
    <n v="2751.84"/>
    <n v="2751.84"/>
    <s v="NÃO"/>
    <m/>
    <s v="ALTA"/>
    <s v="NÃO"/>
    <s v="SEM CONTRATO ATUAL VIGENTE"/>
    <s v="CHAMADA PÚBLICA"/>
    <x v="0"/>
    <s v="SERVIÇOS"/>
    <s v="CONTINUADO"/>
  </r>
  <r>
    <n v="2434"/>
    <x v="2391"/>
    <s v="´´"/>
    <n v="4248"/>
    <m/>
    <n v="11597.04"/>
    <n v="11597.04"/>
    <s v="NÃO"/>
    <m/>
    <s v="ALTA"/>
    <s v="NÃO"/>
    <s v="SEM CONTRATO ATUAL VIGENTE"/>
    <s v="CHAMADA PÚBLICA"/>
    <x v="0"/>
    <s v="SERVIÇOS"/>
    <s v="CONTINUADO"/>
  </r>
  <r>
    <n v="2435"/>
    <x v="2392"/>
    <s v="´´"/>
    <n v="3120"/>
    <m/>
    <n v="8517.6"/>
    <n v="8517.6"/>
    <s v="NÃO"/>
    <m/>
    <s v="ALTA"/>
    <s v="NÃO"/>
    <s v="SEM CONTRATO ATUAL VIGENTE"/>
    <s v="CHAMADA PÚBLICA"/>
    <x v="0"/>
    <s v="SERVIÇOS"/>
    <s v="CONTINUADO"/>
  </r>
  <r>
    <n v="2436"/>
    <x v="2393"/>
    <s v="´´"/>
    <n v="4032"/>
    <m/>
    <n v="11007.36"/>
    <n v="11007.36"/>
    <s v="NÃO"/>
    <m/>
    <s v="ALTA"/>
    <s v="NÃO"/>
    <s v="SEM CONTRATO ATUAL VIGENTE"/>
    <s v="CHAMADA PÚBLICA"/>
    <x v="0"/>
    <s v="SERVIÇOS"/>
    <s v="CONTINUADO"/>
  </r>
  <r>
    <n v="2437"/>
    <x v="2394"/>
    <s v="´´"/>
    <s v="1 008"/>
    <m/>
    <n v="9072"/>
    <n v="9072"/>
    <s v="NÃO"/>
    <m/>
    <s v="ALTA"/>
    <s v="NÃO"/>
    <s v="SEM CONTRATO ATUAL VIGENTE"/>
    <s v="CHAMADA PÚBLICA"/>
    <x v="0"/>
    <s v="SERVIÇOS"/>
    <s v="CONTINUADO"/>
  </r>
  <r>
    <n v="2438"/>
    <x v="2395"/>
    <s v="´´"/>
    <n v="4032"/>
    <m/>
    <n v="11491.2"/>
    <n v="11491.2"/>
    <s v="NÃO"/>
    <m/>
    <s v="ALTA"/>
    <s v="NÃO"/>
    <s v="SEM CONTRATO ATUAL VIGENTE"/>
    <s v="CHAMADA PÚBLICA"/>
    <x v="0"/>
    <s v="SERVIÇOS"/>
    <s v="CONTINUADO"/>
  </r>
  <r>
    <n v="2439"/>
    <x v="2396"/>
    <s v="´´"/>
    <n v="9636"/>
    <m/>
    <n v="55599.72"/>
    <n v="55599.72"/>
    <s v="NÃO"/>
    <m/>
    <s v="ALTA"/>
    <s v="NÃO"/>
    <s v="SEM CONTRATO ATUAL VIGENTE"/>
    <s v="CHAMADA PÚBLICA"/>
    <x v="0"/>
    <s v="SERVIÇOS"/>
    <s v="CONTINUADO"/>
  </r>
  <r>
    <n v="2440"/>
    <x v="2397"/>
    <s v="´´"/>
    <n v="9672"/>
    <m/>
    <n v="26404.560000000001"/>
    <n v="26404.560000000001"/>
    <s v="NÃO"/>
    <m/>
    <s v="ALTA"/>
    <s v="NÃO"/>
    <s v="SEM CONTRATO ATUAL VIGENTE"/>
    <s v="CHAMADA PÚBLICA"/>
    <x v="0"/>
    <s v="SERVIÇOS"/>
    <s v="CONTINUADO"/>
  </r>
  <r>
    <n v="2441"/>
    <x v="2398"/>
    <s v="´´"/>
    <n v="26712"/>
    <m/>
    <n v="72923.759999999995"/>
    <n v="72923.759999999995"/>
    <s v="NÃO"/>
    <m/>
    <s v="ALTA"/>
    <s v="NÃO"/>
    <s v="SEM CONTRATO ATUAL VIGENTE"/>
    <s v="CHAMADA PÚBLICA"/>
    <x v="0"/>
    <s v="SERVIÇOS"/>
    <s v="CONTINUADO"/>
  </r>
  <r>
    <n v="2442"/>
    <x v="2399"/>
    <s v="´´"/>
    <s v="1 008"/>
    <m/>
    <n v="4142.88"/>
    <n v="4142.88"/>
    <s v="NÃO"/>
    <m/>
    <s v="ALTA"/>
    <s v="NÃO"/>
    <s v="SEM CONTRATO ATUAL VIGENTE"/>
    <s v="CHAMADA PÚBLICA"/>
    <x v="0"/>
    <s v="SERVIÇOS"/>
    <s v="CONTINUADO"/>
  </r>
  <r>
    <n v="2443"/>
    <x v="2400"/>
    <s v="´´"/>
    <s v="1 008"/>
    <m/>
    <n v="6531.84"/>
    <n v="6531.84"/>
    <s v="NÃO"/>
    <m/>
    <s v="ALTA"/>
    <s v="NÃO"/>
    <s v="SEM CONTRATO ATUAL VIGENTE"/>
    <s v="CHAMADA PÚBLICA"/>
    <x v="0"/>
    <s v="SERVIÇOS"/>
    <s v="CONTINUADO"/>
  </r>
  <r>
    <n v="2444"/>
    <x v="2401"/>
    <s v="´´"/>
    <s v="1 008"/>
    <m/>
    <n v="5352.48"/>
    <n v="5352.48"/>
    <s v="NÃO"/>
    <m/>
    <s v="ALTA"/>
    <s v="NÃO"/>
    <s v="SEM CONTRATO ATUAL VIGENTE"/>
    <s v="CHAMADA PÚBLICA"/>
    <x v="0"/>
    <s v="SERVIÇOS"/>
    <s v="CONTINUADO"/>
  </r>
  <r>
    <n v="2445"/>
    <x v="2402"/>
    <s v="´´"/>
    <s v="1 008"/>
    <m/>
    <n v="7670.88"/>
    <n v="7670.88"/>
    <s v="NÃO"/>
    <m/>
    <s v="ALTA"/>
    <s v="NÃO"/>
    <s v="SEM CONTRATO ATUAL VIGENTE"/>
    <s v="CHAMADA PÚBLICA"/>
    <x v="0"/>
    <s v="SERVIÇOS"/>
    <s v="CONTINUADO"/>
  </r>
  <r>
    <n v="2446"/>
    <x v="2403"/>
    <s v="´´"/>
    <n v="1008"/>
    <m/>
    <n v="4767.84"/>
    <n v="4767.84"/>
    <s v="NÃO"/>
    <m/>
    <s v="ALTA"/>
    <s v="NÃO"/>
    <s v="SEM CONTRATO ATUAL VIGENTE"/>
    <s v="CHAMADA PÚBLICA"/>
    <x v="0"/>
    <s v="SERVIÇOS"/>
    <s v="CONTINUADO"/>
  </r>
  <r>
    <n v="2447"/>
    <x v="2404"/>
    <s v="´´"/>
    <s v="1 008"/>
    <m/>
    <n v="8154.72"/>
    <n v="8154.72"/>
    <s v="NÃO"/>
    <m/>
    <s v="ALTA"/>
    <s v="NÃO"/>
    <s v="SEM CONTRATO ATUAL VIGENTE"/>
    <s v="CHAMADA PÚBLICA"/>
    <x v="0"/>
    <s v="SERVIÇOS"/>
    <s v="CONTINUADO"/>
  </r>
  <r>
    <n v="2448"/>
    <x v="2405"/>
    <s v="´´"/>
    <s v="1 008"/>
    <m/>
    <n v="6683.04"/>
    <n v="6683.04"/>
    <s v="NÃO"/>
    <m/>
    <s v="ALTA"/>
    <s v="NÃO"/>
    <s v="SEM CONTRATO ATUAL VIGENTE"/>
    <s v="CHAMADA PÚBLICA"/>
    <x v="0"/>
    <s v="SERVIÇOS"/>
    <s v="CONTINUADO"/>
  </r>
  <r>
    <n v="2449"/>
    <x v="2406"/>
    <s v="´´"/>
    <s v="1 008"/>
    <m/>
    <n v="15120"/>
    <n v="15120"/>
    <s v="NÃO"/>
    <m/>
    <s v="ALTA"/>
    <s v="NÃO"/>
    <s v="SEM CONTRATO ATUAL VIGENTE"/>
    <s v="CHAMADA PÚBLICA"/>
    <x v="0"/>
    <s v="SERVIÇOS"/>
    <s v="CONTINUADO"/>
  </r>
  <r>
    <n v="2450"/>
    <x v="2407"/>
    <s v="´´"/>
    <s v="1 008"/>
    <m/>
    <n v="19061.28"/>
    <n v="19061.28"/>
    <s v="NÃO"/>
    <m/>
    <s v="ALTA"/>
    <s v="NÃO"/>
    <s v="SEM CONTRATO ATUAL VIGENTE"/>
    <s v="CHAMADA PÚBLICA"/>
    <x v="0"/>
    <s v="SERVIÇOS"/>
    <s v="CONTINUADO"/>
  </r>
  <r>
    <n v="2451"/>
    <x v="2408"/>
    <s v="´´"/>
    <s v="1 008"/>
    <m/>
    <n v="6713.28"/>
    <n v="6713.28"/>
    <s v="NÃO"/>
    <m/>
    <s v="ALTA"/>
    <s v="NÃO"/>
    <s v="SEM CONTRATO ATUAL VIGENTE"/>
    <s v="CHAMADA PÚBLICA"/>
    <x v="0"/>
    <s v="SERVIÇOS"/>
    <s v="CONTINUADO"/>
  </r>
  <r>
    <n v="2452"/>
    <x v="2409"/>
    <s v="´´"/>
    <n v="1008"/>
    <m/>
    <n v="9182.8799999999992"/>
    <n v="9182.8799999999992"/>
    <s v="NÃO"/>
    <m/>
    <s v="ALTA"/>
    <s v="NÃO"/>
    <s v="SEM CONTRATO ATUAL VIGENTE"/>
    <s v="CHAMADA PÚBLICA"/>
    <x v="0"/>
    <s v="SERVIÇOS"/>
    <s v="CONTINUADO"/>
  </r>
  <r>
    <n v="2453"/>
    <x v="2410"/>
    <s v="´´"/>
    <s v="1 008"/>
    <m/>
    <n v="10594.08"/>
    <n v="10594.08"/>
    <s v="NÃO"/>
    <m/>
    <s v="ALTA"/>
    <s v="NÃO"/>
    <s v="SEM CONTRATO ATUAL VIGENTE"/>
    <s v="CHAMADA PÚBLICA"/>
    <x v="0"/>
    <s v="SERVIÇOS"/>
    <s v="CONTINUADO"/>
  </r>
  <r>
    <n v="2454"/>
    <x v="2411"/>
    <s v="´´"/>
    <s v="1 008"/>
    <m/>
    <n v="6713.28"/>
    <n v="6713.28"/>
    <s v="NÃO"/>
    <m/>
    <s v="ALTA"/>
    <s v="NÃO"/>
    <s v="SEM CONTRATO ATUAL VIGENTE"/>
    <s v="CHAMADA PÚBLICA"/>
    <x v="0"/>
    <s v="SERVIÇOS"/>
    <s v="CONTINUADO"/>
  </r>
  <r>
    <n v="2455"/>
    <x v="2412"/>
    <s v="´´"/>
    <s v="1 008"/>
    <m/>
    <n v="4636.8"/>
    <n v="4636.8"/>
    <s v="NÃO"/>
    <m/>
    <s v="ALTA"/>
    <s v="NÃO"/>
    <s v="SEM CONTRATO ATUAL VIGENTE"/>
    <s v="CHAMADA PÚBLICA"/>
    <x v="0"/>
    <s v="SERVIÇOS"/>
    <s v="CONTINUADO"/>
  </r>
  <r>
    <n v="2456"/>
    <x v="2413"/>
    <s v="´´"/>
    <s v="1 008"/>
    <m/>
    <n v="1542.24"/>
    <n v="1542.24"/>
    <s v="NÃO"/>
    <m/>
    <s v="ALTA"/>
    <s v="NÃO"/>
    <s v="SEM CONTRATO ATUAL VIGENTE"/>
    <s v="CHAMADA PÚBLICA"/>
    <x v="0"/>
    <s v="SERVIÇOS"/>
    <s v="CONTINUADO"/>
  </r>
  <r>
    <n v="2457"/>
    <x v="2414"/>
    <s v="´´"/>
    <s v="1 008"/>
    <m/>
    <n v="2751.84"/>
    <n v="2751.84"/>
    <s v="NÃO"/>
    <m/>
    <s v="ALTA"/>
    <s v="NÃO"/>
    <s v="SEM CONTRATO ATUAL VIGENTE"/>
    <s v="CHAMADA PÚBLICA"/>
    <x v="0"/>
    <s v="SERVIÇOS"/>
    <s v="CONTINUADO"/>
  </r>
  <r>
    <n v="2458"/>
    <x v="2415"/>
    <s v="´´"/>
    <n v="1008"/>
    <m/>
    <n v="2751.84"/>
    <n v="2751.84"/>
    <s v="NÃO"/>
    <m/>
    <s v="ALTA"/>
    <s v="NÃO"/>
    <s v="SEM CONTRATO ATUAL VIGENTE"/>
    <s v="CHAMADA PÚBLICA"/>
    <x v="0"/>
    <s v="SERVIÇOS"/>
    <s v="CONTINUADO"/>
  </r>
  <r>
    <n v="2459"/>
    <x v="2416"/>
    <s v="´´"/>
    <s v="1 008"/>
    <m/>
    <n v="2751.84"/>
    <n v="2751.84"/>
    <s v="NÃO"/>
    <m/>
    <s v="ALTA"/>
    <s v="NÃO"/>
    <s v="SEM CONTRATO ATUAL VIGENTE"/>
    <s v="CHAMADA PÚBLICA"/>
    <x v="0"/>
    <s v="SERVIÇOS"/>
    <s v="CONTINUADO"/>
  </r>
  <r>
    <n v="2460"/>
    <x v="2417"/>
    <s v="´´"/>
    <s v="1 008"/>
    <m/>
    <n v="4142.88"/>
    <n v="4142.88"/>
    <s v="NÃO"/>
    <m/>
    <s v="ALTA"/>
    <s v="NÃO"/>
    <s v="SEM CONTRATO ATUAL VIGENTE"/>
    <s v="CHAMADA PÚBLICA"/>
    <x v="0"/>
    <s v="SERVIÇOS"/>
    <s v="CONTINUADO"/>
  </r>
  <r>
    <n v="2461"/>
    <x v="2418"/>
    <s v="´´"/>
    <n v="1104"/>
    <m/>
    <n v="5972.64"/>
    <n v="5972.64"/>
    <s v="NÃO"/>
    <m/>
    <s v="ALTA"/>
    <s v="NÃO"/>
    <s v="SEM CONTRATO ATUAL VIGENTE"/>
    <s v="CHAMADA PÚBLICA"/>
    <x v="0"/>
    <s v="SERVIÇOS"/>
    <s v="CONTINUADO"/>
  </r>
  <r>
    <n v="2462"/>
    <x v="2419"/>
    <s v="´´"/>
    <n v="20916"/>
    <m/>
    <n v="57100.68"/>
    <n v="57100.68"/>
    <s v="NÃO"/>
    <m/>
    <s v="ALTA"/>
    <s v="NÃO"/>
    <s v="SEM CONTRATO ATUAL VIGENTE"/>
    <s v="CHAMADA PÚBLICA"/>
    <x v="0"/>
    <s v="SERVIÇOS"/>
    <s v="CONTINUADO"/>
  </r>
  <r>
    <n v="2463"/>
    <x v="2420"/>
    <s v="´´"/>
    <n v="20916"/>
    <m/>
    <n v="32001.48"/>
    <n v="32001.48"/>
    <s v="NÃO"/>
    <m/>
    <s v="ALTA"/>
    <s v="NÃO"/>
    <s v="SEM CONTRATO ATUAL VIGENTE"/>
    <s v="CHAMADA PÚBLICA"/>
    <x v="0"/>
    <s v="SERVIÇOS"/>
    <s v="CONTINUADO"/>
  </r>
  <r>
    <n v="2464"/>
    <x v="2421"/>
    <s v="´´"/>
    <n v="126360"/>
    <m/>
    <n v="519339.6"/>
    <n v="519339.6"/>
    <s v="NÃO"/>
    <m/>
    <s v="ALTA"/>
    <s v="NÃO"/>
    <s v="SEM CONTRATO ATUAL VIGENTE"/>
    <s v="CHAMADA PÚBLICA"/>
    <x v="0"/>
    <s v="SERVIÇOS"/>
    <s v="CONTINUADO"/>
  </r>
  <r>
    <n v="2465"/>
    <x v="2422"/>
    <s v="´´"/>
    <n v="20916"/>
    <m/>
    <n v="57100.68"/>
    <n v="57100.68"/>
    <s v="NÃO"/>
    <m/>
    <s v="ALTA"/>
    <s v="NÃO"/>
    <s v="SEM CONTRATO ATUAL VIGENTE"/>
    <s v="CHAMADA PÚBLICA"/>
    <x v="0"/>
    <s v="SERVIÇOS"/>
    <s v="CONTINUADO"/>
  </r>
  <r>
    <n v="2466"/>
    <x v="2423"/>
    <s v="´´"/>
    <s v="1 008"/>
    <m/>
    <n v="25200"/>
    <n v="25200"/>
    <s v="NÃO"/>
    <m/>
    <s v="ALTA"/>
    <s v="NÃO"/>
    <s v="SEM CONTRATO ATUAL VIGENTE"/>
    <s v="CHAMADA PÚBLICA"/>
    <x v="0"/>
    <s v="SERVIÇOS"/>
    <s v="CONTINUADO"/>
  </r>
  <r>
    <n v="2467"/>
    <x v="2424"/>
    <s v="´´"/>
    <s v="1 008"/>
    <m/>
    <n v="4142.88"/>
    <n v="4142.88"/>
    <s v="NÃO"/>
    <m/>
    <s v="ALTA"/>
    <s v="NÃO"/>
    <s v="SEM CONTRATO ATUAL VIGENTE"/>
    <s v="CHAMADA PÚBLICA"/>
    <x v="0"/>
    <s v="SERVIÇOS"/>
    <s v="CONTINUADO"/>
  </r>
  <r>
    <n v="2468"/>
    <x v="2425"/>
    <s v="´´"/>
    <s v="1 008"/>
    <m/>
    <n v="2751.84"/>
    <n v="2751.84"/>
    <s v="NÃO"/>
    <m/>
    <s v="ALTA"/>
    <s v="NÃO"/>
    <s v="SEM CONTRATO ATUAL VIGENTE"/>
    <s v="CHAMADA PÚBLICA"/>
    <x v="0"/>
    <s v="SERVIÇOS"/>
    <s v="CONTINUADO"/>
  </r>
  <r>
    <n v="2469"/>
    <x v="2426"/>
    <s v="´´"/>
    <s v="1 008"/>
    <m/>
    <n v="2751.84"/>
    <n v="2751.84"/>
    <s v="NÃO"/>
    <m/>
    <s v="ALTA"/>
    <s v="NÃO"/>
    <s v="SEM CONTRATO ATUAL VIGENTE"/>
    <s v="CHAMADA PÚBLICA"/>
    <x v="0"/>
    <s v="SERVIÇOS"/>
    <s v="CONTINUADO"/>
  </r>
  <r>
    <n v="2470"/>
    <x v="2427"/>
    <s v="´´"/>
    <n v="1224"/>
    <m/>
    <n v="3341.52"/>
    <n v="3341.52"/>
    <s v="NÃO"/>
    <m/>
    <s v="ALTA"/>
    <s v="NÃO"/>
    <s v="SEM CONTRATO ATUAL VIGENTE"/>
    <s v="CHAMADA PÚBLICA"/>
    <x v="0"/>
    <s v="SERVIÇOS"/>
    <s v="CONTINUADO"/>
  </r>
  <r>
    <n v="2471"/>
    <x v="2428"/>
    <s v="´´"/>
    <s v="1 008"/>
    <m/>
    <n v="4142.88"/>
    <n v="4142.88"/>
    <s v="NÃO"/>
    <m/>
    <s v="ALTA"/>
    <s v="NÃO"/>
    <s v="SEM CONTRATO ATUAL VIGENTE"/>
    <s v="CHAMADA PÚBLICA"/>
    <x v="0"/>
    <s v="SERVIÇOS"/>
    <s v="CONTINUADO"/>
  </r>
  <r>
    <n v="2472"/>
    <x v="2429"/>
    <s v="´´"/>
    <s v="1 008"/>
    <m/>
    <n v="2751.84"/>
    <n v="2751.84"/>
    <s v="NÃO"/>
    <m/>
    <s v="ALTA"/>
    <s v="NÃO"/>
    <s v="SEM CONTRATO ATUAL VIGENTE"/>
    <s v="CHAMADA PÚBLICA"/>
    <x v="0"/>
    <s v="SERVIÇOS"/>
    <s v="CONTINUADO"/>
  </r>
  <r>
    <n v="2473"/>
    <x v="2430"/>
    <s v="´´"/>
    <n v="4488"/>
    <m/>
    <n v="12252.24"/>
    <n v="12252.24"/>
    <s v="NÃO"/>
    <m/>
    <s v="ALTA"/>
    <s v="NÃO"/>
    <s v="SEM CONTRATO ATUAL VIGENTE"/>
    <s v="CHAMADA PÚBLICA"/>
    <x v="0"/>
    <s v="SERVIÇOS"/>
    <s v="CONTINUADO"/>
  </r>
  <r>
    <n v="2474"/>
    <x v="2431"/>
    <s v="´´"/>
    <s v="1 008"/>
    <m/>
    <n v="2751.84"/>
    <n v="2751.84"/>
    <s v="NÃO"/>
    <m/>
    <s v="ALTA"/>
    <s v="NÃO"/>
    <s v="SEM CONTRATO ATUAL VIGENTE"/>
    <s v="CHAMADA PÚBLICA"/>
    <x v="0"/>
    <s v="SERVIÇOS"/>
    <s v="CONTINUADO"/>
  </r>
  <r>
    <n v="2475"/>
    <x v="2432"/>
    <s v="´´"/>
    <n v="1464"/>
    <m/>
    <n v="17568"/>
    <n v="17568"/>
    <s v="NÃO"/>
    <m/>
    <s v="ALTA"/>
    <s v="NÃO"/>
    <s v="SEM CONTRATO ATUAL VIGENTE"/>
    <s v="CHAMADA PÚBLICA"/>
    <x v="0"/>
    <s v="SERVIÇOS"/>
    <s v="CONTINUADO"/>
  </r>
  <r>
    <n v="2476"/>
    <x v="2433"/>
    <s v="´´"/>
    <s v="1 008"/>
    <m/>
    <n v="2751.84"/>
    <n v="2751.84"/>
    <s v="NÃO"/>
    <m/>
    <s v="ALTA"/>
    <s v="NÃO"/>
    <s v="SEM CONTRATO ATUAL VIGENTE"/>
    <s v="CHAMADA PÚBLICA"/>
    <x v="0"/>
    <s v="SERVIÇOS"/>
    <s v="CONTINUADO"/>
  </r>
  <r>
    <n v="2477"/>
    <x v="2434"/>
    <s v="´´"/>
    <n v="1104"/>
    <m/>
    <n v="121440"/>
    <n v="121440"/>
    <s v="NÃO"/>
    <m/>
    <s v="ALTA"/>
    <s v="NÃO"/>
    <s v="SEM CONTRATO ATUAL VIGENTE"/>
    <s v="CHAMADA PÚBLICA"/>
    <x v="0"/>
    <s v="SERVIÇOS"/>
    <s v="CONTINUADO"/>
  </r>
  <r>
    <n v="2478"/>
    <x v="2435"/>
    <s v="´´"/>
    <n v="1440"/>
    <m/>
    <n v="21600"/>
    <n v="21600"/>
    <s v="NÃO"/>
    <m/>
    <s v="ALTA"/>
    <s v="NÃO"/>
    <s v="SEM CONTRATO ATUAL VIGENTE"/>
    <s v="CHAMADA PÚBLICA"/>
    <x v="0"/>
    <s v="SERVIÇOS"/>
    <s v="CONTINUADO"/>
  </r>
  <r>
    <n v="2479"/>
    <x v="2436"/>
    <s v="´´"/>
    <n v="1440"/>
    <m/>
    <n v="21600"/>
    <n v="21600"/>
    <s v="NÃO"/>
    <m/>
    <s v="ALTA"/>
    <s v="NÃO"/>
    <s v="SEM CONTRATO ATUAL VIGENTE"/>
    <s v="CHAMADA PÚBLICA"/>
    <x v="0"/>
    <s v="SERVIÇOS"/>
    <s v="CONTINUADO"/>
  </r>
  <r>
    <n v="2480"/>
    <x v="2437"/>
    <s v="´´"/>
    <n v="1440"/>
    <m/>
    <n v="21600"/>
    <n v="21600"/>
    <s v="NÃO"/>
    <m/>
    <s v="ALTA"/>
    <s v="NÃO"/>
    <s v="SEM CONTRATO ATUAL VIGENTE"/>
    <s v="CHAMADA PÚBLICA"/>
    <x v="0"/>
    <s v="SERVIÇOS"/>
    <s v="CONTINUADO"/>
  </r>
  <r>
    <n v="2481"/>
    <x v="2438"/>
    <s v="´´"/>
    <n v="4152"/>
    <m/>
    <n v="269880"/>
    <n v="269880"/>
    <s v="NÃO"/>
    <m/>
    <s v="ALTA"/>
    <s v="NÃO"/>
    <s v="SEM CONTRATO ATUAL VIGENTE"/>
    <s v="CHAMADA PÚBLICA"/>
    <x v="0"/>
    <s v="SERVIÇOS"/>
    <s v="CONTINUADO"/>
  </r>
  <r>
    <n v="2482"/>
    <x v="2439"/>
    <s v="´´"/>
    <n v="4152"/>
    <m/>
    <n v="398592"/>
    <n v="398592"/>
    <s v="NÃO"/>
    <m/>
    <s v="ALTA"/>
    <s v="NÃO"/>
    <s v="SEM CONTRATO ATUAL VIGENTE"/>
    <s v="CHAMADA PÚBLICA"/>
    <x v="0"/>
    <s v="SERVIÇOS"/>
    <s v="CONTINUADO"/>
  </r>
  <r>
    <n v="2483"/>
    <x v="2440"/>
    <s v="´´"/>
    <s v="1 008"/>
    <m/>
    <n v="9324"/>
    <n v="9324"/>
    <s v="NÃO"/>
    <m/>
    <s v="ALTA"/>
    <s v="NÃO"/>
    <s v="SEM CONTRATO ATUAL VIGENTE"/>
    <s v="CHAMADA PÚBLICA"/>
    <x v="0"/>
    <s v="SERVIÇOS"/>
    <s v="CONTINUADO"/>
  </r>
  <r>
    <n v="2484"/>
    <x v="2441"/>
    <s v="´´"/>
    <n v="4128"/>
    <m/>
    <n v="11682.24"/>
    <n v="11682.24"/>
    <s v="NÃO"/>
    <m/>
    <s v="ALTA"/>
    <s v="NÃO"/>
    <s v="SEM CONTRATO ATUAL VIGENTE"/>
    <s v="CHAMADA PÚBLICA"/>
    <x v="0"/>
    <s v="SERVIÇOS"/>
    <s v="CONTINUADO"/>
  </r>
  <r>
    <n v="2485"/>
    <x v="2442"/>
    <s v="´´"/>
    <n v="70020"/>
    <m/>
    <n v="647685"/>
    <n v="647685"/>
    <s v="NÃO"/>
    <m/>
    <s v="ALTA"/>
    <s v="NÃO"/>
    <s v="SEM CONTRATO ATUAL VIGENTE"/>
    <s v="CHAMADA PÚBLICA"/>
    <x v="0"/>
    <s v="SERVIÇOS"/>
    <s v="CONTINUADO"/>
  </r>
  <r>
    <n v="2486"/>
    <x v="2443"/>
    <s v="´´"/>
    <n v="1920"/>
    <m/>
    <n v="28915.200000000001"/>
    <n v="28915.200000000001"/>
    <s v="NÃO"/>
    <m/>
    <s v="ALTA"/>
    <s v="NÃO"/>
    <s v="SEM CONTRATO ATUAL VIGENTE"/>
    <s v="CHAMADA PÚBLICA"/>
    <x v="0"/>
    <s v="SERVIÇOS"/>
    <s v="CONTINUADO"/>
  </r>
  <r>
    <n v="2487"/>
    <x v="2444"/>
    <s v="´´"/>
    <n v="2952"/>
    <m/>
    <n v="48471.839999999997"/>
    <n v="48471.839999999997"/>
    <s v="NÃO"/>
    <m/>
    <s v="ALTA"/>
    <s v="NÃO"/>
    <s v="SEM CONTRATO ATUAL VIGENTE"/>
    <s v="CHAMADA PÚBLICA"/>
    <x v="0"/>
    <s v="SERVIÇOS"/>
    <s v="CONTINUADO"/>
  </r>
  <r>
    <n v="2488"/>
    <x v="2445"/>
    <s v="´´"/>
    <s v="1 008"/>
    <m/>
    <n v="13658.4"/>
    <n v="13658.4"/>
    <s v="NÃO"/>
    <m/>
    <s v="ALTA"/>
    <s v="NÃO"/>
    <s v="SEM CONTRATO ATUAL VIGENTE"/>
    <s v="CHAMADA PÚBLICA"/>
    <x v="0"/>
    <s v="SERVIÇOS"/>
    <s v="CONTINUADO"/>
  </r>
  <r>
    <n v="2489"/>
    <x v="2446"/>
    <s v="´´"/>
    <s v="1 008"/>
    <m/>
    <n v="17297.28"/>
    <n v="17297.28"/>
    <s v="NÃO"/>
    <m/>
    <s v="ALTA"/>
    <s v="NÃO"/>
    <s v="SEM CONTRATO ATUAL VIGENTE"/>
    <s v="CHAMADA PÚBLICA"/>
    <x v="0"/>
    <s v="SERVIÇOS"/>
    <s v="CONTINUADO"/>
  </r>
  <r>
    <n v="2490"/>
    <x v="2447"/>
    <s v="´´"/>
    <s v="1 008"/>
    <m/>
    <n v="17297.28"/>
    <n v="17297.28"/>
    <s v="NÃO"/>
    <m/>
    <s v="ALTA"/>
    <s v="NÃO"/>
    <s v="SEM CONTRATO ATUAL VIGENTE"/>
    <s v="CHAMADA PÚBLICA"/>
    <x v="0"/>
    <s v="SERVIÇOS"/>
    <s v="CONTINUADO"/>
  </r>
  <r>
    <n v="2491"/>
    <x v="2448"/>
    <s v="´´"/>
    <s v="1 008"/>
    <m/>
    <n v="17297.28"/>
    <n v="17297.28"/>
    <s v="NÃO"/>
    <m/>
    <s v="ALTA"/>
    <s v="NÃO"/>
    <s v="SEM CONTRATO ATUAL VIGENTE"/>
    <s v="CHAMADA PÚBLICA"/>
    <x v="0"/>
    <s v="SERVIÇOS"/>
    <s v="CONTINUADO"/>
  </r>
  <r>
    <n v="2492"/>
    <x v="2449"/>
    <s v="´´"/>
    <s v="1 008"/>
    <m/>
    <n v="9324"/>
    <n v="9324"/>
    <s v="NÃO"/>
    <m/>
    <s v="ALTA"/>
    <s v="NÃO"/>
    <s v="SEM CONTRATO ATUAL VIGENTE"/>
    <s v="CHAMADA PÚBLICA"/>
    <x v="0"/>
    <s v="SERVIÇOS"/>
    <s v="CONTINUADO"/>
  </r>
  <r>
    <n v="2493"/>
    <x v="2450"/>
    <s v="´´"/>
    <s v="1 008"/>
    <m/>
    <n v="17297.28"/>
    <n v="17297.28"/>
    <s v="NÃO"/>
    <m/>
    <s v="ALTA"/>
    <s v="NÃO"/>
    <s v="SEM CONTRATO ATUAL VIGENTE"/>
    <s v="CHAMADA PÚBLICA"/>
    <x v="0"/>
    <s v="SERVIÇOS"/>
    <s v="CONTINUADO"/>
  </r>
  <r>
    <n v="2494"/>
    <x v="2451"/>
    <s v="´´"/>
    <n v="34680"/>
    <m/>
    <n v="98144.4"/>
    <n v="98144.4"/>
    <s v="NÃO"/>
    <m/>
    <s v="ALTA"/>
    <s v="NÃO"/>
    <s v="SEM CONTRATO ATUAL VIGENTE"/>
    <s v="CHAMADA PÚBLICA"/>
    <x v="0"/>
    <s v="SERVIÇOS"/>
    <s v="CONTINUADO"/>
  </r>
  <r>
    <n v="2495"/>
    <x v="2452"/>
    <s v="´´"/>
    <n v="2376"/>
    <m/>
    <n v="709188.48"/>
    <n v="709188.48"/>
    <s v="NÃO"/>
    <m/>
    <s v="ALTA"/>
    <s v="NÃO"/>
    <s v="SEM CONTRATO ATUAL VIGENTE"/>
    <s v="CHAMADA PÚBLICA"/>
    <x v="0"/>
    <s v="SERVIÇOS"/>
    <s v="CONTINUADO"/>
  </r>
  <r>
    <n v="2496"/>
    <x v="2453"/>
    <s v="´´"/>
    <s v="1 008"/>
    <m/>
    <n v="17297.28"/>
    <n v="17297.28"/>
    <s v="NÃO"/>
    <m/>
    <s v="ALTA"/>
    <s v="NÃO"/>
    <s v="SEM CONTRATO ATUAL VIGENTE"/>
    <s v="CHAMADA PÚBLICA"/>
    <x v="0"/>
    <s v="SERVIÇOS"/>
    <s v="CONTINUADO"/>
  </r>
  <r>
    <n v="2497"/>
    <x v="2454"/>
    <s v="´´"/>
    <s v="1 008"/>
    <m/>
    <n v="80640"/>
    <n v="80640"/>
    <s v="NÃO"/>
    <m/>
    <s v="ALTA"/>
    <s v="NÃO"/>
    <s v="SEM CONTRATO ATUAL VIGENTE"/>
    <s v="CHAMADA PÚBLICA"/>
    <x v="0"/>
    <s v="SERVIÇOS"/>
    <s v="CONTINUADO"/>
  </r>
  <r>
    <n v="2498"/>
    <x v="2455"/>
    <s v="´´"/>
    <s v="1 008"/>
    <m/>
    <n v="10080"/>
    <n v="10080"/>
    <s v="NÃO"/>
    <m/>
    <s v="ALTA"/>
    <s v="NÃO"/>
    <s v="SEM CONTRATO ATUAL VIGENTE"/>
    <s v="CHAMADA PÚBLICA"/>
    <x v="0"/>
    <s v="SERVIÇOS"/>
    <s v="CONTINUADO"/>
  </r>
  <r>
    <n v="2499"/>
    <x v="2456"/>
    <s v="´´"/>
    <s v="1 008"/>
    <m/>
    <n v="10080"/>
    <n v="10080"/>
    <s v="NÃO"/>
    <m/>
    <s v="ALTA"/>
    <s v="NÃO"/>
    <s v="SEM CONTRATO ATUAL VIGENTE"/>
    <s v="CHAMADA PÚBLICA"/>
    <x v="0"/>
    <s v="SERVIÇOS"/>
    <s v="CONTINUADO"/>
  </r>
  <r>
    <n v="2500"/>
    <x v="2457"/>
    <s v="´´"/>
    <n v="1104"/>
    <m/>
    <n v="9571.68"/>
    <n v="9571.68"/>
    <s v="NÃO"/>
    <m/>
    <s v="ALTA"/>
    <s v="NÃO"/>
    <s v="SEM CONTRATO ATUAL VIGENTE"/>
    <s v="CHAMADA PÚBLICA"/>
    <x v="0"/>
    <s v="SERVIÇOS"/>
    <s v="CONTINUADO"/>
  </r>
  <r>
    <n v="2501"/>
    <x v="2458"/>
    <s v="´´"/>
    <s v="1 008"/>
    <m/>
    <n v="17297.28"/>
    <n v="17297.28"/>
    <s v="NÃO"/>
    <m/>
    <s v="ALTA"/>
    <s v="NÃO"/>
    <s v="SEM CONTRATO ATUAL VIGENTE"/>
    <s v="CHAMADA PÚBLICA"/>
    <x v="0"/>
    <s v="SERVIÇOS"/>
    <s v="CONTINUADO"/>
  </r>
  <r>
    <n v="2502"/>
    <x v="2459"/>
    <s v="´´"/>
    <n v="3576"/>
    <m/>
    <n v="303960"/>
    <n v="303960"/>
    <s v="NÃO"/>
    <m/>
    <s v="ALTA"/>
    <s v="NÃO"/>
    <s v="SEM CONTRATO ATUAL VIGENTE"/>
    <s v="CHAMADA PÚBLICA"/>
    <x v="0"/>
    <s v="SERVIÇOS"/>
    <s v="CONTINUADO"/>
  </r>
  <r>
    <n v="2503"/>
    <x v="2460"/>
    <s v="´´"/>
    <n v="3948"/>
    <m/>
    <n v="39480"/>
    <n v="39480"/>
    <s v="NÃO"/>
    <m/>
    <s v="ALTA"/>
    <s v="NÃO"/>
    <s v="SEM CONTRATO ATUAL VIGENTE"/>
    <s v="CHAMADA PÚBLICA"/>
    <x v="0"/>
    <s v="SERVIÇOS"/>
    <s v="CONTINUADO"/>
  </r>
  <r>
    <n v="2504"/>
    <x v="2461"/>
    <s v="´´"/>
    <n v="3588"/>
    <m/>
    <n v="66557.399999999994"/>
    <n v="66557.399999999994"/>
    <s v="NÃO"/>
    <m/>
    <s v="ALTA"/>
    <s v="NÃO"/>
    <s v="SEM CONTRATO ATUAL VIGENTE"/>
    <s v="CHAMADA PÚBLICA"/>
    <x v="0"/>
    <s v="SERVIÇOS"/>
    <s v="CONTINUADO"/>
  </r>
  <r>
    <n v="2505"/>
    <x v="2462"/>
    <s v="´´"/>
    <s v="1 008"/>
    <m/>
    <n v="17297.28"/>
    <n v="17297.28"/>
    <s v="NÃO"/>
    <m/>
    <s v="ALTA"/>
    <s v="NÃO"/>
    <s v="SEM CONTRATO ATUAL VIGENTE"/>
    <s v="CHAMADA PÚBLICA"/>
    <x v="0"/>
    <s v="SERVIÇOS"/>
    <s v="CONTINUADO"/>
  </r>
  <r>
    <n v="2506"/>
    <x v="2463"/>
    <s v="´´"/>
    <s v="1 008"/>
    <m/>
    <n v="5785.92"/>
    <n v="5785.92"/>
    <s v="NÃO"/>
    <m/>
    <s v="ALTA"/>
    <s v="NÃO"/>
    <s v="SEM CONTRATO ATUAL VIGENTE"/>
    <s v="CHAMADA PÚBLICA"/>
    <x v="0"/>
    <s v="SERVIÇOS"/>
    <s v="CONTINUADO"/>
  </r>
  <r>
    <n v="2507"/>
    <x v="2464"/>
    <s v="´´"/>
    <s v="1 008"/>
    <m/>
    <n v="17317.439999999999"/>
    <n v="17317.439999999999"/>
    <s v="NÃO"/>
    <m/>
    <s v="ALTA"/>
    <s v="NÃO"/>
    <s v="SEM CONTRATO ATUAL VIGENTE"/>
    <s v="CHAMADA PÚBLICA"/>
    <x v="0"/>
    <s v="SERVIÇOS"/>
    <s v="CONTINUADO"/>
  </r>
  <r>
    <n v="2508"/>
    <x v="2465"/>
    <s v="´´"/>
    <n v="1008"/>
    <m/>
    <n v="18698.400000000001"/>
    <n v="18698.400000000001"/>
    <s v="NÃO"/>
    <m/>
    <s v="ALTA"/>
    <s v="NÃO"/>
    <s v="SEM CONTRATO ATUAL VIGENTE"/>
    <s v="CHAMADA PÚBLICA"/>
    <x v="0"/>
    <s v="SERVIÇOS"/>
    <s v="CONTINUADO"/>
  </r>
  <r>
    <n v="2509"/>
    <x v="2466"/>
    <s v="´´"/>
    <s v="1 008"/>
    <m/>
    <n v="18698.400000000001"/>
    <n v="18698.400000000001"/>
    <s v="NÃO"/>
    <m/>
    <s v="ALTA"/>
    <s v="NÃO"/>
    <s v="SEM CONTRATO ATUAL VIGENTE"/>
    <s v="CHAMADA PÚBLICA"/>
    <x v="0"/>
    <s v="SERVIÇOS"/>
    <s v="CONTINUADO"/>
  </r>
  <r>
    <n v="2510"/>
    <x v="2467"/>
    <s v="´´"/>
    <s v="1 008"/>
    <m/>
    <n v="9324"/>
    <n v="9324"/>
    <s v="NÃO"/>
    <m/>
    <s v="ALTA"/>
    <s v="NÃO"/>
    <s v="SEM CONTRATO ATUAL VIGENTE"/>
    <s v="CHAMADA PÚBLICA"/>
    <x v="0"/>
    <s v="SERVIÇOS"/>
    <s v="CONTINUADO"/>
  </r>
  <r>
    <n v="2511"/>
    <x v="2468"/>
    <s v="´´"/>
    <s v="1 008"/>
    <m/>
    <n v="9324"/>
    <n v="9324"/>
    <s v="NÃO"/>
    <m/>
    <s v="ALTA"/>
    <s v="NÃO"/>
    <s v="SEM CONTRATO ATUAL VIGENTE"/>
    <s v="CHAMADA PÚBLICA"/>
    <x v="0"/>
    <s v="SERVIÇOS"/>
    <s v="CONTINUADO"/>
  </r>
  <r>
    <n v="2512"/>
    <x v="2469"/>
    <s v="´´"/>
    <n v="1008"/>
    <m/>
    <n v="3729.6"/>
    <n v="3729.6"/>
    <s v="NÃO"/>
    <m/>
    <s v="ALTA"/>
    <s v="NÃO"/>
    <s v="SEM CONTRATO ATUAL VIGENTE"/>
    <s v="CHAMADA PÚBLICA"/>
    <x v="0"/>
    <s v="SERVIÇOS"/>
    <s v="CONTINUADO"/>
  </r>
  <r>
    <n v="2513"/>
    <x v="2470"/>
    <s v="´´"/>
    <s v="1 008"/>
    <m/>
    <n v="5876.64"/>
    <n v="5876.64"/>
    <s v="NÃO"/>
    <m/>
    <s v="ALTA"/>
    <s v="NÃO"/>
    <s v="SEM CONTRATO ATUAL VIGENTE"/>
    <s v="CHAMADA PÚBLICA"/>
    <x v="0"/>
    <s v="SERVIÇOS"/>
    <s v="CONTINUADO"/>
  </r>
  <r>
    <n v="2514"/>
    <x v="2471"/>
    <s v="´´"/>
    <s v="1 008"/>
    <m/>
    <n v="10080"/>
    <n v="10080"/>
    <s v="NÃO"/>
    <m/>
    <s v="ALTA"/>
    <s v="NÃO"/>
    <s v="SEM CONTRATO ATUAL VIGENTE"/>
    <s v="CHAMADA PÚBLICA"/>
    <x v="0"/>
    <s v="SERVIÇOS"/>
    <s v="CONTINUADO"/>
  </r>
  <r>
    <n v="2515"/>
    <x v="2472"/>
    <s v="´´"/>
    <s v="1 008"/>
    <m/>
    <n v="9324"/>
    <n v="9324"/>
    <s v="NÃO"/>
    <m/>
    <s v="ALTA"/>
    <s v="NÃO"/>
    <s v="SEM CONTRATO ATUAL VIGENTE"/>
    <s v="CHAMADA PÚBLICA"/>
    <x v="0"/>
    <s v="SERVIÇOS"/>
    <s v="CONTINUADO"/>
  </r>
  <r>
    <n v="2516"/>
    <x v="2473"/>
    <s v="´´"/>
    <n v="1008"/>
    <m/>
    <n v="10080"/>
    <n v="10080"/>
    <s v="NÃO"/>
    <m/>
    <s v="ALTA"/>
    <s v="NÃO"/>
    <s v="SEM CONTRATO ATUAL VIGENTE"/>
    <s v="CHAMADA PÚBLICA"/>
    <x v="0"/>
    <s v="SERVIÇOS"/>
    <s v="CONTINUADO"/>
  </r>
  <r>
    <n v="2517"/>
    <x v="2474"/>
    <s v="´´"/>
    <s v="1 008"/>
    <m/>
    <n v="9777.6"/>
    <n v="9777.6"/>
    <s v="NÃO"/>
    <m/>
    <s v="ALTA"/>
    <s v="NÃO"/>
    <s v="SEM CONTRATO ATUAL VIGENTE"/>
    <s v="CHAMADA PÚBLICA"/>
    <x v="0"/>
    <s v="SERVIÇOS"/>
    <s v="CONTINUADO"/>
  </r>
  <r>
    <n v="2518"/>
    <x v="2475"/>
    <s v="´´"/>
    <n v="1440"/>
    <m/>
    <n v="4075.2"/>
    <n v="4075.2"/>
    <s v="NÃO"/>
    <m/>
    <s v="ALTA"/>
    <s v="NÃO"/>
    <s v="SEM CONTRATO ATUAL VIGENTE"/>
    <s v="CHAMADA PÚBLICA"/>
    <x v="0"/>
    <s v="SERVIÇOS"/>
    <s v="CONTINUADO"/>
  </r>
  <r>
    <n v="2519"/>
    <x v="2476"/>
    <s v="´´"/>
    <s v="1 008"/>
    <m/>
    <n v="10080"/>
    <n v="10080"/>
    <s v="NÃO"/>
    <m/>
    <s v="ALTA"/>
    <s v="NÃO"/>
    <s v="SEM CONTRATO ATUAL VIGENTE"/>
    <s v="CHAMADA PÚBLICA"/>
    <x v="0"/>
    <s v="SERVIÇOS"/>
    <s v="CONTINUADO"/>
  </r>
  <r>
    <n v="2520"/>
    <x v="2477"/>
    <s v="´´"/>
    <s v="1 008"/>
    <m/>
    <n v="10080"/>
    <n v="10080"/>
    <s v="NÃO"/>
    <m/>
    <s v="ALTA"/>
    <s v="NÃO"/>
    <s v="SEM CONTRATO ATUAL VIGENTE"/>
    <s v="CHAMADA PÚBLICA"/>
    <x v="0"/>
    <s v="SERVIÇOS"/>
    <s v="CONTINUADO"/>
  </r>
  <r>
    <n v="2521"/>
    <x v="2478"/>
    <s v="´´"/>
    <n v="1200"/>
    <m/>
    <n v="20592"/>
    <n v="20592"/>
    <s v="NÃO"/>
    <m/>
    <s v="ALTA"/>
    <s v="NÃO"/>
    <s v="SEM CONTRATO ATUAL VIGENTE"/>
    <s v="CHAMADA PÚBLICA"/>
    <x v="0"/>
    <s v="SERVIÇOS"/>
    <s v="CONTINUADO"/>
  </r>
  <r>
    <n v="2522"/>
    <x v="2479"/>
    <s v="´´"/>
    <s v="1 008"/>
    <m/>
    <n v="4132.8"/>
    <n v="4132.8"/>
    <s v="NÃO"/>
    <m/>
    <s v="ALTA"/>
    <s v="NÃO"/>
    <s v="SEM CONTRATO ATUAL VIGENTE"/>
    <s v="CHAMADA PÚBLICA"/>
    <x v="0"/>
    <s v="SERVIÇOS"/>
    <s v="CONTINUADO"/>
  </r>
  <r>
    <n v="2523"/>
    <x v="2480"/>
    <s v="´´"/>
    <s v="1 008"/>
    <m/>
    <n v="17297.28"/>
    <n v="17297.28"/>
    <s v="NÃO"/>
    <m/>
    <s v="ALTA"/>
    <s v="NÃO"/>
    <s v="SEM CONTRATO ATUAL VIGENTE"/>
    <s v="CHAMADA PÚBLICA"/>
    <x v="0"/>
    <s v="SERVIÇOS"/>
    <s v="CONTINUADO"/>
  </r>
  <r>
    <n v="2524"/>
    <x v="2481"/>
    <s v="´´"/>
    <s v="1 008"/>
    <m/>
    <n v="17297.28"/>
    <n v="17297.28"/>
    <s v="NÃO"/>
    <m/>
    <s v="ALTA"/>
    <s v="NÃO"/>
    <s v="SEM CONTRATO ATUAL VIGENTE"/>
    <s v="CHAMADA PÚBLICA"/>
    <x v="0"/>
    <s v="SERVIÇOS"/>
    <s v="CONTINUADO"/>
  </r>
  <r>
    <n v="2525"/>
    <x v="2482"/>
    <s v="´´"/>
    <n v="1008"/>
    <m/>
    <n v="17297.28"/>
    <n v="17297.28"/>
    <s v="NÃO"/>
    <m/>
    <s v="ALTA"/>
    <s v="NÃO"/>
    <s v="SEM CONTRATO ATUAL VIGENTE"/>
    <s v="CHAMADA PÚBLICA"/>
    <x v="0"/>
    <s v="SERVIÇOS"/>
    <s v="CONTINUADO"/>
  </r>
  <r>
    <n v="2526"/>
    <x v="2483"/>
    <s v="´´"/>
    <s v="1 008"/>
    <m/>
    <n v="17297.28"/>
    <n v="17297.28"/>
    <s v="NÃO"/>
    <m/>
    <s v="ALTA"/>
    <s v="NÃO"/>
    <s v="SEM CONTRATO ATUAL VIGENTE"/>
    <s v="CHAMADA PÚBLICA"/>
    <x v="0"/>
    <s v="SERVIÇOS"/>
    <s v="CONTINUADO"/>
  </r>
  <r>
    <n v="2527"/>
    <x v="2484"/>
    <s v="´´"/>
    <s v="1 008"/>
    <m/>
    <n v="17297.28"/>
    <n v="17297.28"/>
    <s v="NÃO"/>
    <m/>
    <s v="ALTA"/>
    <s v="NÃO"/>
    <s v="SEM CONTRATO ATUAL VIGENTE"/>
    <s v="CHAMADA PÚBLICA"/>
    <x v="0"/>
    <s v="SERVIÇOS"/>
    <s v="CONTINUADO"/>
  </r>
  <r>
    <n v="2528"/>
    <x v="2485"/>
    <s v="´´"/>
    <s v="1 008"/>
    <m/>
    <n v="17297.28"/>
    <n v="17297.28"/>
    <s v="NÃO"/>
    <m/>
    <s v="ALTA"/>
    <s v="NÃO"/>
    <s v="SEM CONTRATO ATUAL VIGENTE"/>
    <s v="CHAMADA PÚBLICA"/>
    <x v="0"/>
    <s v="SERVIÇOS"/>
    <s v="CONTINUADO"/>
  </r>
  <r>
    <n v="2529"/>
    <x v="2486"/>
    <s v="´´"/>
    <n v="1008"/>
    <m/>
    <n v="10080"/>
    <n v="10080"/>
    <s v="NÃO"/>
    <m/>
    <s v="ALTA"/>
    <s v="NÃO"/>
    <s v="SEM CONTRATO ATUAL VIGENTE"/>
    <s v="CHAMADA PÚBLICA"/>
    <x v="0"/>
    <s v="SERVIÇOS"/>
    <s v="CONTINUADO"/>
  </r>
  <r>
    <n v="2530"/>
    <x v="2487"/>
    <s v="´´"/>
    <s v="1 008"/>
    <m/>
    <n v="17297.28"/>
    <n v="17297.28"/>
    <s v="NÃO"/>
    <m/>
    <s v="ALTA"/>
    <s v="NÃO"/>
    <s v="SEM CONTRATO ATUAL VIGENTE"/>
    <s v="CHAMADA PÚBLICA"/>
    <x v="0"/>
    <s v="SERVIÇOS"/>
    <s v="CONTINUADO"/>
  </r>
  <r>
    <n v="2531"/>
    <x v="2488"/>
    <s v="´´"/>
    <n v="2580"/>
    <m/>
    <n v="47859"/>
    <n v="47859"/>
    <s v="NÃO"/>
    <m/>
    <s v="ALTA"/>
    <s v="NÃO"/>
    <s v="SEM CONTRATO ATUAL VIGENTE"/>
    <s v="CHAMADA PÚBLICA"/>
    <x v="0"/>
    <s v="SERVIÇOS"/>
    <s v="CONTINUADO"/>
  </r>
  <r>
    <n v="2532"/>
    <x v="2489"/>
    <s v="´´"/>
    <n v="2124"/>
    <m/>
    <n v="39400.199999999997"/>
    <n v="39400.199999999997"/>
    <s v="NÃO"/>
    <m/>
    <s v="ALTA"/>
    <s v="NÃO"/>
    <s v="SEM CONTRATO ATUAL VIGENTE"/>
    <s v="CHAMADA PÚBLICA"/>
    <x v="0"/>
    <s v="SERVIÇOS"/>
    <s v="CONTINUADO"/>
  </r>
  <r>
    <n v="2533"/>
    <x v="2490"/>
    <s v="´´"/>
    <s v="1 008"/>
    <m/>
    <n v="7842.24"/>
    <n v="7842.24"/>
    <s v="NÃO"/>
    <m/>
    <s v="ALTA"/>
    <s v="NÃO"/>
    <s v="SEM CONTRATO ATUAL VIGENTE"/>
    <s v="CHAMADA PÚBLICA"/>
    <x v="0"/>
    <s v="SERVIÇOS"/>
    <s v="CONTINUADO"/>
  </r>
  <r>
    <n v="2534"/>
    <x v="2491"/>
    <s v="´´"/>
    <s v="1 008"/>
    <m/>
    <n v="9787.68"/>
    <n v="9787.68"/>
    <s v="NÃO"/>
    <m/>
    <s v="ALTA"/>
    <s v="NÃO"/>
    <s v="SEM CONTRATO ATUAL VIGENTE"/>
    <s v="CHAMADA PÚBLICA"/>
    <x v="0"/>
    <s v="SERVIÇOS"/>
    <s v="CONTINUADO"/>
  </r>
  <r>
    <n v="2535"/>
    <x v="2492"/>
    <s v="´´"/>
    <n v="2652"/>
    <m/>
    <n v="49194.6"/>
    <n v="49194.6"/>
    <s v="NÃO"/>
    <m/>
    <s v="ALTA"/>
    <s v="NÃO"/>
    <s v="SEM CONTRATO ATUAL VIGENTE"/>
    <s v="CHAMADA PÚBLICA"/>
    <x v="0"/>
    <s v="SERVIÇOS"/>
    <s v="CONTINUADO"/>
  </r>
  <r>
    <n v="2536"/>
    <x v="2493"/>
    <s v="´´"/>
    <n v="1920"/>
    <m/>
    <n v="35616"/>
    <n v="35616"/>
    <s v="NÃO"/>
    <m/>
    <s v="ALTA"/>
    <s v="NÃO"/>
    <s v="SEM CONTRATO ATUAL VIGENTE"/>
    <s v="CHAMADA PÚBLICA"/>
    <x v="0"/>
    <s v="SERVIÇOS"/>
    <s v="CONTINUADO"/>
  </r>
  <r>
    <n v="2537"/>
    <x v="2494"/>
    <s v="´´"/>
    <n v="1920"/>
    <m/>
    <n v="17760"/>
    <n v="17760"/>
    <s v="NÃO"/>
    <m/>
    <s v="ALTA"/>
    <s v="NÃO"/>
    <s v="SEM CONTRATO ATUAL VIGENTE"/>
    <s v="CHAMADA PÚBLICA"/>
    <x v="0"/>
    <s v="SERVIÇOS"/>
    <s v="CONTINUADO"/>
  </r>
  <r>
    <n v="2538"/>
    <x v="2495"/>
    <s v="´´"/>
    <s v="1 008"/>
    <m/>
    <n v="4132.8"/>
    <n v="4132.8"/>
    <s v="NÃO"/>
    <m/>
    <s v="ALTA"/>
    <s v="NÃO"/>
    <s v="SEM CONTRATO ATUAL VIGENTE"/>
    <s v="CHAMADA PÚBLICA"/>
    <x v="0"/>
    <s v="SERVIÇOS"/>
    <s v="CONTINUADO"/>
  </r>
  <r>
    <n v="2539"/>
    <x v="2496"/>
    <s v="´´"/>
    <n v="5520"/>
    <m/>
    <n v="102396"/>
    <n v="102396"/>
    <s v="NÃO"/>
    <m/>
    <s v="ALTA"/>
    <s v="NÃO"/>
    <s v="SEM CONTRATO ATUAL VIGENTE"/>
    <s v="CHAMADA PÚBLICA"/>
    <x v="0"/>
    <s v="SERVIÇOS"/>
    <s v="CONTINUADO"/>
  </r>
  <r>
    <n v="2540"/>
    <x v="2497"/>
    <s v="´´"/>
    <s v="1 008"/>
    <m/>
    <n v="17297.28"/>
    <n v="17297.28"/>
    <s v="NÃO"/>
    <m/>
    <s v="ALTA"/>
    <s v="NÃO"/>
    <s v="SEM CONTRATO ATUAL VIGENTE"/>
    <s v="CHAMADA PÚBLICA"/>
    <x v="0"/>
    <s v="SERVIÇOS"/>
    <s v="CONTINUADO"/>
  </r>
  <r>
    <n v="2541"/>
    <x v="2498"/>
    <s v="´´"/>
    <s v="1 008"/>
    <m/>
    <n v="2852.64"/>
    <n v="2852.64"/>
    <s v="NÃO"/>
    <m/>
    <s v="ALTA"/>
    <s v="NÃO"/>
    <s v="SEM CONTRATO ATUAL VIGENTE"/>
    <s v="CHAMADA PÚBLICA"/>
    <x v="0"/>
    <s v="SERVIÇOS"/>
    <s v="CONTINUADO"/>
  </r>
  <r>
    <n v="2542"/>
    <x v="2499"/>
    <s v="´´"/>
    <n v="1920"/>
    <m/>
    <n v="21120"/>
    <n v="21120"/>
    <s v="NÃO"/>
    <m/>
    <s v="ALTA"/>
    <s v="NÃO"/>
    <s v="SEM CONTRATO ATUAL VIGENTE"/>
    <s v="CHAMADA PÚBLICA"/>
    <x v="0"/>
    <s v="SERVIÇOS"/>
    <s v="CONTINUADO"/>
  </r>
  <r>
    <n v="2543"/>
    <x v="2500"/>
    <s v="´´"/>
    <s v="1 008"/>
    <m/>
    <n v="9324"/>
    <n v="9324"/>
    <s v="NÃO"/>
    <m/>
    <s v="ALTA"/>
    <s v="NÃO"/>
    <s v="SEM CONTRATO ATUAL VIGENTE"/>
    <s v="CHAMADA PÚBLICA"/>
    <x v="0"/>
    <s v="SERVIÇOS"/>
    <s v="CONTINUADO"/>
  </r>
  <r>
    <n v="2544"/>
    <x v="2501"/>
    <s v="´´"/>
    <n v="1920"/>
    <m/>
    <n v="32582.400000000001"/>
    <n v="32582.400000000001"/>
    <s v="NÃO"/>
    <m/>
    <s v="ALTA"/>
    <s v="NÃO"/>
    <s v="SEM CONTRATO ATUAL VIGENTE"/>
    <s v="CHAMADA PÚBLICA"/>
    <x v="0"/>
    <s v="SERVIÇOS"/>
    <s v="CONTINUADO"/>
  </r>
  <r>
    <n v="2545"/>
    <x v="2502"/>
    <s v="´´"/>
    <s v="1 008"/>
    <m/>
    <n v="9324"/>
    <n v="9324"/>
    <s v="NÃO"/>
    <m/>
    <s v="ALTA"/>
    <s v="NÃO"/>
    <s v="SEM CONTRATO ATUAL VIGENTE"/>
    <s v="CHAMADA PÚBLICA"/>
    <x v="0"/>
    <s v="SERVIÇOS"/>
    <s v="CONTINUADO"/>
  </r>
  <r>
    <n v="2546"/>
    <x v="2503"/>
    <s v="´´"/>
    <n v="2256"/>
    <m/>
    <n v="41848.800000000003"/>
    <n v="41848.800000000003"/>
    <s v="NÃO"/>
    <m/>
    <s v="ALTA"/>
    <s v="NÃO"/>
    <s v="SEM CONTRATO ATUAL VIGENTE"/>
    <s v="CHAMADA PÚBLICA"/>
    <x v="0"/>
    <s v="SERVIÇOS"/>
    <s v="CONTINUADO"/>
  </r>
  <r>
    <n v="2547"/>
    <x v="2504"/>
    <s v="´´"/>
    <n v="1920"/>
    <m/>
    <n v="57600"/>
    <n v="57600"/>
    <s v="NÃO"/>
    <m/>
    <s v="ALTA"/>
    <s v="NÃO"/>
    <s v="SEM CONTRATO ATUAL VIGENTE"/>
    <s v="CHAMADA PÚBLICA"/>
    <x v="0"/>
    <s v="SERVIÇOS"/>
    <s v="CONTINUADO"/>
  </r>
  <r>
    <n v="2548"/>
    <x v="2505"/>
    <s v="´´"/>
    <n v="2016"/>
    <m/>
    <n v="37396.800000000003"/>
    <n v="37396.800000000003"/>
    <s v="NÃO"/>
    <m/>
    <s v="ALTA"/>
    <s v="NÃO"/>
    <s v="SEM CONTRATO ATUAL VIGENTE"/>
    <s v="CHAMADA PÚBLICA"/>
    <x v="0"/>
    <s v="SERVIÇOS"/>
    <s v="CONTINUADO"/>
  </r>
  <r>
    <n v="2549"/>
    <x v="2506"/>
    <s v="´´"/>
    <n v="2376"/>
    <m/>
    <n v="40772.160000000003"/>
    <n v="40772.160000000003"/>
    <s v="NÃO"/>
    <m/>
    <s v="ALTA"/>
    <s v="NÃO"/>
    <s v="SEM CONTRATO ATUAL VIGENTE"/>
    <s v="CHAMADA PÚBLICA"/>
    <x v="0"/>
    <s v="SERVIÇOS"/>
    <s v="CONTINUADO"/>
  </r>
  <r>
    <n v="2550"/>
    <x v="2507"/>
    <s v="´´"/>
    <n v="1920"/>
    <m/>
    <n v="32947.199999999997"/>
    <n v="32947.199999999997"/>
    <s v="NÃO"/>
    <m/>
    <s v="ALTA"/>
    <s v="NÃO"/>
    <s v="SEM CONTRATO ATUAL VIGENTE"/>
    <s v="CHAMADA PÚBLICA"/>
    <x v="0"/>
    <s v="SERVIÇOS"/>
    <s v="CONTINUADO"/>
  </r>
  <r>
    <n v="2551"/>
    <x v="2508"/>
    <s v="´´"/>
    <n v="2016"/>
    <m/>
    <n v="34594.559999999998"/>
    <n v="34594.559999999998"/>
    <s v="NÃO"/>
    <m/>
    <s v="ALTA"/>
    <s v="NÃO"/>
    <s v="SEM CONTRATO ATUAL VIGENTE"/>
    <s v="CHAMADA PÚBLICA"/>
    <x v="0"/>
    <s v="SERVIÇOS"/>
    <s v="CONTINUADO"/>
  </r>
  <r>
    <n v="2552"/>
    <x v="2509"/>
    <s v="´´"/>
    <n v="2016"/>
    <m/>
    <n v="34594.559999999998"/>
    <n v="34594.559999999998"/>
    <s v="NÃO"/>
    <m/>
    <s v="ALTA"/>
    <s v="NÃO"/>
    <s v="SEM CONTRATO ATUAL VIGENTE"/>
    <s v="CHAMADA PÚBLICA"/>
    <x v="0"/>
    <s v="SERVIÇOS"/>
    <s v="CONTINUADO"/>
  </r>
  <r>
    <n v="2553"/>
    <x v="2510"/>
    <s v="´´"/>
    <n v="2376"/>
    <m/>
    <n v="27585.360000000001"/>
    <n v="27585.360000000001"/>
    <s v="NÃO"/>
    <m/>
    <s v="ALTA"/>
    <s v="NÃO"/>
    <s v="SEM CONTRATO ATUAL VIGENTE"/>
    <s v="CHAMADA PÚBLICA"/>
    <x v="0"/>
    <s v="SERVIÇOS"/>
    <s v="CONTINUADO"/>
  </r>
  <r>
    <n v="2554"/>
    <x v="2511"/>
    <s v="´´"/>
    <n v="1920"/>
    <m/>
    <n v="19200"/>
    <n v="19200"/>
    <s v="NÃO"/>
    <m/>
    <s v="ALTA"/>
    <s v="NÃO"/>
    <s v="SEM CONTRATO ATUAL VIGENTE"/>
    <s v="CHAMADA PÚBLICA"/>
    <x v="0"/>
    <s v="SERVIÇOS"/>
    <s v="CONTINUADO"/>
  </r>
  <r>
    <n v="2555"/>
    <x v="2512"/>
    <s v="´´"/>
    <n v="2376"/>
    <m/>
    <n v="44074.8"/>
    <n v="44074.8"/>
    <s v="NÃO"/>
    <m/>
    <s v="ALTA"/>
    <s v="NÃO"/>
    <s v="SEM CONTRATO ATUAL VIGENTE"/>
    <s v="CHAMADA PÚBLICA"/>
    <x v="0"/>
    <s v="SERVIÇOS"/>
    <s v="CONTINUADO"/>
  </r>
  <r>
    <n v="2556"/>
    <x v="2513"/>
    <s v="´´"/>
    <n v="1920"/>
    <m/>
    <n v="17760"/>
    <n v="17760"/>
    <s v="NÃO"/>
    <m/>
    <s v="ALTA"/>
    <s v="NÃO"/>
    <s v="SEM CONTRATO ATUAL VIGENTE"/>
    <s v="CHAMADA PÚBLICA"/>
    <x v="0"/>
    <s v="SERVIÇOS"/>
    <s v="CONTINUADO"/>
  </r>
  <r>
    <n v="2557"/>
    <x v="2514"/>
    <s v="´´"/>
    <n v="2016"/>
    <m/>
    <n v="37396.800000000003"/>
    <n v="37396.800000000003"/>
    <s v="NÃO"/>
    <m/>
    <s v="ALTA"/>
    <s v="NÃO"/>
    <s v="SEM CONTRATO ATUAL VIGENTE"/>
    <s v="CHAMADA PÚBLICA"/>
    <x v="0"/>
    <s v="SERVIÇOS"/>
    <s v="CONTINUADO"/>
  </r>
  <r>
    <n v="2558"/>
    <x v="2515"/>
    <s v="´´"/>
    <n v="1920"/>
    <m/>
    <n v="38400"/>
    <n v="38400"/>
    <s v="NÃO"/>
    <m/>
    <s v="ALTA"/>
    <s v="NÃO"/>
    <s v="SEM CONTRATO ATUAL VIGENTE"/>
    <s v="CHAMADA PÚBLICA"/>
    <x v="0"/>
    <s v="SERVIÇOS"/>
    <s v="CONTINUADO"/>
  </r>
  <r>
    <n v="2559"/>
    <x v="2516"/>
    <s v="´´"/>
    <n v="2016"/>
    <m/>
    <n v="37396.800000000003"/>
    <n v="37396.800000000003"/>
    <s v="NÃO"/>
    <m/>
    <s v="ALTA"/>
    <s v="NÃO"/>
    <s v="SEM CONTRATO ATUAL VIGENTE"/>
    <s v="CHAMADA PÚBLICA"/>
    <x v="0"/>
    <s v="SERVIÇOS"/>
    <s v="CONTINUADO"/>
  </r>
  <r>
    <n v="2560"/>
    <x v="2517"/>
    <s v="´´"/>
    <n v="2376"/>
    <m/>
    <n v="40772.160000000003"/>
    <n v="40772.160000000003"/>
    <s v="NÃO"/>
    <m/>
    <s v="ALTA"/>
    <s v="NÃO"/>
    <s v="SEM CONTRATO ATUAL VIGENTE"/>
    <s v="CHAMADA PÚBLICA"/>
    <x v="0"/>
    <s v="SERVIÇOS"/>
    <s v="CONTINUADO"/>
  </r>
  <r>
    <n v="2561"/>
    <x v="2518"/>
    <s v="´´"/>
    <n v="1920"/>
    <m/>
    <n v="32947.199999999997"/>
    <n v="32947.199999999997"/>
    <s v="NÃO"/>
    <m/>
    <s v="ALTA"/>
    <s v="NÃO"/>
    <s v="SEM CONTRATO ATUAL VIGENTE"/>
    <s v="CHAMADA PÚBLICA"/>
    <x v="0"/>
    <s v="SERVIÇOS"/>
    <s v="CONTINUADO"/>
  </r>
  <r>
    <n v="2562"/>
    <x v="2519"/>
    <s v="´´"/>
    <n v="2016"/>
    <m/>
    <n v="34594.559999999998"/>
    <n v="34594.559999999998"/>
    <s v="NÃO"/>
    <m/>
    <s v="ALTA"/>
    <s v="NÃO"/>
    <s v="SEM CONTRATO ATUAL VIGENTE"/>
    <s v="CHAMADA PÚBLICA"/>
    <x v="0"/>
    <s v="SERVIÇOS"/>
    <s v="CONTINUADO"/>
  </r>
  <r>
    <n v="2563"/>
    <x v="2520"/>
    <s v="´´"/>
    <n v="2016"/>
    <m/>
    <n v="34594.559999999998"/>
    <n v="34594.559999999998"/>
    <s v="NÃO"/>
    <m/>
    <s v="ALTA"/>
    <s v="NÃO"/>
    <s v="SEM CONTRATO ATUAL VIGENTE"/>
    <s v="CHAMADA PÚBLICA"/>
    <x v="0"/>
    <s v="SERVIÇOS"/>
    <s v="CONTINUADO"/>
  </r>
  <r>
    <n v="2564"/>
    <x v="2521"/>
    <s v="´´"/>
    <n v="2136"/>
    <m/>
    <n v="28515.599999999999"/>
    <n v="28515.599999999999"/>
    <s v="NÃO"/>
    <m/>
    <s v="ALTA"/>
    <s v="NÃO"/>
    <s v="SEM CONTRATO ATUAL VIGENTE"/>
    <s v="CHAMADA PÚBLICA"/>
    <x v="0"/>
    <s v="SERVIÇOS"/>
    <s v="CONTINUADO"/>
  </r>
  <r>
    <n v="2565"/>
    <x v="2522"/>
    <s v="´´"/>
    <n v="2376"/>
    <m/>
    <n v="44074.8"/>
    <n v="44074.8"/>
    <s v="NÃO"/>
    <m/>
    <s v="ALTA"/>
    <s v="NÃO"/>
    <s v="SEM CONTRATO ATUAL VIGENTE"/>
    <s v="CHAMADA PÚBLICA"/>
    <x v="0"/>
    <s v="SERVIÇOS"/>
    <s v="CONTINUADO"/>
  </r>
  <r>
    <n v="2566"/>
    <x v="2523"/>
    <s v="´´"/>
    <n v="2016"/>
    <m/>
    <n v="37396.800000000003"/>
    <n v="37396.800000000003"/>
    <s v="NÃO"/>
    <m/>
    <s v="ALTA"/>
    <s v="NÃO"/>
    <s v="SEM CONTRATO ATUAL VIGENTE"/>
    <s v="CHAMADA PÚBLICA"/>
    <x v="0"/>
    <s v="SERVIÇOS"/>
    <s v="CONTINUADO"/>
  </r>
  <r>
    <n v="2567"/>
    <x v="2524"/>
    <s v="´´"/>
    <s v="1 008"/>
    <m/>
    <n v="60480"/>
    <n v="60480"/>
    <s v="NÃO"/>
    <m/>
    <s v="ALTA"/>
    <s v="NÃO"/>
    <s v="SEM CONTRATO ATUAL VIGENTE"/>
    <s v="CHAMADA PÚBLICA"/>
    <x v="0"/>
    <s v="SERVIÇOS"/>
    <s v="CONTINUADO"/>
  </r>
  <r>
    <n v="2568"/>
    <x v="2525"/>
    <s v="´´"/>
    <s v="1 008"/>
    <m/>
    <n v="2852.64"/>
    <n v="2852.64"/>
    <s v="NÃO"/>
    <m/>
    <s v="ALTA"/>
    <s v="NÃO"/>
    <s v="SEM CONTRATO ATUAL VIGENTE"/>
    <s v="CHAMADA PÚBLICA"/>
    <x v="0"/>
    <s v="SERVIÇOS"/>
    <s v="CONTINUADO"/>
  </r>
  <r>
    <n v="2569"/>
    <x v="2526"/>
    <s v="´´"/>
    <n v="1920"/>
    <m/>
    <n v="7872"/>
    <n v="7872"/>
    <s v="NÃO"/>
    <m/>
    <s v="ALTA"/>
    <s v="NÃO"/>
    <s v="SEM CONTRATO ATUAL VIGENTE"/>
    <s v="CHAMADA PÚBLICA"/>
    <x v="0"/>
    <s v="SERVIÇOS"/>
    <s v="CONTINUADO"/>
  </r>
  <r>
    <n v="2570"/>
    <x v="2527"/>
    <s v="´´"/>
    <n v="1920"/>
    <m/>
    <n v="19200"/>
    <n v="19200"/>
    <s v="NÃO"/>
    <m/>
    <s v="ALTA"/>
    <s v="NÃO"/>
    <s v="SEM CONTRATO ATUAL VIGENTE"/>
    <s v="CHAMADA PÚBLICA"/>
    <x v="0"/>
    <s v="SERVIÇOS"/>
    <s v="CONTINUADO"/>
  </r>
  <r>
    <n v="2571"/>
    <x v="2528"/>
    <s v="´´"/>
    <n v="1464"/>
    <m/>
    <n v="13542"/>
    <n v="13542"/>
    <s v="NÃO"/>
    <m/>
    <s v="ALTA"/>
    <s v="NÃO"/>
    <s v="SEM CONTRATO ATUAL VIGENTE"/>
    <s v="CHAMADA PÚBLICA"/>
    <x v="0"/>
    <s v="SERVIÇOS"/>
    <s v="CONTINUADO"/>
  </r>
  <r>
    <n v="2572"/>
    <x v="2529"/>
    <s v="´´"/>
    <n v="1920"/>
    <m/>
    <n v="19200"/>
    <n v="19200"/>
    <s v="NÃO"/>
    <m/>
    <s v="ALTA"/>
    <s v="NÃO"/>
    <s v="SEM CONTRATO ATUAL VIGENTE"/>
    <s v="CHAMADA PÚBLICA"/>
    <x v="0"/>
    <s v="SERVIÇOS"/>
    <s v="CONTINUADO"/>
  </r>
  <r>
    <n v="2573"/>
    <x v="2530"/>
    <s v="´´"/>
    <n v="1920"/>
    <m/>
    <n v="34560"/>
    <n v="34560"/>
    <s v="NÃO"/>
    <m/>
    <s v="ALTA"/>
    <s v="NÃO"/>
    <s v="SEM CONTRATO ATUAL VIGENTE"/>
    <s v="CHAMADA PÚBLICA"/>
    <x v="0"/>
    <s v="SERVIÇOS"/>
    <s v="CONTINUADO"/>
  </r>
  <r>
    <n v="2574"/>
    <x v="2531"/>
    <s v="´´"/>
    <n v="2016"/>
    <m/>
    <n v="339655.67999999999"/>
    <n v="339655.67999999999"/>
    <s v="NÃO"/>
    <m/>
    <s v="ALTA"/>
    <s v="NÃO"/>
    <s v="SEM CONTRATO ATUAL VIGENTE"/>
    <s v="CHAMADA PÚBLICA"/>
    <x v="0"/>
    <s v="SERVIÇOS"/>
    <s v="CONTINUADO"/>
  </r>
  <r>
    <n v="2575"/>
    <x v="2532"/>
    <s v="´´"/>
    <n v="3888"/>
    <m/>
    <n v="15940.8"/>
    <n v="15940.8"/>
    <s v="NÃO"/>
    <m/>
    <s v="ALTA"/>
    <s v="NÃO"/>
    <s v="SEM CONTRATO ATUAL VIGENTE"/>
    <s v="CHAMADA PÚBLICA"/>
    <x v="0"/>
    <s v="SERVIÇOS"/>
    <s v="CONTINUADO"/>
  </r>
  <r>
    <n v="2576"/>
    <x v="2533"/>
    <s v="´´"/>
    <s v="1 008"/>
    <m/>
    <n v="2852.64"/>
    <n v="2852.64"/>
    <s v="NÃO"/>
    <m/>
    <s v="ALTA"/>
    <s v="NÃO"/>
    <s v="SEM CONTRATO ATUAL VIGENTE"/>
    <s v="CHAMADA PÚBLICA"/>
    <x v="0"/>
    <s v="SERVIÇOS"/>
    <s v="CONTINUADO"/>
  </r>
  <r>
    <n v="2577"/>
    <x v="2534"/>
    <s v="´´"/>
    <n v="2520"/>
    <m/>
    <n v="7131.6"/>
    <n v="7131.6"/>
    <s v="NÃO"/>
    <m/>
    <s v="ALTA"/>
    <s v="NÃO"/>
    <s v="SEM CONTRATO ATUAL VIGENTE"/>
    <s v="CHAMADA PÚBLICA"/>
    <x v="0"/>
    <s v="SERVIÇOS"/>
    <s v="CONTINUADO"/>
  </r>
  <r>
    <n v="2578"/>
    <x v="2535"/>
    <s v="´´"/>
    <n v="1920"/>
    <m/>
    <n v="19200"/>
    <n v="19200"/>
    <s v="NÃO"/>
    <m/>
    <s v="ALTA"/>
    <s v="NÃO"/>
    <s v="SEM CONTRATO ATUAL VIGENTE"/>
    <s v="CHAMADA PÚBLICA"/>
    <x v="0"/>
    <s v="SERVIÇOS"/>
    <s v="CONTINUADO"/>
  </r>
  <r>
    <n v="2579"/>
    <x v="2536"/>
    <s v="´´"/>
    <n v="1920"/>
    <m/>
    <n v="19200"/>
    <n v="19200"/>
    <s v="NÃO"/>
    <m/>
    <s v="ALTA"/>
    <s v="NÃO"/>
    <s v="SEM CONTRATO ATUAL VIGENTE"/>
    <s v="CHAMADA PÚBLICA"/>
    <x v="0"/>
    <s v="SERVIÇOS"/>
    <s v="CONTINUADO"/>
  </r>
  <r>
    <n v="2580"/>
    <x v="2537"/>
    <s v="´´"/>
    <s v="1 008"/>
    <m/>
    <n v="1784.16"/>
    <n v="1784.16"/>
    <s v="NÃO"/>
    <m/>
    <s v="ALTA"/>
    <s v="NÃO"/>
    <s v="SEM CONTRATO ATUAL VIGENTE"/>
    <s v="CHAMADA PÚBLICA"/>
    <x v="0"/>
    <s v="SERVIÇOS"/>
    <s v="CONTINUADO"/>
  </r>
  <r>
    <n v="2581"/>
    <x v="2538"/>
    <s v="´´"/>
    <s v="1 008"/>
    <m/>
    <n v="1784.16"/>
    <n v="1784.16"/>
    <s v="NÃO"/>
    <m/>
    <s v="ALTA"/>
    <s v="NÃO"/>
    <s v="SEM CONTRATO ATUAL VIGENTE"/>
    <s v="CHAMADA PÚBLICA"/>
    <x v="0"/>
    <s v="SERVIÇOS"/>
    <s v="CONTINUADO"/>
  </r>
  <r>
    <n v="2582"/>
    <x v="2539"/>
    <s v="´´"/>
    <n v="2064"/>
    <m/>
    <n v="5841.12"/>
    <n v="5841.12"/>
    <s v="NÃO"/>
    <m/>
    <s v="ALTA"/>
    <s v="NÃO"/>
    <s v="SEM CONTRATO ATUAL VIGENTE"/>
    <s v="CHAMADA PÚBLICA"/>
    <x v="0"/>
    <s v="SERVIÇOS"/>
    <s v="CONTINUADO"/>
  </r>
  <r>
    <n v="2583"/>
    <x v="2540"/>
    <s v="´´"/>
    <n v="13848"/>
    <m/>
    <n v="124632"/>
    <n v="124632"/>
    <s v="NÃO"/>
    <m/>
    <s v="ALTA"/>
    <s v="NÃO"/>
    <s v="SEM CONTRATO ATUAL VIGENTE"/>
    <s v="CHAMADA PÚBLICA"/>
    <x v="0"/>
    <s v="SERVIÇOS"/>
    <s v="CONTINUADO"/>
  </r>
  <r>
    <n v="2584"/>
    <x v="2541"/>
    <s v="´´"/>
    <s v="1 008"/>
    <m/>
    <n v="18698.400000000001"/>
    <n v="18698.400000000001"/>
    <s v="NÃO"/>
    <m/>
    <s v="ALTA"/>
    <s v="NÃO"/>
    <s v="SEM CONTRATO ATUAL VIGENTE"/>
    <s v="CHAMADA PÚBLICA"/>
    <x v="0"/>
    <s v="SERVIÇOS"/>
    <s v="CONTINUADO"/>
  </r>
  <r>
    <n v="2585"/>
    <x v="2542"/>
    <s v="´´"/>
    <s v="1 008"/>
    <m/>
    <n v="17297.28"/>
    <n v="17297.28"/>
    <s v="NÃO"/>
    <m/>
    <s v="ALTA"/>
    <s v="NÃO"/>
    <s v="SEM CONTRATO ATUAL VIGENTE"/>
    <s v="CHAMADA PÚBLICA"/>
    <x v="0"/>
    <s v="SERVIÇOS"/>
    <s v="CONTINUADO"/>
  </r>
  <r>
    <n v="2586"/>
    <x v="2543"/>
    <s v="´´"/>
    <s v="1 008"/>
    <m/>
    <n v="13456.8"/>
    <n v="13456.8"/>
    <s v="NÃO"/>
    <m/>
    <s v="ALTA"/>
    <s v="NÃO"/>
    <s v="SEM CONTRATO ATUAL VIGENTE"/>
    <s v="CHAMADA PÚBLICA"/>
    <x v="0"/>
    <s v="SERVIÇOS"/>
    <s v="CONTINUADO"/>
  </r>
  <r>
    <n v="2587"/>
    <x v="2544"/>
    <s v="´´"/>
    <s v="1 008"/>
    <m/>
    <n v="1663.2"/>
    <n v="1663.2"/>
    <s v="NÃO"/>
    <m/>
    <s v="ALTA"/>
    <s v="NÃO"/>
    <s v="SEM CONTRATO ATUAL VIGENTE"/>
    <s v="CHAMADA PÚBLICA"/>
    <x v="0"/>
    <s v="SERVIÇOS"/>
    <s v="CONTINUADO"/>
  </r>
  <r>
    <n v="2588"/>
    <x v="2545"/>
    <s v="´´"/>
    <s v="1 008"/>
    <m/>
    <n v="3064.32"/>
    <n v="3064.32"/>
    <s v="NÃO"/>
    <m/>
    <s v="ALTA"/>
    <s v="NÃO"/>
    <s v="SEM CONTRATO ATUAL VIGENTE"/>
    <s v="CHAMADA PÚBLICA"/>
    <x v="0"/>
    <s v="SERVIÇOS"/>
    <s v="CONTINUADO"/>
  </r>
  <r>
    <n v="2589"/>
    <x v="2546"/>
    <s v="´´"/>
    <s v="1 008"/>
    <m/>
    <n v="3064.32"/>
    <n v="3064.32"/>
    <s v="NÃO"/>
    <m/>
    <s v="ALTA"/>
    <s v="NÃO"/>
    <s v="SEM CONTRATO ATUAL VIGENTE"/>
    <s v="CHAMADA PÚBLICA"/>
    <x v="0"/>
    <s v="SERVIÇOS"/>
    <s v="CONTINUADO"/>
  </r>
  <r>
    <n v="2590"/>
    <x v="2547"/>
    <s v="´´"/>
    <s v="1 008"/>
    <m/>
    <n v="1663.2"/>
    <n v="1663.2"/>
    <s v="NÃO"/>
    <m/>
    <s v="ALTA"/>
    <s v="NÃO"/>
    <s v="SEM CONTRATO ATUAL VIGENTE"/>
    <s v="CHAMADA PÚBLICA"/>
    <x v="0"/>
    <s v="SERVIÇOS"/>
    <s v="CONTINUADO"/>
  </r>
  <r>
    <n v="2591"/>
    <x v="2548"/>
    <s v="´´"/>
    <s v="2 640"/>
    <m/>
    <n v="4356"/>
    <n v="4356"/>
    <s v="NÃO"/>
    <m/>
    <s v="ALTA"/>
    <s v="NÃO"/>
    <s v="SEM CONTRATO ATUAL VIGENTE"/>
    <s v="CHAMADA PÚBLICA"/>
    <x v="0"/>
    <s v="SERVIÇOS"/>
    <s v="CONTINUADO"/>
  </r>
  <r>
    <n v="2592"/>
    <x v="2549"/>
    <s v="´´"/>
    <s v="1 008"/>
    <m/>
    <n v="1663.2"/>
    <n v="1663.2"/>
    <s v="NÃO"/>
    <m/>
    <s v="ALTA"/>
    <s v="NÃO"/>
    <s v="SEM CONTRATO ATUAL VIGENTE"/>
    <s v="CHAMADA PÚBLICA"/>
    <x v="0"/>
    <s v="SERVIÇOS"/>
    <s v="CONTINUADO"/>
  </r>
  <r>
    <n v="2593"/>
    <x v="2550"/>
    <s v="´´"/>
    <s v="1 008"/>
    <m/>
    <n v="1663.2"/>
    <n v="1663.2"/>
    <s v="NÃO"/>
    <m/>
    <s v="ALTA"/>
    <s v="NÃO"/>
    <s v="SEM CONTRATO ATUAL VIGENTE"/>
    <s v="CHAMADA PÚBLICA"/>
    <x v="0"/>
    <s v="SERVIÇOS"/>
    <s v="CONTINUADO"/>
  </r>
  <r>
    <n v="2594"/>
    <x v="2551"/>
    <s v="´´"/>
    <s v="2 640"/>
    <m/>
    <n v="4356"/>
    <n v="4356"/>
    <s v="NÃO"/>
    <m/>
    <s v="ALTA"/>
    <s v="NÃO"/>
    <s v="SEM CONTRATO ATUAL VIGENTE"/>
    <s v="CHAMADA PÚBLICA"/>
    <x v="0"/>
    <s v="SERVIÇOS"/>
    <s v="CONTINUADO"/>
  </r>
  <r>
    <n v="2595"/>
    <x v="2552"/>
    <s v="´´"/>
    <s v="2 640"/>
    <m/>
    <n v="4356"/>
    <n v="4356"/>
    <s v="NÃO"/>
    <m/>
    <s v="ALTA"/>
    <s v="NÃO"/>
    <s v="SEM CONTRATO ATUAL VIGENTE"/>
    <s v="CHAMADA PÚBLICA"/>
    <x v="0"/>
    <s v="SERVIÇOS"/>
    <s v="CONTINUADO"/>
  </r>
  <r>
    <n v="2596"/>
    <x v="2553"/>
    <s v="´´"/>
    <s v="2 640"/>
    <m/>
    <n v="4356"/>
    <n v="4356"/>
    <s v="NÃO"/>
    <m/>
    <s v="ALTA"/>
    <s v="NÃO"/>
    <s v="SEM CONTRATO ATUAL VIGENTE"/>
    <s v="CHAMADA PÚBLICA"/>
    <x v="0"/>
    <s v="SERVIÇOS"/>
    <s v="CONTINUADO"/>
  </r>
  <r>
    <n v="2597"/>
    <x v="2554"/>
    <s v="´´"/>
    <s v="1 008"/>
    <m/>
    <n v="1663.2"/>
    <n v="1663.2"/>
    <s v="NÃO"/>
    <m/>
    <s v="ALTA"/>
    <s v="NÃO"/>
    <s v="SEM CONTRATO ATUAL VIGENTE"/>
    <s v="CHAMADA PÚBLICA"/>
    <x v="0"/>
    <s v="SERVIÇOS"/>
    <s v="CONTINUADO"/>
  </r>
  <r>
    <n v="2598"/>
    <x v="2555"/>
    <s v="´´"/>
    <s v="3 096"/>
    <m/>
    <n v="5108.3999999999996"/>
    <n v="5108.3999999999996"/>
    <s v="NÃO"/>
    <m/>
    <s v="ALTA"/>
    <s v="NÃO"/>
    <s v="SEM CONTRATO ATUAL VIGENTE"/>
    <s v="CHAMADA PÚBLICA"/>
    <x v="0"/>
    <s v="SERVIÇOS"/>
    <s v="CONTINUADO"/>
  </r>
  <r>
    <n v="2599"/>
    <x v="2556"/>
    <s v="´´"/>
    <s v="7 176"/>
    <m/>
    <n v="73554"/>
    <n v="73554"/>
    <s v="NÃO"/>
    <m/>
    <s v="ALTA"/>
    <s v="NÃO"/>
    <s v="SEM CONTRATO ATUAL VIGENTE"/>
    <s v="CHAMADA PÚBLICA"/>
    <x v="0"/>
    <s v="SERVIÇOS"/>
    <s v="CONTINUADO"/>
  </r>
  <r>
    <n v="2600"/>
    <x v="2557"/>
    <s v="´´"/>
    <s v="1 536"/>
    <m/>
    <n v="2534.4"/>
    <n v="2534.4"/>
    <s v="NÃO"/>
    <m/>
    <s v="ALTA"/>
    <s v="NÃO"/>
    <s v="SEM CONTRATO ATUAL VIGENTE"/>
    <s v="CHAMADA PÚBLICA"/>
    <x v="0"/>
    <s v="SERVIÇOS"/>
    <s v="CONTINUADO"/>
  </r>
  <r>
    <n v="2601"/>
    <x v="2558"/>
    <s v="´´"/>
    <s v="1 008"/>
    <m/>
    <n v="1663.2"/>
    <n v="1663.2"/>
    <s v="NÃO"/>
    <m/>
    <s v="ALTA"/>
    <s v="NÃO"/>
    <s v="SEM CONTRATO ATUAL VIGENTE"/>
    <s v="CHAMADA PÚBLICA"/>
    <x v="0"/>
    <s v="SERVIÇOS"/>
    <s v="CONTINUADO"/>
  </r>
  <r>
    <n v="2602"/>
    <x v="2559"/>
    <s v="´´"/>
    <s v="1 008"/>
    <m/>
    <n v="1663.2"/>
    <n v="1663.2"/>
    <s v="NÃO"/>
    <m/>
    <s v="ALTA"/>
    <s v="NÃO"/>
    <s v="SEM CONTRATO ATUAL VIGENTE"/>
    <s v="CHAMADA PÚBLICA"/>
    <x v="0"/>
    <s v="SERVIÇOS"/>
    <s v="CONTINUADO"/>
  </r>
  <r>
    <n v="2603"/>
    <x v="2560"/>
    <s v="´´"/>
    <s v="2 640"/>
    <m/>
    <n v="4356"/>
    <n v="4356"/>
    <s v="NÃO"/>
    <m/>
    <s v="ALTA"/>
    <s v="NÃO"/>
    <s v="SEM CONTRATO ATUAL VIGENTE"/>
    <s v="CHAMADA PÚBLICA"/>
    <x v="0"/>
    <s v="SERVIÇOS"/>
    <s v="CONTINUADO"/>
  </r>
  <r>
    <n v="2604"/>
    <x v="2561"/>
    <s v="´´"/>
    <s v="13 116"/>
    <m/>
    <n v="48529.2"/>
    <n v="48529.2"/>
    <s v="NÃO"/>
    <m/>
    <s v="ALTA"/>
    <s v="NÃO"/>
    <s v="SEM CONTRATO ATUAL VIGENTE"/>
    <s v="CHAMADA PÚBLICA"/>
    <x v="0"/>
    <s v="SERVIÇOS"/>
    <s v="CONTINUADO"/>
  </r>
  <r>
    <n v="2605"/>
    <x v="2562"/>
    <s v="´´"/>
    <s v="2 136"/>
    <m/>
    <n v="7497.36"/>
    <n v="7497.36"/>
    <s v="NÃO"/>
    <m/>
    <s v="ALTA"/>
    <s v="NÃO"/>
    <s v="SEM CONTRATO ATUAL VIGENTE"/>
    <s v="CHAMADA PÚBLICA"/>
    <x v="0"/>
    <s v="SERVIÇOS"/>
    <s v="CONTINUADO"/>
  </r>
  <r>
    <n v="2606"/>
    <x v="2563"/>
    <s v="´´"/>
    <s v="1 224"/>
    <m/>
    <n v="4296.24"/>
    <n v="4296.24"/>
    <s v="NÃO"/>
    <m/>
    <s v="ALTA"/>
    <s v="NÃO"/>
    <s v="SEM CONTRATO ATUAL VIGENTE"/>
    <s v="CHAMADA PÚBLICA"/>
    <x v="0"/>
    <s v="SERVIÇOS"/>
    <s v="CONTINUADO"/>
  </r>
  <r>
    <n v="2607"/>
    <x v="2564"/>
    <s v="´´"/>
    <s v="1 224"/>
    <m/>
    <n v="4296.24"/>
    <n v="4296.24"/>
    <s v="NÃO"/>
    <m/>
    <s v="ALTA"/>
    <s v="NÃO"/>
    <s v="SEM CONTRATO ATUAL VIGENTE"/>
    <s v="CHAMADA PÚBLICA"/>
    <x v="0"/>
    <s v="SERVIÇOS"/>
    <s v="CONTINUADO"/>
  </r>
  <r>
    <n v="2608"/>
    <x v="2565"/>
    <s v="´´"/>
    <s v="1 008"/>
    <m/>
    <n v="2056.3200000000002"/>
    <n v="2056.3200000000002"/>
    <s v="NÃO"/>
    <m/>
    <s v="ALTA"/>
    <s v="NÃO"/>
    <s v="SEM CONTRATO ATUAL VIGENTE"/>
    <s v="CHAMADA PÚBLICA"/>
    <x v="0"/>
    <s v="SERVIÇOS"/>
    <s v="CONTINUADO"/>
  </r>
  <r>
    <n v="2609"/>
    <x v="2566"/>
    <s v="´´"/>
    <s v="1 008"/>
    <m/>
    <n v="3729.6"/>
    <n v="3729.6"/>
    <s v="NÃO"/>
    <m/>
    <s v="ALTA"/>
    <s v="NÃO"/>
    <s v="SEM CONTRATO ATUAL VIGENTE"/>
    <s v="CHAMADA PÚBLICA"/>
    <x v="0"/>
    <s v="SERVIÇOS"/>
    <s v="CONTINUADO"/>
  </r>
  <r>
    <n v="2610"/>
    <x v="2567"/>
    <s v="´´"/>
    <s v="1 320"/>
    <m/>
    <n v="2653.2"/>
    <n v="2653.2"/>
    <s v="NÃO"/>
    <m/>
    <s v="ALTA"/>
    <s v="NÃO"/>
    <s v="SEM CONTRATO ATUAL VIGENTE"/>
    <s v="CHAMADA PÚBLICA"/>
    <x v="0"/>
    <s v="SERVIÇOS"/>
    <s v="CONTINUADO"/>
  </r>
  <r>
    <n v="2611"/>
    <x v="2568"/>
    <s v="´´"/>
    <s v="1 416"/>
    <m/>
    <n v="11497.92"/>
    <n v="11497.92"/>
    <s v="NÃO"/>
    <m/>
    <s v="ALTA"/>
    <s v="NÃO"/>
    <s v="SEM CONTRATO ATUAL VIGENTE"/>
    <s v="CHAMADA PÚBLICA"/>
    <x v="0"/>
    <s v="SERVIÇOS"/>
    <s v="CONTINUADO"/>
  </r>
  <r>
    <n v="2612"/>
    <x v="2569"/>
    <s v="´´"/>
    <s v="1 044"/>
    <m/>
    <n v="3841.92"/>
    <n v="3841.92"/>
    <s v="NÃO"/>
    <m/>
    <s v="ALTA"/>
    <s v="NÃO"/>
    <s v="SEM CONTRATO ATUAL VIGENTE"/>
    <s v="CHAMADA PÚBLICA"/>
    <x v="0"/>
    <s v="SERVIÇOS"/>
    <s v="CONTINUADO"/>
  </r>
  <r>
    <n v="2613"/>
    <x v="2570"/>
    <s v="´´"/>
    <s v="2 472"/>
    <m/>
    <n v="5042.88"/>
    <n v="5042.88"/>
    <s v="NÃO"/>
    <m/>
    <s v="ALTA"/>
    <s v="NÃO"/>
    <s v="SEM CONTRATO ATUAL VIGENTE"/>
    <s v="CHAMADA PÚBLICA"/>
    <x v="0"/>
    <s v="SERVIÇOS"/>
    <s v="CONTINUADO"/>
  </r>
  <r>
    <n v="2614"/>
    <x v="2571"/>
    <s v="´´"/>
    <s v="1 008"/>
    <m/>
    <n v="3064.32"/>
    <n v="3064.32"/>
    <s v="NÃO"/>
    <m/>
    <s v="ALTA"/>
    <s v="NÃO"/>
    <s v="SEM CONTRATO ATUAL VIGENTE"/>
    <s v="CHAMADA PÚBLICA"/>
    <x v="0"/>
    <s v="SERVIÇOS"/>
    <s v="CONTINUADO"/>
  </r>
  <r>
    <n v="2615"/>
    <x v="2572"/>
    <s v="´´"/>
    <s v="1 464"/>
    <m/>
    <n v="5416.8"/>
    <n v="5416.8"/>
    <s v="NÃO"/>
    <m/>
    <s v="ALTA"/>
    <s v="NÃO"/>
    <s v="SEM CONTRATO ATUAL VIGENTE"/>
    <s v="CHAMADA PÚBLICA"/>
    <x v="0"/>
    <s v="SERVIÇOS"/>
    <s v="CONTINUADO"/>
  </r>
  <r>
    <n v="2616"/>
    <x v="2573"/>
    <s v="´´"/>
    <s v="1 224"/>
    <m/>
    <n v="4528.8"/>
    <n v="4528.8"/>
    <s v="NÃO"/>
    <m/>
    <s v="ALTA"/>
    <s v="NÃO"/>
    <s v="SEM CONTRATO ATUAL VIGENTE"/>
    <s v="CHAMADA PÚBLICA"/>
    <x v="0"/>
    <s v="SERVIÇOS"/>
    <s v="CONTINUADO"/>
  </r>
  <r>
    <n v="2617"/>
    <x v="2574"/>
    <s v="´´"/>
    <s v="1 224"/>
    <m/>
    <n v="2496.96"/>
    <n v="2496.96"/>
    <s v="NÃO"/>
    <m/>
    <s v="ALTA"/>
    <s v="NÃO"/>
    <s v="SEM CONTRATO ATUAL VIGENTE"/>
    <s v="CHAMADA PÚBLICA"/>
    <x v="0"/>
    <s v="SERVIÇOS"/>
    <s v="CONTINUADO"/>
  </r>
  <r>
    <n v="2618"/>
    <x v="2575"/>
    <s v="´´"/>
    <s v="1 008"/>
    <m/>
    <n v="3729.6"/>
    <n v="3729.6"/>
    <s v="NÃO"/>
    <m/>
    <s v="ALTA"/>
    <s v="NÃO"/>
    <s v="SEM CONTRATO ATUAL VIGENTE"/>
    <s v="CHAMADA PÚBLICA"/>
    <x v="0"/>
    <s v="SERVIÇOS"/>
    <s v="CONTINUADO"/>
  </r>
  <r>
    <n v="2619"/>
    <x v="2576"/>
    <s v="´´"/>
    <s v="1 008"/>
    <m/>
    <n v="2056.3200000000002"/>
    <n v="2056.3200000000002"/>
    <s v="NÃO"/>
    <m/>
    <s v="ALTA"/>
    <s v="NÃO"/>
    <s v="SEM CONTRATO ATUAL VIGENTE"/>
    <s v="CHAMADA PÚBLICA"/>
    <x v="0"/>
    <s v="SERVIÇOS"/>
    <s v="CONTINUADO"/>
  </r>
  <r>
    <n v="2620"/>
    <x v="2577"/>
    <s v="´´"/>
    <s v="1 008"/>
    <m/>
    <n v="2419.1999999999998"/>
    <n v="2419.1999999999998"/>
    <s v="NÃO"/>
    <m/>
    <s v="ALTA"/>
    <s v="NÃO"/>
    <s v="SEM CONTRATO ATUAL VIGENTE"/>
    <s v="CHAMADA PÚBLICA"/>
    <x v="0"/>
    <s v="SERVIÇOS"/>
    <s v="CONTINUADO"/>
  </r>
  <r>
    <n v="2621"/>
    <x v="2578"/>
    <s v="´´"/>
    <s v="1 008"/>
    <m/>
    <n v="2056.3200000000002"/>
    <n v="2056.3200000000002"/>
    <s v="NÃO"/>
    <m/>
    <s v="ALTA"/>
    <s v="NÃO"/>
    <s v="SEM CONTRATO ATUAL VIGENTE"/>
    <s v="CHAMADA PÚBLICA"/>
    <x v="0"/>
    <s v="SERVIÇOS"/>
    <s v="CONTINUADO"/>
  </r>
  <r>
    <n v="2622"/>
    <x v="2579"/>
    <s v="´´"/>
    <s v="1 008"/>
    <m/>
    <n v="2056.3200000000002"/>
    <n v="2056.3200000000002"/>
    <s v="NÃO"/>
    <m/>
    <s v="ALTA"/>
    <s v="NÃO"/>
    <s v="SEM CONTRATO ATUAL VIGENTE"/>
    <s v="CHAMADA PÚBLICA"/>
    <x v="0"/>
    <s v="SERVIÇOS"/>
    <s v="CONTINUADO"/>
  </r>
  <r>
    <n v="2623"/>
    <x v="2580"/>
    <s v="´´"/>
    <s v="1 008"/>
    <m/>
    <n v="3729.6"/>
    <n v="3729.6"/>
    <s v="NÃO"/>
    <m/>
    <s v="ALTA"/>
    <s v="NÃO"/>
    <s v="SEM CONTRATO ATUAL VIGENTE"/>
    <s v="CHAMADA PÚBLICA"/>
    <x v="0"/>
    <s v="SERVIÇOS"/>
    <s v="CONTINUADO"/>
  </r>
  <r>
    <n v="2624"/>
    <x v="2581"/>
    <s v="´´"/>
    <s v="1 008"/>
    <m/>
    <n v="2056.3200000000002"/>
    <n v="2056.3200000000002"/>
    <s v="NÃO"/>
    <m/>
    <s v="ALTA"/>
    <s v="NÃO"/>
    <s v="SEM CONTRATO ATUAL VIGENTE"/>
    <s v="CHAMADA PÚBLICA"/>
    <x v="0"/>
    <s v="SERVIÇOS"/>
    <s v="CONTINUADO"/>
  </r>
  <r>
    <n v="2625"/>
    <x v="2582"/>
    <s v="´´"/>
    <s v="1 008"/>
    <m/>
    <n v="2056.3200000000002"/>
    <n v="2056.3200000000002"/>
    <s v="NÃO"/>
    <m/>
    <s v="ALTA"/>
    <s v="NÃO"/>
    <s v="SEM CONTRATO ATUAL VIGENTE"/>
    <s v="CHAMADA PÚBLICA"/>
    <x v="0"/>
    <s v="SERVIÇOS"/>
    <s v="CONTINUADO"/>
  </r>
  <r>
    <n v="2626"/>
    <x v="2583"/>
    <s v="´´"/>
    <s v="1 008"/>
    <m/>
    <n v="3386.88"/>
    <n v="3386.88"/>
    <s v="NÃO"/>
    <m/>
    <s v="ALTA"/>
    <s v="NÃO"/>
    <s v="SEM CONTRATO ATUAL VIGENTE"/>
    <s v="CHAMADA PÚBLICA"/>
    <x v="0"/>
    <s v="SERVIÇOS"/>
    <s v="CONTINUADO"/>
  </r>
  <r>
    <n v="2627"/>
    <x v="2584"/>
    <s v="´´"/>
    <s v="1 008"/>
    <m/>
    <n v="2056.3200000000002"/>
    <n v="2056.3200000000002"/>
    <s v="NÃO"/>
    <m/>
    <s v="ALTA"/>
    <s v="NÃO"/>
    <s v="SEM CONTRATO ATUAL VIGENTE"/>
    <s v="CHAMADA PÚBLICA"/>
    <x v="0"/>
    <s v="SERVIÇOS"/>
    <s v="CONTINUADO"/>
  </r>
  <r>
    <n v="2628"/>
    <x v="2585"/>
    <s v="´´"/>
    <s v="1 008"/>
    <m/>
    <n v="2056.3200000000002"/>
    <n v="2056.3200000000002"/>
    <s v="NÃO"/>
    <m/>
    <s v="ALTA"/>
    <s v="NÃO"/>
    <s v="SEM CONTRATO ATUAL VIGENTE"/>
    <s v="CHAMADA PÚBLICA"/>
    <x v="0"/>
    <s v="SERVIÇOS"/>
    <s v="CONTINUADO"/>
  </r>
  <r>
    <n v="2629"/>
    <x v="2586"/>
    <s v="´´"/>
    <s v="1 008"/>
    <m/>
    <n v="3729.6"/>
    <n v="3729.6"/>
    <s v="NÃO"/>
    <m/>
    <s v="ALTA"/>
    <s v="NÃO"/>
    <s v="SEM CONTRATO ATUAL VIGENTE"/>
    <s v="CHAMADA PÚBLICA"/>
    <x v="0"/>
    <s v="SERVIÇOS"/>
    <s v="CONTINUADO"/>
  </r>
  <r>
    <n v="2630"/>
    <x v="2587"/>
    <s v="´´"/>
    <s v="1 008"/>
    <m/>
    <n v="2056.3200000000002"/>
    <n v="2056.3200000000002"/>
    <s v="NÃO"/>
    <m/>
    <s v="ALTA"/>
    <s v="NÃO"/>
    <s v="SEM CONTRATO ATUAL VIGENTE"/>
    <s v="CHAMADA PÚBLICA"/>
    <x v="0"/>
    <s v="SERVIÇOS"/>
    <s v="CONTINUADO"/>
  </r>
  <r>
    <n v="2631"/>
    <x v="2588"/>
    <s v="´´"/>
    <s v="1 464"/>
    <m/>
    <n v="6500.16"/>
    <n v="6500.16"/>
    <s v="NÃO"/>
    <m/>
    <s v="ALTA"/>
    <s v="NÃO"/>
    <s v="SEM CONTRATO ATUAL VIGENTE"/>
    <s v="CHAMADA PÚBLICA"/>
    <x v="0"/>
    <s v="SERVIÇOS"/>
    <s v="CONTINUADO"/>
  </r>
  <r>
    <n v="2632"/>
    <x v="2589"/>
    <s v="´´"/>
    <s v="1 008"/>
    <m/>
    <n v="2056.3200000000002"/>
    <n v="2056.3200000000002"/>
    <s v="NÃO"/>
    <m/>
    <s v="ALTA"/>
    <s v="NÃO"/>
    <s v="SEM CONTRATO ATUAL VIGENTE"/>
    <s v="CHAMADA PÚBLICA"/>
    <x v="0"/>
    <s v="SERVIÇOS"/>
    <s v="CONTINUADO"/>
  </r>
  <r>
    <n v="2633"/>
    <x v="2590"/>
    <s v="´´"/>
    <s v="1 008"/>
    <m/>
    <n v="2056.3200000000002"/>
    <n v="2056.3200000000002"/>
    <s v="NÃO"/>
    <m/>
    <s v="ALTA"/>
    <s v="NÃO"/>
    <s v="SEM CONTRATO ATUAL VIGENTE"/>
    <s v="CHAMADA PÚBLICA"/>
    <x v="0"/>
    <s v="SERVIÇOS"/>
    <s v="CONTINUADO"/>
  </r>
  <r>
    <n v="2634"/>
    <x v="2591"/>
    <s v="´´"/>
    <n v="1440"/>
    <m/>
    <n v="18057.599999999999"/>
    <n v="18057.599999999999"/>
    <s v="NÃO"/>
    <m/>
    <s v="ALTA"/>
    <s v="NÃO"/>
    <s v="SEM CONTRATO ATUAL VIGENTE"/>
    <s v="CHAMADA PÚBLICA"/>
    <x v="0"/>
    <s v="SERVIÇOS"/>
    <s v="CONTINUADO"/>
  </r>
  <r>
    <n v="2635"/>
    <x v="2592"/>
    <s v="´´"/>
    <s v="1 008"/>
    <m/>
    <n v="12640.32"/>
    <n v="12640.32"/>
    <s v="NÃO"/>
    <m/>
    <s v="ALTA"/>
    <s v="NÃO"/>
    <s v="SEM CONTRATO ATUAL VIGENTE"/>
    <s v="CHAMADA PÚBLICA"/>
    <x v="0"/>
    <s v="SERVIÇOS"/>
    <s v="CONTINUADO"/>
  </r>
  <r>
    <n v="2636"/>
    <x v="2593"/>
    <s v="´´"/>
    <s v="1 008"/>
    <m/>
    <n v="14807.52"/>
    <n v="14807.52"/>
    <s v="NÃO"/>
    <m/>
    <s v="ALTA"/>
    <s v="NÃO"/>
    <s v="SEM CONTRATO ATUAL VIGENTE"/>
    <s v="CHAMADA PÚBLICA"/>
    <x v="0"/>
    <s v="SERVIÇOS"/>
    <s v="CONTINUADO"/>
  </r>
  <r>
    <n v="2637"/>
    <x v="2594"/>
    <s v="´´"/>
    <n v="1440"/>
    <m/>
    <n v="14688"/>
    <n v="14688"/>
    <s v="NÃO"/>
    <m/>
    <s v="ALTA"/>
    <s v="NÃO"/>
    <s v="SEM CONTRATO ATUAL VIGENTE"/>
    <s v="CHAMADA PÚBLICA"/>
    <x v="0"/>
    <s v="SERVIÇOS"/>
    <s v="CONTINUADO"/>
  </r>
  <r>
    <n v="2638"/>
    <x v="2595"/>
    <s v="´´"/>
    <s v="1 008"/>
    <m/>
    <n v="6773.76"/>
    <n v="6773.76"/>
    <s v="NÃO"/>
    <m/>
    <s v="ALTA"/>
    <s v="NÃO"/>
    <s v="SEM CONTRATO ATUAL VIGENTE"/>
    <s v="CHAMADA PÚBLICA"/>
    <x v="0"/>
    <s v="SERVIÇOS"/>
    <s v="CONTINUADO"/>
  </r>
  <r>
    <n v="2639"/>
    <x v="2596"/>
    <s v="´´"/>
    <s v="1 008"/>
    <m/>
    <n v="6773.76"/>
    <n v="6773.76"/>
    <s v="NÃO"/>
    <m/>
    <s v="ALTA"/>
    <s v="NÃO"/>
    <s v="SEM CONTRATO ATUAL VIGENTE"/>
    <s v="CHAMADA PÚBLICA"/>
    <x v="0"/>
    <s v="SERVIÇOS"/>
    <s v="CONTINUADO"/>
  </r>
  <r>
    <n v="2640"/>
    <x v="2597"/>
    <s v="´´"/>
    <s v="1 008"/>
    <m/>
    <n v="14232.96"/>
    <n v="14232.96"/>
    <s v="NÃO"/>
    <m/>
    <s v="ALTA"/>
    <s v="NÃO"/>
    <s v="SEM CONTRATO ATUAL VIGENTE"/>
    <s v="CHAMADA PÚBLICA"/>
    <x v="0"/>
    <s v="SERVIÇOS"/>
    <s v="CONTINUADO"/>
  </r>
  <r>
    <n v="2641"/>
    <x v="2598"/>
    <s v="´´"/>
    <s v="1 008"/>
    <m/>
    <n v="11985.12"/>
    <n v="11985.12"/>
    <s v="NÃO"/>
    <m/>
    <s v="ALTA"/>
    <s v="NÃO"/>
    <s v="SEM CONTRATO ATUAL VIGENTE"/>
    <s v="CHAMADA PÚBLICA"/>
    <x v="0"/>
    <s v="SERVIÇOS"/>
    <s v="CONTINUADO"/>
  </r>
  <r>
    <n v="2642"/>
    <x v="2599"/>
    <s v="´´"/>
    <s v="1 008"/>
    <m/>
    <n v="12106.08"/>
    <n v="12106.08"/>
    <s v="NÃO"/>
    <m/>
    <s v="ALTA"/>
    <s v="NÃO"/>
    <s v="SEM CONTRATO ATUAL VIGENTE"/>
    <s v="CHAMADA PÚBLICA"/>
    <x v="0"/>
    <s v="SERVIÇOS"/>
    <s v="CONTINUADO"/>
  </r>
  <r>
    <n v="2643"/>
    <x v="2600"/>
    <s v="´´"/>
    <s v="1 008"/>
    <m/>
    <n v="11622.24"/>
    <n v="11622.24"/>
    <s v="NÃO"/>
    <m/>
    <s v="ALTA"/>
    <s v="NÃO"/>
    <s v="SEM CONTRATO ATUAL VIGENTE"/>
    <s v="CHAMADA PÚBLICA"/>
    <x v="0"/>
    <s v="SERVIÇOS"/>
    <s v="CONTINUADO"/>
  </r>
  <r>
    <n v="2644"/>
    <x v="2601"/>
    <s v="´´"/>
    <n v="1920"/>
    <m/>
    <n v="19488"/>
    <n v="19488"/>
    <s v="NÃO"/>
    <m/>
    <s v="ALTA"/>
    <s v="NÃO"/>
    <s v="SEM CONTRATO ATUAL VIGENTE"/>
    <s v="CHAMADA PÚBLICA"/>
    <x v="0"/>
    <s v="SERVIÇOS"/>
    <s v="CONTINUADO"/>
  </r>
  <r>
    <n v="2645"/>
    <x v="2602"/>
    <s v="´´"/>
    <s v="1 008"/>
    <m/>
    <n v="14495.04"/>
    <n v="14495.04"/>
    <s v="NÃO"/>
    <m/>
    <s v="ALTA"/>
    <s v="NÃO"/>
    <s v="SEM CONTRATO ATUAL VIGENTE"/>
    <s v="CHAMADA PÚBLICA"/>
    <x v="0"/>
    <s v="SERVIÇOS"/>
    <s v="CONTINUADO"/>
  </r>
  <r>
    <n v="2646"/>
    <x v="2603"/>
    <s v="´´"/>
    <n v="1536"/>
    <m/>
    <n v="15144.96"/>
    <n v="15144.96"/>
    <s v="NÃO"/>
    <m/>
    <s v="ALTA"/>
    <s v="NÃO"/>
    <s v="SEM CONTRATO ATUAL VIGENTE"/>
    <s v="CHAMADA PÚBLICA"/>
    <x v="0"/>
    <s v="SERVIÇOS"/>
    <s v="CONTINUADO"/>
  </r>
  <r>
    <n v="2647"/>
    <x v="2604"/>
    <s v="´´"/>
    <s v="1 008"/>
    <m/>
    <n v="11340"/>
    <n v="11340"/>
    <s v="NÃO"/>
    <m/>
    <s v="ALTA"/>
    <s v="NÃO"/>
    <s v="SEM CONTRATO ATUAL VIGENTE"/>
    <s v="CHAMADA PÚBLICA"/>
    <x v="0"/>
    <s v="SERVIÇOS"/>
    <s v="CONTINUADO"/>
  </r>
  <r>
    <n v="2648"/>
    <x v="2605"/>
    <s v="´´"/>
    <s v="1 008"/>
    <m/>
    <n v="11803.68"/>
    <n v="11803.68"/>
    <s v="NÃO"/>
    <m/>
    <s v="ALTA"/>
    <s v="NÃO"/>
    <s v="SEM CONTRATO ATUAL VIGENTE"/>
    <s v="CHAMADA PÚBLICA"/>
    <x v="0"/>
    <s v="SERVIÇOS"/>
    <s v="CONTINUADO"/>
  </r>
  <r>
    <n v="2649"/>
    <x v="2606"/>
    <s v="´´"/>
    <n v="1224"/>
    <m/>
    <n v="14137.2"/>
    <n v="14137.2"/>
    <s v="NÃO"/>
    <m/>
    <s v="ALTA"/>
    <s v="NÃO"/>
    <s v="SEM CONTRATO ATUAL VIGENTE"/>
    <s v="CHAMADA PÚBLICA"/>
    <x v="0"/>
    <s v="SERVIÇOS"/>
    <s v="CONTINUADO"/>
  </r>
  <r>
    <n v="2650"/>
    <x v="2607"/>
    <s v="´´"/>
    <s v="1 008"/>
    <m/>
    <n v="11208.96"/>
    <n v="11208.96"/>
    <s v="NÃO"/>
    <m/>
    <s v="ALTA"/>
    <s v="NÃO"/>
    <s v="SEM CONTRATO ATUAL VIGENTE"/>
    <s v="CHAMADA PÚBLICA"/>
    <x v="0"/>
    <s v="SERVIÇOS"/>
    <s v="CONTINUADO"/>
  </r>
  <r>
    <n v="2651"/>
    <x v="2608"/>
    <s v="´´"/>
    <s v="1 008"/>
    <m/>
    <n v="14263.2"/>
    <n v="14263.2"/>
    <s v="NÃO"/>
    <m/>
    <s v="ALTA"/>
    <s v="NÃO"/>
    <s v="SEM CONTRATO ATUAL VIGENTE"/>
    <s v="CHAMADA PÚBLICA"/>
    <x v="0"/>
    <s v="SERVIÇOS"/>
    <s v="CONTINUADO"/>
  </r>
  <r>
    <n v="2652"/>
    <x v="2609"/>
    <s v="´´"/>
    <s v="1 008"/>
    <m/>
    <n v="15472.8"/>
    <n v="15472.8"/>
    <s v="NÃO"/>
    <m/>
    <s v="ALTA"/>
    <s v="NÃO"/>
    <s v="SEM CONTRATO ATUAL VIGENTE"/>
    <s v="CHAMADA PÚBLICA"/>
    <x v="0"/>
    <s v="SERVIÇOS"/>
    <s v="CONTINUADO"/>
  </r>
  <r>
    <n v="2653"/>
    <x v="2610"/>
    <s v="´´"/>
    <n v="5976"/>
    <m/>
    <n v="46911.6"/>
    <n v="46911.6"/>
    <s v="NÃO"/>
    <m/>
    <s v="ALTA"/>
    <s v="NÃO"/>
    <s v="SEM CONTRATO ATUAL VIGENTE"/>
    <s v="CHAMADA PÚBLICA"/>
    <x v="0"/>
    <s v="SERVIÇOS"/>
    <s v="CONTINUADO"/>
  </r>
  <r>
    <n v="2654"/>
    <x v="2611"/>
    <s v="´´"/>
    <s v="1 008"/>
    <m/>
    <n v="10291.68"/>
    <n v="10291.68"/>
    <s v="NÃO"/>
    <m/>
    <s v="ALTA"/>
    <s v="NÃO"/>
    <s v="SEM CONTRATO ATUAL VIGENTE"/>
    <s v="CHAMADA PÚBLICA"/>
    <x v="0"/>
    <s v="SERVIÇOS"/>
    <s v="CONTINUADO"/>
  </r>
  <r>
    <n v="2655"/>
    <x v="2612"/>
    <s v="´´"/>
    <n v="4032"/>
    <m/>
    <n v="31812.48"/>
    <n v="31812.48"/>
    <s v="NÃO"/>
    <m/>
    <s v="ALTA"/>
    <s v="NÃO"/>
    <s v="SEM CONTRATO ATUAL VIGENTE"/>
    <s v="CHAMADA PÚBLICA"/>
    <x v="0"/>
    <s v="SERVIÇOS"/>
    <s v="CONTINUADO"/>
  </r>
  <r>
    <n v="2656"/>
    <x v="2613"/>
    <s v="´´"/>
    <n v="3192"/>
    <m/>
    <n v="28632.240000000002"/>
    <n v="28632.240000000002"/>
    <s v="NÃO"/>
    <m/>
    <s v="ALTA"/>
    <s v="NÃO"/>
    <s v="SEM CONTRATO ATUAL VIGENTE"/>
    <s v="CHAMADA PÚBLICA"/>
    <x v="0"/>
    <s v="SERVIÇOS"/>
    <s v="CONTINUADO"/>
  </r>
  <r>
    <n v="2657"/>
    <x v="2614"/>
    <s v="´´"/>
    <n v="3552"/>
    <m/>
    <n v="31825.919999999998"/>
    <n v="31825.919999999998"/>
    <s v="NÃO"/>
    <m/>
    <s v="ALTA"/>
    <s v="NÃO"/>
    <s v="SEM CONTRATO ATUAL VIGENTE"/>
    <s v="CHAMADA PÚBLICA"/>
    <x v="0"/>
    <s v="SERVIÇOS"/>
    <s v="CONTINUADO"/>
  </r>
  <r>
    <n v="2658"/>
    <x v="2615"/>
    <s v="´´"/>
    <n v="2016"/>
    <m/>
    <n v="20502.72"/>
    <n v="20502.72"/>
    <s v="NÃO"/>
    <m/>
    <s v="ALTA"/>
    <s v="NÃO"/>
    <s v="SEM CONTRATO ATUAL VIGENTE"/>
    <s v="CHAMADA PÚBLICA"/>
    <x v="0"/>
    <s v="SERVIÇOS"/>
    <s v="CONTINUADO"/>
  </r>
  <r>
    <n v="2659"/>
    <x v="2616"/>
    <s v="´´"/>
    <n v="1200"/>
    <m/>
    <n v="51756"/>
    <n v="51756"/>
    <s v="NÃO"/>
    <m/>
    <s v="ALTA"/>
    <s v="NÃO"/>
    <s v="SEM CONTRATO ATUAL VIGENTE"/>
    <s v="CHAMADA PÚBLICA"/>
    <x v="0"/>
    <s v="SERVIÇOS"/>
    <s v="CONTINUADO"/>
  </r>
  <r>
    <n v="2660"/>
    <x v="2617"/>
    <s v="´´"/>
    <s v="1 008"/>
    <m/>
    <n v="15472.8"/>
    <n v="15472.8"/>
    <s v="NÃO"/>
    <m/>
    <s v="ALTA"/>
    <s v="NÃO"/>
    <s v="SEM CONTRATO ATUAL VIGENTE"/>
    <s v="CHAMADA PÚBLICA"/>
    <x v="0"/>
    <s v="SERVIÇOS"/>
    <s v="CONTINUADO"/>
  </r>
  <r>
    <n v="2661"/>
    <x v="2618"/>
    <s v="´´"/>
    <n v="3312"/>
    <m/>
    <n v="33848.639999999999"/>
    <n v="33848.639999999999"/>
    <s v="NÃO"/>
    <m/>
    <s v="ALTA"/>
    <s v="NÃO"/>
    <s v="SEM CONTRATO ATUAL VIGENTE"/>
    <s v="CHAMADA PÚBLICA"/>
    <x v="0"/>
    <s v="SERVIÇOS"/>
    <s v="CONTINUADO"/>
  </r>
  <r>
    <n v="2662"/>
    <x v="2619"/>
    <s v="´´"/>
    <n v="3312"/>
    <m/>
    <n v="33616.800000000003"/>
    <n v="33616.800000000003"/>
    <s v="NÃO"/>
    <m/>
    <s v="ALTA"/>
    <s v="NÃO"/>
    <s v="SEM CONTRATO ATUAL VIGENTE"/>
    <s v="CHAMADA PÚBLICA"/>
    <x v="0"/>
    <s v="SERVIÇOS"/>
    <s v="CONTINUADO"/>
  </r>
  <r>
    <n v="2663"/>
    <x v="2620"/>
    <s v="´´"/>
    <s v="1 008"/>
    <m/>
    <n v="13295.52"/>
    <n v="13295.52"/>
    <s v="NÃO"/>
    <m/>
    <s v="ALTA"/>
    <s v="NÃO"/>
    <s v="SEM CONTRATO ATUAL VIGENTE"/>
    <s v="CHAMADA PÚBLICA"/>
    <x v="0"/>
    <s v="SERVIÇOS"/>
    <s v="CONTINUADO"/>
  </r>
  <r>
    <n v="2664"/>
    <x v="2621"/>
    <s v="´´"/>
    <s v="1 008"/>
    <m/>
    <n v="15472.8"/>
    <n v="15472.8"/>
    <s v="NÃO"/>
    <m/>
    <s v="ALTA"/>
    <s v="NÃO"/>
    <s v="SEM CONTRATO ATUAL VIGENTE"/>
    <s v="CHAMADA PÚBLICA"/>
    <x v="0"/>
    <s v="SERVIÇOS"/>
    <s v="CONTINUADO"/>
  </r>
  <r>
    <n v="2665"/>
    <x v="2622"/>
    <s v="´´"/>
    <s v="1 008"/>
    <m/>
    <n v="13214.88"/>
    <n v="13214.88"/>
    <s v="NÃO"/>
    <m/>
    <s v="ALTA"/>
    <s v="NÃO"/>
    <s v="SEM CONTRATO ATUAL VIGENTE"/>
    <s v="CHAMADA PÚBLICA"/>
    <x v="0"/>
    <s v="SERVIÇOS"/>
    <s v="CONTINUADO"/>
  </r>
  <r>
    <n v="2666"/>
    <x v="2623"/>
    <s v="´´"/>
    <n v="3552"/>
    <m/>
    <n v="37047.360000000001"/>
    <n v="37047.360000000001"/>
    <s v="NÃO"/>
    <m/>
    <s v="ALTA"/>
    <s v="NÃO"/>
    <s v="SEM CONTRATO ATUAL VIGENTE"/>
    <s v="CHAMADA PÚBLICA"/>
    <x v="0"/>
    <s v="SERVIÇOS"/>
    <s v="CONTINUADO"/>
  </r>
  <r>
    <n v="2667"/>
    <x v="2624"/>
    <s v="´´"/>
    <n v="3552"/>
    <m/>
    <n v="46566.720000000001"/>
    <n v="46566.720000000001"/>
    <s v="NÃO"/>
    <m/>
    <s v="ALTA"/>
    <s v="NÃO"/>
    <s v="SEM CONTRATO ATUAL VIGENTE"/>
    <s v="CHAMADA PÚBLICA"/>
    <x v="0"/>
    <s v="SERVIÇOS"/>
    <s v="CONTINUADO"/>
  </r>
  <r>
    <n v="2668"/>
    <x v="2625"/>
    <s v="´´"/>
    <n v="4536"/>
    <m/>
    <n v="39599.279999999999"/>
    <n v="39599.279999999999"/>
    <s v="NÃO"/>
    <m/>
    <s v="ALTA"/>
    <s v="NÃO"/>
    <s v="SEM CONTRATO ATUAL VIGENTE"/>
    <s v="CHAMADA PÚBLICA"/>
    <x v="0"/>
    <s v="SERVIÇOS"/>
    <s v="CONTINUADO"/>
  </r>
  <r>
    <n v="2669"/>
    <x v="2626"/>
    <s v="´´"/>
    <n v="4392"/>
    <m/>
    <n v="50947.199999999997"/>
    <n v="50947.199999999997"/>
    <s v="NÃO"/>
    <m/>
    <s v="ALTA"/>
    <s v="NÃO"/>
    <s v="SEM CONTRATO ATUAL VIGENTE"/>
    <s v="CHAMADA PÚBLICA"/>
    <x v="0"/>
    <s v="SERVIÇOS"/>
    <s v="CONTINUADO"/>
  </r>
  <r>
    <n v="2670"/>
    <x v="2627"/>
    <s v="´´"/>
    <n v="4392"/>
    <m/>
    <n v="38254.32"/>
    <n v="38254.32"/>
    <s v="NÃO"/>
    <m/>
    <s v="ALTA"/>
    <s v="NÃO"/>
    <s v="SEM CONTRATO ATUAL VIGENTE"/>
    <s v="CHAMADA PÚBLICA"/>
    <x v="0"/>
    <s v="SERVIÇOS"/>
    <s v="CONTINUADO"/>
  </r>
  <r>
    <n v="2671"/>
    <x v="2628"/>
    <s v="´´"/>
    <s v="1 008"/>
    <m/>
    <n v="12106.08"/>
    <n v="12106.08"/>
    <s v="NÃO"/>
    <m/>
    <s v="ALTA"/>
    <s v="NÃO"/>
    <s v="SEM CONTRATO ATUAL VIGENTE"/>
    <s v="CHAMADA PÚBLICA"/>
    <x v="0"/>
    <s v="SERVIÇOS"/>
    <s v="CONTINUADO"/>
  </r>
  <r>
    <n v="2672"/>
    <x v="2591"/>
    <s v="´´"/>
    <n v="3936"/>
    <m/>
    <n v="49357.440000000002"/>
    <n v="49357.440000000002"/>
    <s v="NÃO"/>
    <m/>
    <s v="ALTA"/>
    <s v="NÃO"/>
    <s v="SEM CONTRATO ATUAL VIGENTE"/>
    <s v="CHAMADA PÚBLICA"/>
    <x v="0"/>
    <s v="SERVIÇOS"/>
    <s v="CONTINUADO"/>
  </r>
  <r>
    <n v="2673"/>
    <x v="2592"/>
    <s v="´´"/>
    <s v="1 008"/>
    <m/>
    <n v="12640.32"/>
    <n v="12640.32"/>
    <s v="NÃO"/>
    <m/>
    <s v="ALTA"/>
    <s v="NÃO"/>
    <s v="SEM CONTRATO ATUAL VIGENTE"/>
    <s v="CHAMADA PÚBLICA"/>
    <x v="0"/>
    <s v="SERVIÇOS"/>
    <s v="CONTINUADO"/>
  </r>
  <r>
    <n v="2674"/>
    <x v="2593"/>
    <s v="´´"/>
    <s v="1 008"/>
    <m/>
    <n v="14807.52"/>
    <n v="14807.52"/>
    <s v="NÃO"/>
    <m/>
    <s v="ALTA"/>
    <s v="NÃO"/>
    <s v="SEM CONTRATO ATUAL VIGENTE"/>
    <s v="CHAMADA PÚBLICA"/>
    <x v="0"/>
    <s v="SERVIÇOS"/>
    <s v="CONTINUADO"/>
  </r>
  <r>
    <n v="2675"/>
    <x v="2629"/>
    <s v="´´"/>
    <s v="1 008"/>
    <m/>
    <n v="10281.6"/>
    <n v="10281.6"/>
    <s v="NÃO"/>
    <m/>
    <s v="ALTA"/>
    <s v="NÃO"/>
    <s v="SEM CONTRATO ATUAL VIGENTE"/>
    <s v="CHAMADA PÚBLICA"/>
    <x v="0"/>
    <s v="SERVIÇOS"/>
    <s v="CONTINUADO"/>
  </r>
  <r>
    <n v="2676"/>
    <x v="2630"/>
    <s v="´´"/>
    <s v="1 008"/>
    <m/>
    <n v="12096"/>
    <n v="12096"/>
    <s v="NÃO"/>
    <m/>
    <s v="ALTA"/>
    <s v="NÃO"/>
    <s v="SEM CONTRATO ATUAL VIGENTE"/>
    <s v="CHAMADA PÚBLICA"/>
    <x v="0"/>
    <s v="SERVIÇOS"/>
    <s v="CONTINUADO"/>
  </r>
  <r>
    <n v="2677"/>
    <x v="2596"/>
    <s v="´´"/>
    <s v="1 008"/>
    <m/>
    <n v="12096"/>
    <n v="12096"/>
    <s v="NÃO"/>
    <m/>
    <s v="ALTA"/>
    <s v="NÃO"/>
    <s v="SEM CONTRATO ATUAL VIGENTE"/>
    <s v="CHAMADA PÚBLICA"/>
    <x v="0"/>
    <s v="SERVIÇOS"/>
    <s v="CONTINUADO"/>
  </r>
  <r>
    <n v="2678"/>
    <x v="2599"/>
    <s v="´´"/>
    <n v="1008"/>
    <m/>
    <n v="12106.08"/>
    <n v="12106.08"/>
    <s v="NÃO"/>
    <m/>
    <s v="ALTA"/>
    <s v="NÃO"/>
    <s v="SEM CONTRATO ATUAL VIGENTE"/>
    <s v="CHAMADA PÚBLICA"/>
    <x v="0"/>
    <s v="SERVIÇOS"/>
    <s v="CONTINUADO"/>
  </r>
  <r>
    <n v="2679"/>
    <x v="2602"/>
    <s v="´´"/>
    <n v="1008"/>
    <m/>
    <n v="14495.04"/>
    <n v="14495.04"/>
    <s v="NÃO"/>
    <m/>
    <s v="ALTA"/>
    <s v="NÃO"/>
    <s v="SEM CONTRATO ATUAL VIGENTE"/>
    <s v="CHAMADA PÚBLICA"/>
    <x v="0"/>
    <s v="SERVIÇOS"/>
    <s v="CONTINUADO"/>
  </r>
  <r>
    <n v="2680"/>
    <x v="2603"/>
    <s v="´´"/>
    <n v="1536"/>
    <m/>
    <n v="15144.96"/>
    <n v="15144.96"/>
    <s v="NÃO"/>
    <m/>
    <s v="ALTA"/>
    <s v="NÃO"/>
    <s v="SEM CONTRATO ATUAL VIGENTE"/>
    <s v="CHAMADA PÚBLICA"/>
    <x v="0"/>
    <s v="SERVIÇOS"/>
    <s v="CONTINUADO"/>
  </r>
  <r>
    <n v="2681"/>
    <x v="2604"/>
    <s v="´´"/>
    <s v="1 008"/>
    <m/>
    <n v="11340"/>
    <n v="11340"/>
    <s v="NÃO"/>
    <m/>
    <s v="ALTA"/>
    <s v="NÃO"/>
    <s v="SEM CONTRATO ATUAL VIGENTE"/>
    <s v="CHAMADA PÚBLICA"/>
    <x v="0"/>
    <s v="SERVIÇOS"/>
    <s v="CONTINUADO"/>
  </r>
  <r>
    <n v="2682"/>
    <x v="2631"/>
    <s v="´´"/>
    <s v="1 008"/>
    <m/>
    <n v="11803.68"/>
    <n v="11803.68"/>
    <s v="NÃO"/>
    <m/>
    <s v="ALTA"/>
    <s v="NÃO"/>
    <s v="SEM CONTRATO ATUAL VIGENTE"/>
    <s v="CHAMADA PÚBLICA"/>
    <x v="0"/>
    <s v="SERVIÇOS"/>
    <s v="CONTINUADO"/>
  </r>
  <r>
    <n v="2683"/>
    <x v="2608"/>
    <s v="´´"/>
    <s v="1 008"/>
    <m/>
    <n v="14263.2"/>
    <n v="14263.2"/>
    <s v="NÃO"/>
    <m/>
    <s v="ALTA"/>
    <s v="NÃO"/>
    <s v="SEM CONTRATO ATUAL VIGENTE"/>
    <s v="CHAMADA PÚBLICA"/>
    <x v="0"/>
    <s v="SERVIÇOS"/>
    <s v="CONTINUADO"/>
  </r>
  <r>
    <n v="2684"/>
    <x v="2609"/>
    <s v="´´"/>
    <s v="1 008"/>
    <m/>
    <n v="15472.8"/>
    <n v="15472.8"/>
    <s v="NÃO"/>
    <m/>
    <s v="ALTA"/>
    <s v="NÃO"/>
    <s v="SEM CONTRATO ATUAL VIGENTE"/>
    <s v="CHAMADA PÚBLICA"/>
    <x v="0"/>
    <s v="SERVIÇOS"/>
    <s v="CONTINUADO"/>
  </r>
  <r>
    <n v="2685"/>
    <x v="2617"/>
    <s v="´´"/>
    <s v="1 008"/>
    <m/>
    <n v="15472.8"/>
    <n v="15472.8"/>
    <s v="NÃO"/>
    <m/>
    <s v="ALTA"/>
    <s v="NÃO"/>
    <s v="SEM CONTRATO ATUAL VIGENTE"/>
    <s v="CHAMADA PÚBLICA"/>
    <x v="0"/>
    <s v="SERVIÇOS"/>
    <s v="CONTINUADO"/>
  </r>
  <r>
    <n v="2686"/>
    <x v="2620"/>
    <s v="´´"/>
    <s v="1 008"/>
    <m/>
    <n v="13295.52"/>
    <n v="13295.52"/>
    <s v="NÃO"/>
    <m/>
    <s v="ALTA"/>
    <s v="NÃO"/>
    <s v="SEM CONTRATO ATUAL VIGENTE"/>
    <s v="CHAMADA PÚBLICA"/>
    <x v="0"/>
    <s v="SERVIÇOS"/>
    <s v="CONTINUADO"/>
  </r>
  <r>
    <n v="2687"/>
    <x v="2621"/>
    <s v="´´"/>
    <s v="1 008"/>
    <m/>
    <n v="15472.8"/>
    <n v="15472.8"/>
    <s v="NÃO"/>
    <m/>
    <s v="ALTA"/>
    <s v="NÃO"/>
    <s v="SEM CONTRATO ATUAL VIGENTE"/>
    <s v="CHAMADA PÚBLICA"/>
    <x v="0"/>
    <s v="SERVIÇOS"/>
    <s v="CONTINUADO"/>
  </r>
  <r>
    <n v="2688"/>
    <x v="2622"/>
    <s v="´´"/>
    <s v="1 008"/>
    <m/>
    <n v="13214.88"/>
    <n v="13214.88"/>
    <s v="NÃO"/>
    <m/>
    <s v="ALTA"/>
    <s v="NÃO"/>
    <s v="SEM CONTRATO ATUAL VIGENTE"/>
    <s v="CHAMADA PÚBLICA"/>
    <x v="0"/>
    <s v="SERVIÇOS"/>
    <s v="CONTINUADO"/>
  </r>
  <r>
    <n v="2689"/>
    <x v="2632"/>
    <s v="´´"/>
    <s v="1 008"/>
    <m/>
    <n v="15472.8"/>
    <n v="15472.8"/>
    <s v="NÃO"/>
    <m/>
    <s v="ALTA"/>
    <s v="NÃO"/>
    <s v="SEM CONTRATO ATUAL VIGENTE"/>
    <s v="CHAMADA PÚBLICA"/>
    <x v="0"/>
    <s v="SERVIÇOS"/>
    <s v="CONTINUADO"/>
  </r>
  <r>
    <n v="2690"/>
    <x v="2633"/>
    <s v="´´"/>
    <s v="1 008"/>
    <m/>
    <n v="12106.08"/>
    <n v="12106.08"/>
    <s v="NÃO"/>
    <m/>
    <s v="ALTA"/>
    <s v="NÃO"/>
    <s v="SEM CONTRATO ATUAL VIGENTE"/>
    <s v="CHAMADA PÚBLICA"/>
    <x v="0"/>
    <s v="SERVIÇOS"/>
    <s v="CONTINUADO"/>
  </r>
  <r>
    <n v="2691"/>
    <x v="2634"/>
    <s v="´´"/>
    <s v="1 008"/>
    <m/>
    <n v="12106.08"/>
    <n v="12106.08"/>
    <s v="NÃO"/>
    <m/>
    <s v="ALTA"/>
    <s v="NÃO"/>
    <s v="SEM CONTRATO ATUAL VIGENTE"/>
    <s v="CHAMADA PÚBLICA"/>
    <x v="0"/>
    <s v="SERVIÇOS"/>
    <s v="CONTINUADO"/>
  </r>
  <r>
    <n v="2692"/>
    <x v="2635"/>
    <s v="´´"/>
    <s v="1 008"/>
    <m/>
    <n v="12106.08"/>
    <n v="12106.08"/>
    <s v="NÃO"/>
    <m/>
    <s v="ALTA"/>
    <s v="NÃO"/>
    <s v="SEM CONTRATO ATUAL VIGENTE"/>
    <s v="CHAMADA PÚBLICA"/>
    <x v="0"/>
    <s v="SERVIÇOS"/>
    <s v="CONTINUADO"/>
  </r>
  <r>
    <n v="2693"/>
    <x v="2636"/>
    <s v="´´"/>
    <n v="1008"/>
    <m/>
    <n v="12106.08"/>
    <n v="12106.08"/>
    <s v="NÃO"/>
    <m/>
    <s v="ALTA"/>
    <s v="NÃO"/>
    <s v="SEM CONTRATO ATUAL VIGENTE"/>
    <s v="CHAMADA PÚBLICA"/>
    <x v="0"/>
    <s v="SERVIÇOS"/>
    <s v="CONTINUADO"/>
  </r>
  <r>
    <n v="2694"/>
    <x v="2637"/>
    <s v="´´"/>
    <n v="1920"/>
    <m/>
    <n v="23328"/>
    <n v="23328"/>
    <s v="NÃO"/>
    <m/>
    <s v="ALTA"/>
    <s v="NÃO"/>
    <s v="SEM CONTRATO ATUAL VIGENTE"/>
    <s v="CHAMADA PÚBLICA"/>
    <x v="0"/>
    <s v="SERVIÇOS"/>
    <s v="CONTINUADO"/>
  </r>
  <r>
    <n v="2695"/>
    <x v="2638"/>
    <s v="´´"/>
    <n v="1008"/>
    <m/>
    <n v="2247.84"/>
    <n v="2247.84"/>
    <s v="NÃO"/>
    <m/>
    <s v="ALTA"/>
    <s v="NÃO"/>
    <s v="SEM CONTRATO ATUAL VIGENTE"/>
    <s v="CHAMADA PÚBLICA"/>
    <x v="0"/>
    <s v="SERVIÇOS"/>
    <s v="CONTINUADO"/>
  </r>
  <r>
    <n v="2696"/>
    <x v="2639"/>
    <s v="´´"/>
    <n v="1008"/>
    <m/>
    <n v="3709.44"/>
    <n v="3709.44"/>
    <s v="NÃO"/>
    <m/>
    <s v="ALTA"/>
    <s v="NÃO"/>
    <s v="SEM CONTRATO ATUAL VIGENTE"/>
    <s v="CHAMADA PÚBLICA"/>
    <x v="0"/>
    <s v="SERVIÇOS"/>
    <s v="CONTINUADO"/>
  </r>
  <r>
    <n v="2697"/>
    <x v="2640"/>
    <s v="´´"/>
    <n v="1008"/>
    <m/>
    <n v="2056.3200000000002"/>
    <n v="2056.3200000000002"/>
    <s v="NÃO"/>
    <m/>
    <s v="ALTA"/>
    <s v="NÃO"/>
    <s v="SEM CONTRATO ATUAL VIGENTE"/>
    <s v="CHAMADA PÚBLICA"/>
    <x v="0"/>
    <s v="SERVIÇOS"/>
    <s v="CONTINUADO"/>
  </r>
  <r>
    <n v="2698"/>
    <x v="2641"/>
    <s v="´´"/>
    <n v="1008"/>
    <m/>
    <n v="15775.2"/>
    <n v="15775.2"/>
    <s v="NÃO"/>
    <m/>
    <s v="ALTA"/>
    <s v="NÃO"/>
    <s v="SEM CONTRATO ATUAL VIGENTE"/>
    <s v="CHAMADA PÚBLICA"/>
    <x v="0"/>
    <s v="SERVIÇOS"/>
    <s v="CONTINUADO"/>
  </r>
  <r>
    <n v="2699"/>
    <x v="2642"/>
    <s v="´´"/>
    <n v="1008"/>
    <m/>
    <n v="27720"/>
    <n v="27720"/>
    <s v="NÃO"/>
    <m/>
    <s v="ALTA"/>
    <s v="NÃO"/>
    <s v="SEM CONTRATO ATUAL VIGENTE"/>
    <s v="CHAMADA PÚBLICA"/>
    <x v="0"/>
    <s v="SERVIÇOS"/>
    <s v="CONTINUADO"/>
  </r>
  <r>
    <n v="2700"/>
    <x v="2643"/>
    <s v="´´"/>
    <n v="1008"/>
    <m/>
    <n v="13235.04"/>
    <n v="13235.04"/>
    <s v="NÃO"/>
    <m/>
    <s v="ALTA"/>
    <s v="NÃO"/>
    <s v="SEM CONTRATO ATUAL VIGENTE"/>
    <s v="CHAMADA PÚBLICA"/>
    <x v="0"/>
    <s v="SERVIÇOS"/>
    <s v="CONTINUADO"/>
  </r>
  <r>
    <n v="2701"/>
    <x v="2644"/>
    <s v="´´"/>
    <n v="1008"/>
    <m/>
    <n v="17670.240000000002"/>
    <n v="17670.240000000002"/>
    <s v="NÃO"/>
    <m/>
    <s v="ALTA"/>
    <s v="NÃO"/>
    <s v="SEM CONTRATO ATUAL VIGENTE"/>
    <s v="CHAMADA PÚBLICA"/>
    <x v="0"/>
    <s v="SERVIÇOS"/>
    <s v="CONTINUADO"/>
  </r>
  <r>
    <n v="2702"/>
    <x v="2645"/>
    <s v="´´"/>
    <n v="1008"/>
    <m/>
    <n v="4142.88"/>
    <n v="4142.88"/>
    <s v="NÃO"/>
    <m/>
    <s v="ALTA"/>
    <s v="NÃO"/>
    <s v="SEM CONTRATO ATUAL VIGENTE"/>
    <s v="CHAMADA PÚBLICA"/>
    <x v="0"/>
    <s v="SERVIÇOS"/>
    <s v="CONTINUADO"/>
  </r>
  <r>
    <n v="2703"/>
    <x v="2646"/>
    <s v="´´"/>
    <n v="1008"/>
    <m/>
    <n v="8900.64"/>
    <n v="8900.64"/>
    <s v="NÃO"/>
    <m/>
    <s v="ALTA"/>
    <s v="NÃO"/>
    <s v="SEM CONTRATO ATUAL VIGENTE"/>
    <s v="CHAMADA PÚBLICA"/>
    <x v="0"/>
    <s v="SERVIÇOS"/>
    <s v="CONTINUADO"/>
  </r>
  <r>
    <n v="2704"/>
    <x v="2647"/>
    <s v="´´"/>
    <n v="1008"/>
    <m/>
    <n v="59078.879999999997"/>
    <n v="59078.879999999997"/>
    <s v="NÃO"/>
    <m/>
    <s v="ALTA"/>
    <s v="NÃO"/>
    <s v="SEM CONTRATO ATUAL VIGENTE"/>
    <s v="CHAMADA PÚBLICA"/>
    <x v="0"/>
    <s v="SERVIÇOS"/>
    <s v="CONTINUADO"/>
  </r>
  <r>
    <n v="2705"/>
    <x v="2648"/>
    <s v="´´"/>
    <n v="1008"/>
    <m/>
    <n v="3538.08"/>
    <n v="3538.08"/>
    <s v="NÃO"/>
    <m/>
    <s v="ALTA"/>
    <s v="NÃO"/>
    <s v="SEM CONTRATO ATUAL VIGENTE"/>
    <s v="CHAMADA PÚBLICA"/>
    <x v="0"/>
    <s v="SERVIÇOS"/>
    <s v="CONTINUADO"/>
  </r>
  <r>
    <n v="2706"/>
    <x v="2649"/>
    <s v="´´"/>
    <n v="1008"/>
    <m/>
    <n v="35501.760000000002"/>
    <n v="35501.760000000002"/>
    <s v="NÃO"/>
    <m/>
    <s v="ALTA"/>
    <s v="NÃO"/>
    <s v="SEM CONTRATO ATUAL VIGENTE"/>
    <s v="CHAMADA PÚBLICA"/>
    <x v="0"/>
    <s v="SERVIÇOS"/>
    <s v="CONTINUADO"/>
  </r>
  <r>
    <n v="2707"/>
    <x v="2650"/>
    <s v="´´"/>
    <n v="1008"/>
    <m/>
    <n v="2066.4"/>
    <n v="2066.4"/>
    <s v="NÃO"/>
    <m/>
    <s v="ALTA"/>
    <s v="NÃO"/>
    <s v="SEM CONTRATO ATUAL VIGENTE"/>
    <s v="CHAMADA PÚBLICA"/>
    <x v="0"/>
    <s v="SERVIÇOS"/>
    <s v="CONTINUADO"/>
  </r>
  <r>
    <n v="2708"/>
    <x v="2651"/>
    <s v="´´"/>
    <n v="1008"/>
    <m/>
    <n v="2268"/>
    <n v="2268"/>
    <s v="NÃO"/>
    <m/>
    <s v="ALTA"/>
    <s v="NÃO"/>
    <s v="SEM CONTRATO ATUAL VIGENTE"/>
    <s v="CHAMADA PÚBLICA"/>
    <x v="0"/>
    <s v="SERVIÇOS"/>
    <s v="CONTINUADO"/>
  </r>
  <r>
    <n v="2709"/>
    <x v="2652"/>
    <s v="´´"/>
    <n v="1008"/>
    <m/>
    <n v="2056.3200000000002"/>
    <n v="2056.3200000000002"/>
    <s v="NÃO"/>
    <m/>
    <s v="ALTA"/>
    <s v="NÃO"/>
    <s v="SEM CONTRATO ATUAL VIGENTE"/>
    <s v="CHAMADA PÚBLICA"/>
    <x v="0"/>
    <s v="SERVIÇOS"/>
    <s v="CONTINUADO"/>
  </r>
  <r>
    <n v="2710"/>
    <x v="2653"/>
    <s v="´´"/>
    <n v="1008"/>
    <m/>
    <n v="4142.88"/>
    <n v="4142.88"/>
    <s v="NÃO"/>
    <m/>
    <s v="ALTA"/>
    <s v="NÃO"/>
    <s v="SEM CONTRATO ATUAL VIGENTE"/>
    <s v="CHAMADA PÚBLICA"/>
    <x v="0"/>
    <s v="SERVIÇOS"/>
    <s v="CONTINUADO"/>
  </r>
  <r>
    <n v="2711"/>
    <x v="2654"/>
    <s v="´´"/>
    <n v="1008"/>
    <m/>
    <n v="10080"/>
    <n v="10080"/>
    <s v="NÃO"/>
    <m/>
    <s v="ALTA"/>
    <s v="NÃO"/>
    <s v="SEM CONTRATO ATUAL VIGENTE"/>
    <s v="CHAMADA PÚBLICA"/>
    <x v="0"/>
    <s v="SERVIÇOS"/>
    <s v="CONTINUADO"/>
  </r>
  <r>
    <n v="2712"/>
    <x v="2655"/>
    <s v="´´"/>
    <s v="2 256"/>
    <m/>
    <n v="35306.400000000001"/>
    <n v="35306.400000000001"/>
    <s v="NÃO"/>
    <m/>
    <s v="ALTA"/>
    <s v="NÃO"/>
    <s v="SEM CONTRATO ATUAL VIGENTE"/>
    <s v="CHAMADA PÚBLICA"/>
    <x v="0"/>
    <s v="SERVIÇOS"/>
    <s v="CONTINUADO"/>
  </r>
  <r>
    <n v="2713"/>
    <x v="2656"/>
    <s v="´´"/>
    <s v="14 328"/>
    <m/>
    <n v="71353.440000000002"/>
    <n v="71353.440000000002"/>
    <s v="NÃO"/>
    <m/>
    <s v="ALTA"/>
    <s v="NÃO"/>
    <s v="SEM CONTRATO ATUAL VIGENTE"/>
    <s v="CHAMADA PÚBLICA"/>
    <x v="0"/>
    <s v="SERVIÇOS"/>
    <s v="CONTINUADO"/>
  </r>
  <r>
    <n v="2714"/>
    <x v="2657"/>
    <s v="´´"/>
    <s v="3 720"/>
    <m/>
    <n v="49587.6"/>
    <n v="49587.6"/>
    <s v="NÃO"/>
    <m/>
    <s v="ALTA"/>
    <s v="NÃO"/>
    <s v="SEM CONTRATO ATUAL VIGENTE"/>
    <s v="CHAMADA PÚBLICA"/>
    <x v="0"/>
    <s v="SERVIÇOS"/>
    <s v="CONTINUADO"/>
  </r>
  <r>
    <n v="2715"/>
    <x v="2658"/>
    <s v="´´"/>
    <s v="1 464"/>
    <m/>
    <n v="19515.12"/>
    <n v="19515.12"/>
    <s v="NÃO"/>
    <m/>
    <s v="ALTA"/>
    <s v="NÃO"/>
    <s v="SEM CONTRATO ATUAL VIGENTE"/>
    <s v="CHAMADA PÚBLICA"/>
    <x v="0"/>
    <s v="SERVIÇOS"/>
    <s v="CONTINUADO"/>
  </r>
  <r>
    <n v="2716"/>
    <x v="2659"/>
    <s v="´´"/>
    <s v="6 456"/>
    <m/>
    <n v="27115.200000000001"/>
    <n v="27115.200000000001"/>
    <s v="NÃO"/>
    <m/>
    <s v="ALTA"/>
    <s v="NÃO"/>
    <s v="SEM CONTRATO ATUAL VIGENTE"/>
    <s v="CHAMADA PÚBLICA"/>
    <x v="0"/>
    <s v="SERVIÇOS"/>
    <s v="CONTINUADO"/>
  </r>
  <r>
    <n v="2717"/>
    <x v="2660"/>
    <s v="´´"/>
    <s v="2 232"/>
    <m/>
    <n v="9374.4"/>
    <n v="9374.4"/>
    <s v="NÃO"/>
    <m/>
    <s v="ALTA"/>
    <s v="NÃO"/>
    <s v="SEM CONTRATO ATUAL VIGENTE"/>
    <s v="CHAMADA PÚBLICA"/>
    <x v="0"/>
    <s v="SERVIÇOS"/>
    <s v="CONTINUADO"/>
  </r>
  <r>
    <n v="2718"/>
    <x v="2661"/>
    <s v="´´"/>
    <s v="3 912"/>
    <m/>
    <n v="16430.400000000001"/>
    <n v="16430.400000000001"/>
    <s v="NÃO"/>
    <m/>
    <s v="ALTA"/>
    <s v="NÃO"/>
    <s v="SEM CONTRATO ATUAL VIGENTE"/>
    <s v="CHAMADA PÚBLICA"/>
    <x v="0"/>
    <s v="SERVIÇOS"/>
    <s v="CONTINUADO"/>
  </r>
  <r>
    <n v="2719"/>
    <x v="2662"/>
    <s v="´´"/>
    <s v="2 592"/>
    <m/>
    <n v="7257.6"/>
    <n v="7257.6"/>
    <s v="NÃO"/>
    <m/>
    <s v="ALTA"/>
    <s v="NÃO"/>
    <s v="SEM CONTRATO ATUAL VIGENTE"/>
    <s v="CHAMADA PÚBLICA"/>
    <x v="0"/>
    <s v="SERVIÇOS"/>
    <s v="CONTINUADO"/>
  </r>
  <r>
    <n v="2720"/>
    <x v="2663"/>
    <s v="´´"/>
    <s v="4 512"/>
    <m/>
    <n v="25357.439999999999"/>
    <n v="25357.439999999999"/>
    <s v="NÃO"/>
    <m/>
    <s v="ALTA"/>
    <s v="NÃO"/>
    <s v="SEM CONTRATO ATUAL VIGENTE"/>
    <s v="CHAMADA PÚBLICA"/>
    <x v="0"/>
    <s v="SERVIÇOS"/>
    <s v="CONTINUADO"/>
  </r>
  <r>
    <n v="2721"/>
    <x v="2664"/>
    <s v="´´"/>
    <n v="1008"/>
    <m/>
    <n v="5664.96"/>
    <n v="5664.96"/>
    <s v="NÃO"/>
    <m/>
    <s v="ALTA"/>
    <s v="NÃO"/>
    <s v="SEM CONTRATO ATUAL VIGENTE"/>
    <s v="CHAMADA PÚBLICA"/>
    <x v="0"/>
    <s v="SERVIÇOS"/>
    <s v="CONTINUADO"/>
  </r>
  <r>
    <n v="2722"/>
    <x v="2665"/>
    <s v="´´"/>
    <s v="3 336"/>
    <m/>
    <n v="18781.68"/>
    <n v="18781.68"/>
    <s v="NÃO"/>
    <m/>
    <s v="ALTA"/>
    <s v="NÃO"/>
    <s v="SEM CONTRATO ATUAL VIGENTE"/>
    <s v="CHAMADA PÚBLICA"/>
    <x v="0"/>
    <s v="SERVIÇOS"/>
    <s v="CONTINUADO"/>
  </r>
  <r>
    <n v="2723"/>
    <x v="2666"/>
    <s v="´´"/>
    <s v="2 376"/>
    <m/>
    <n v="24354"/>
    <n v="24354"/>
    <s v="NÃO"/>
    <m/>
    <s v="ALTA"/>
    <s v="NÃO"/>
    <s v="SEM CONTRATO ATUAL VIGENTE"/>
    <s v="CHAMADA PÚBLICA"/>
    <x v="0"/>
    <s v="SERVIÇOS"/>
    <s v="CONTINUADO"/>
  </r>
  <r>
    <n v="2724"/>
    <x v="2667"/>
    <s v="´´"/>
    <s v="2 376"/>
    <m/>
    <n v="9955.44"/>
    <n v="9955.44"/>
    <s v="NÃO"/>
    <m/>
    <s v="ALTA"/>
    <s v="NÃO"/>
    <s v="SEM CONTRATO ATUAL VIGENTE"/>
    <s v="CHAMADA PÚBLICA"/>
    <x v="0"/>
    <s v="SERVIÇOS"/>
    <s v="CONTINUADO"/>
  </r>
  <r>
    <n v="2725"/>
    <x v="2668"/>
    <s v="´´"/>
    <s v="2 136"/>
    <m/>
    <n v="5980.8"/>
    <n v="5980.8"/>
    <s v="NÃO"/>
    <m/>
    <s v="ALTA"/>
    <s v="NÃO"/>
    <s v="SEM CONTRATO ATUAL VIGENTE"/>
    <s v="CHAMADA PÚBLICA"/>
    <x v="0"/>
    <s v="SERVIÇOS"/>
    <s v="CONTINUADO"/>
  </r>
  <r>
    <n v="2726"/>
    <x v="2669"/>
    <s v="´´"/>
    <s v="6 552"/>
    <m/>
    <n v="75282.48"/>
    <n v="75282.48"/>
    <s v="NÃO"/>
    <m/>
    <s v="ALTA"/>
    <s v="NÃO"/>
    <s v="SEM CONTRATO ATUAL VIGENTE"/>
    <s v="CHAMADA PÚBLICA"/>
    <x v="0"/>
    <s v="SERVIÇOS"/>
    <s v="CONTINUADO"/>
  </r>
  <r>
    <n v="2727"/>
    <x v="2670"/>
    <s v="´´"/>
    <s v="3 840"/>
    <m/>
    <n v="21619.200000000001"/>
    <n v="21619.200000000001"/>
    <s v="NÃO"/>
    <m/>
    <s v="ALTA"/>
    <s v="NÃO"/>
    <s v="SEM CONTRATO ATUAL VIGENTE"/>
    <s v="CHAMADA PÚBLICA"/>
    <x v="0"/>
    <s v="SERVIÇOS"/>
    <s v="CONTINUADO"/>
  </r>
  <r>
    <n v="2728"/>
    <x v="2671"/>
    <s v="´´"/>
    <n v="1008"/>
    <m/>
    <n v="2822.4"/>
    <n v="2822.4"/>
    <s v="NÃO"/>
    <m/>
    <s v="ALTA"/>
    <s v="NÃO"/>
    <s v="SEM CONTRATO ATUAL VIGENTE"/>
    <s v="CHAMADA PÚBLICA"/>
    <x v="0"/>
    <s v="SERVIÇOS"/>
    <s v="CONTINUADO"/>
  </r>
  <r>
    <n v="2729"/>
    <x v="2672"/>
    <s v="´´"/>
    <s v="1 440"/>
    <m/>
    <n v="6235.2"/>
    <n v="6235.2"/>
    <s v="NÃO"/>
    <m/>
    <s v="ALTA"/>
    <s v="NÃO"/>
    <s v="SEM CONTRATO ATUAL VIGENTE"/>
    <s v="CHAMADA PÚBLICA"/>
    <x v="0"/>
    <s v="SERVIÇOS"/>
    <s v="CONTINUADO"/>
  </r>
  <r>
    <n v="2730"/>
    <x v="2673"/>
    <s v="´´"/>
    <n v="1008"/>
    <m/>
    <n v="4364.6400000000003"/>
    <n v="4364.6400000000003"/>
    <s v="NÃO"/>
    <m/>
    <s v="ALTA"/>
    <s v="NÃO"/>
    <s v="SEM CONTRATO ATUAL VIGENTE"/>
    <s v="CHAMADA PÚBLICA"/>
    <x v="0"/>
    <s v="SERVIÇOS"/>
    <s v="CONTINUADO"/>
  </r>
  <r>
    <n v="2731"/>
    <x v="2674"/>
    <s v="´´"/>
    <n v="1008"/>
    <m/>
    <n v="5080.32"/>
    <n v="5080.32"/>
    <s v="NÃO"/>
    <m/>
    <s v="ALTA"/>
    <s v="NÃO"/>
    <s v="SEM CONTRATO ATUAL VIGENTE"/>
    <s v="CHAMADA PÚBLICA"/>
    <x v="0"/>
    <s v="SERVIÇOS"/>
    <s v="CONTINUADO"/>
  </r>
  <r>
    <n v="2732"/>
    <x v="2675"/>
    <s v="´´"/>
    <n v="1008"/>
    <m/>
    <n v="5664.96"/>
    <n v="5664.96"/>
    <s v="NÃO"/>
    <m/>
    <s v="ALTA"/>
    <s v="NÃO"/>
    <s v="SEM CONTRATO ATUAL VIGENTE"/>
    <s v="CHAMADA PÚBLICA"/>
    <x v="0"/>
    <s v="SERVIÇOS"/>
    <s v="CONTINUADO"/>
  </r>
  <r>
    <n v="2733"/>
    <x v="2676"/>
    <s v="´´"/>
    <s v="1 200"/>
    <m/>
    <n v="2268"/>
    <n v="2268"/>
    <s v="NÃO"/>
    <m/>
    <s v="ALTA"/>
    <s v="NÃO"/>
    <s v="SEM CONTRATO ATUAL VIGENTE"/>
    <s v="CHAMADA PÚBLICA"/>
    <x v="0"/>
    <s v="SERVIÇOS"/>
    <s v="CONTINUADO"/>
  </r>
  <r>
    <n v="2734"/>
    <x v="2677"/>
    <s v="´´"/>
    <n v="1008"/>
    <m/>
    <n v="5836.32"/>
    <n v="5836.32"/>
    <s v="NÃO"/>
    <m/>
    <s v="ALTA"/>
    <s v="NÃO"/>
    <s v="SEM CONTRATO ATUAL VIGENTE"/>
    <s v="CHAMADA PÚBLICA"/>
    <x v="0"/>
    <s v="SERVIÇOS"/>
    <s v="CONTINUADO"/>
  </r>
  <r>
    <n v="2735"/>
    <x v="2678"/>
    <s v="´´"/>
    <s v="1 224"/>
    <m/>
    <n v="5299.92"/>
    <n v="5299.92"/>
    <s v="NÃO"/>
    <m/>
    <s v="ALTA"/>
    <s v="NÃO"/>
    <s v="SEM CONTRATO ATUAL VIGENTE"/>
    <s v="CHAMADA PÚBLICA"/>
    <x v="0"/>
    <s v="SERVIÇOS"/>
    <s v="CONTINUADO"/>
  </r>
  <r>
    <n v="2736"/>
    <x v="2679"/>
    <s v="´´"/>
    <s v="1 224"/>
    <m/>
    <n v="5299.92"/>
    <n v="5299.92"/>
    <s v="NÃO"/>
    <m/>
    <s v="ALTA"/>
    <s v="NÃO"/>
    <s v="SEM CONTRATO ATUAL VIGENTE"/>
    <s v="CHAMADA PÚBLICA"/>
    <x v="0"/>
    <s v="SERVIÇOS"/>
    <s v="CONTINUADO"/>
  </r>
  <r>
    <n v="2737"/>
    <x v="2680"/>
    <s v="´´"/>
    <s v="1 440"/>
    <m/>
    <n v="2721.6"/>
    <n v="2721.6"/>
    <s v="NÃO"/>
    <m/>
    <s v="ALTA"/>
    <s v="NÃO"/>
    <s v="SEM CONTRATO ATUAL VIGENTE"/>
    <s v="CHAMADA PÚBLICA"/>
    <x v="0"/>
    <s v="SERVIÇOS"/>
    <s v="CONTINUADO"/>
  </r>
  <r>
    <n v="2738"/>
    <x v="2681"/>
    <s v="´´"/>
    <s v="1 440"/>
    <m/>
    <n v="2721.6"/>
    <n v="2721.6"/>
    <s v="NÃO"/>
    <m/>
    <s v="ALTA"/>
    <s v="NÃO"/>
    <s v="SEM CONTRATO ATUAL VIGENTE"/>
    <s v="CHAMADA PÚBLICA"/>
    <x v="0"/>
    <s v="SERVIÇOS"/>
    <s v="CONTINUADO"/>
  </r>
  <r>
    <n v="2739"/>
    <x v="2682"/>
    <s v="´´"/>
    <n v="1008"/>
    <m/>
    <n v="6612.48"/>
    <n v="6612.48"/>
    <s v="NÃO"/>
    <m/>
    <s v="ALTA"/>
    <s v="NÃO"/>
    <s v="SEM CONTRATO ATUAL VIGENTE"/>
    <s v="CHAMADA PÚBLICA"/>
    <x v="0"/>
    <s v="SERVIÇOS"/>
    <s v="CONTINUADO"/>
  </r>
  <r>
    <n v="2740"/>
    <x v="2683"/>
    <s v="´´"/>
    <n v="1008"/>
    <m/>
    <n v="2026.08"/>
    <n v="2026.08"/>
    <s v="NÃO"/>
    <m/>
    <s v="ALTA"/>
    <s v="NÃO"/>
    <s v="SEM CONTRATO ATUAL VIGENTE"/>
    <s v="CHAMADA PÚBLICA"/>
    <x v="0"/>
    <s v="SERVIÇOS"/>
    <s v="CONTINUADO"/>
  </r>
  <r>
    <n v="2741"/>
    <x v="2684"/>
    <s v="´´"/>
    <n v="1008"/>
    <m/>
    <n v="2026.08"/>
    <n v="2026.08"/>
    <s v="NÃO"/>
    <m/>
    <s v="ALTA"/>
    <s v="NÃO"/>
    <s v="SEM CONTRATO ATUAL VIGENTE"/>
    <s v="CHAMADA PÚBLICA"/>
    <x v="0"/>
    <s v="SERVIÇOS"/>
    <s v="CONTINUADO"/>
  </r>
  <r>
    <n v="2742"/>
    <x v="2685"/>
    <s v="´´"/>
    <s v="1 440"/>
    <m/>
    <n v="2721.6"/>
    <n v="2721.6"/>
    <s v="NÃO"/>
    <m/>
    <s v="ALTA"/>
    <s v="NÃO"/>
    <s v="SEM CONTRATO ATUAL VIGENTE"/>
    <s v="CHAMADA PÚBLICA"/>
    <x v="0"/>
    <s v="SERVIÇOS"/>
    <s v="CONTINUADO"/>
  </r>
  <r>
    <n v="2743"/>
    <x v="2686"/>
    <s v="´´"/>
    <s v="1 440"/>
    <m/>
    <n v="2721.6"/>
    <n v="2721.6"/>
    <s v="NÃO"/>
    <m/>
    <s v="ALTA"/>
    <s v="NÃO"/>
    <s v="SEM CONTRATO ATUAL VIGENTE"/>
    <s v="CHAMADA PÚBLICA"/>
    <x v="0"/>
    <s v="SERVIÇOS"/>
    <s v="CONTINUADO"/>
  </r>
  <r>
    <n v="2744"/>
    <x v="2687"/>
    <s v="´´"/>
    <n v="1008"/>
    <m/>
    <n v="5271.84"/>
    <n v="5271.84"/>
    <s v="NÃO"/>
    <m/>
    <s v="ALTA"/>
    <s v="NÃO"/>
    <s v="SEM CONTRATO ATUAL VIGENTE"/>
    <s v="CHAMADA PÚBLICA"/>
    <x v="0"/>
    <s v="SERVIÇOS"/>
    <s v="CONTINUADO"/>
  </r>
  <r>
    <n v="2745"/>
    <x v="2688"/>
    <s v="´´"/>
    <s v="1 440"/>
    <m/>
    <n v="2721.6"/>
    <n v="2721.6"/>
    <s v="NÃO"/>
    <m/>
    <s v="ALTA"/>
    <s v="NÃO"/>
    <s v="SEM CONTRATO ATUAL VIGENTE"/>
    <s v="CHAMADA PÚBLICA"/>
    <x v="0"/>
    <s v="SERVIÇOS"/>
    <s v="CONTINUADO"/>
  </r>
  <r>
    <n v="2746"/>
    <x v="2689"/>
    <s v="´´"/>
    <s v="1 656"/>
    <m/>
    <n v="9588.24"/>
    <n v="9588.24"/>
    <s v="NÃO"/>
    <m/>
    <s v="ALTA"/>
    <s v="NÃO"/>
    <s v="SEM CONTRATO ATUAL VIGENTE"/>
    <s v="CHAMADA PÚBLICA"/>
    <x v="0"/>
    <s v="SERVIÇOS"/>
    <s v="CONTINUADO"/>
  </r>
  <r>
    <n v="2747"/>
    <x v="2690"/>
    <s v="´´"/>
    <n v="1008"/>
    <m/>
    <n v="9777.6"/>
    <n v="9777.6"/>
    <s v="NÃO"/>
    <m/>
    <s v="ALTA"/>
    <s v="NÃO"/>
    <s v="SEM CONTRATO ATUAL VIGENTE"/>
    <s v="CHAMADA PÚBLICA"/>
    <x v="0"/>
    <s v="SERVIÇOS"/>
    <s v="CONTINUADO"/>
  </r>
  <r>
    <n v="2748"/>
    <x v="2691"/>
    <s v="´´"/>
    <s v="1 440"/>
    <m/>
    <n v="2721.6"/>
    <n v="2721.6"/>
    <s v="NÃO"/>
    <m/>
    <s v="ALTA"/>
    <s v="NÃO"/>
    <s v="SEM CONTRATO ATUAL VIGENTE"/>
    <s v="CHAMADA PÚBLICA"/>
    <x v="0"/>
    <s v="SERVIÇOS"/>
    <s v="CONTINUADO"/>
  </r>
  <r>
    <n v="2749"/>
    <x v="2692"/>
    <s v="´´"/>
    <n v="1008"/>
    <m/>
    <n v="4838.3999999999996"/>
    <n v="4838.3999999999996"/>
    <s v="NÃO"/>
    <m/>
    <s v="ALTA"/>
    <s v="NÃO"/>
    <s v="SEM CONTRATO ATUAL VIGENTE"/>
    <s v="CHAMADA PÚBLICA"/>
    <x v="0"/>
    <s v="SERVIÇOS"/>
    <s v="CONTINUADO"/>
  </r>
  <r>
    <n v="2750"/>
    <x v="2693"/>
    <s v="´´"/>
    <n v="1008"/>
    <m/>
    <n v="9777.6"/>
    <n v="9777.6"/>
    <s v="NÃO"/>
    <m/>
    <s v="ALTA"/>
    <s v="NÃO"/>
    <s v="SEM CONTRATO ATUAL VIGENTE"/>
    <s v="CHAMADA PÚBLICA"/>
    <x v="0"/>
    <s v="SERVIÇOS"/>
    <s v="CONTINUADO"/>
  </r>
  <r>
    <n v="2751"/>
    <x v="2694"/>
    <s v="´´"/>
    <n v="1008"/>
    <m/>
    <n v="1905.12"/>
    <n v="1905.12"/>
    <s v="NÃO"/>
    <m/>
    <s v="ALTA"/>
    <s v="NÃO"/>
    <s v="SEM CONTRATO ATUAL VIGENTE"/>
    <s v="CHAMADA PÚBLICA"/>
    <x v="0"/>
    <s v="SERVIÇOS"/>
    <s v="CONTINUADO"/>
  </r>
  <r>
    <n v="2752"/>
    <x v="2695"/>
    <s v="´´"/>
    <s v="1 416"/>
    <m/>
    <n v="2676.24"/>
    <n v="2676.24"/>
    <s v="NÃO"/>
    <m/>
    <s v="ALTA"/>
    <s v="NÃO"/>
    <s v="SEM CONTRATO ATUAL VIGENTE"/>
    <s v="CHAMADA PÚBLICA"/>
    <x v="0"/>
    <s v="SERVIÇOS"/>
    <s v="CONTINUADO"/>
  </r>
  <r>
    <n v="2753"/>
    <x v="2696"/>
    <s v="´´"/>
    <n v="1008"/>
    <m/>
    <n v="4727.5200000000004"/>
    <n v="4727.5200000000004"/>
    <s v="NÃO"/>
    <m/>
    <s v="ALTA"/>
    <s v="NÃO"/>
    <s v="SEM CONTRATO ATUAL VIGENTE"/>
    <s v="CHAMADA PÚBLICA"/>
    <x v="0"/>
    <s v="SERVIÇOS"/>
    <s v="CONTINUADO"/>
  </r>
  <r>
    <n v="2754"/>
    <x v="2697"/>
    <s v="´´"/>
    <n v="1008"/>
    <m/>
    <n v="181440"/>
    <n v="181440"/>
    <s v="NÃO"/>
    <m/>
    <s v="ALTA"/>
    <s v="NÃO"/>
    <s v="SEM CONTRATO ATUAL VIGENTE"/>
    <s v="CHAMADA PÚBLICA"/>
    <x v="0"/>
    <s v="SERVIÇOS"/>
    <s v="CONTINUADO"/>
  </r>
  <r>
    <n v="2755"/>
    <x v="2698"/>
    <s v="´´"/>
    <n v="1008"/>
    <m/>
    <n v="161280"/>
    <n v="161280"/>
    <s v="NÃO"/>
    <m/>
    <s v="ALTA"/>
    <s v="NÃO"/>
    <s v="SEM CONTRATO ATUAL VIGENTE"/>
    <s v="CHAMADA PÚBLICA"/>
    <x v="0"/>
    <s v="SERVIÇOS"/>
    <s v="CONTINUADO"/>
  </r>
  <r>
    <n v="2756"/>
    <x v="2699"/>
    <s v="´´"/>
    <n v="1008"/>
    <m/>
    <n v="161280"/>
    <n v="161280"/>
    <s v="NÃO"/>
    <m/>
    <s v="ALTA"/>
    <s v="NÃO"/>
    <s v="SEM CONTRATO ATUAL VIGENTE"/>
    <s v="CHAMADA PÚBLICA"/>
    <x v="0"/>
    <s v="SERVIÇOS"/>
    <s v="CONTINUADO"/>
  </r>
  <r>
    <n v="2757"/>
    <x v="2700"/>
    <s v="´´"/>
    <n v="1008"/>
    <m/>
    <n v="145393.92000000001"/>
    <n v="145393.92000000001"/>
    <s v="NÃO"/>
    <m/>
    <s v="ALTA"/>
    <s v="NÃO"/>
    <s v="SEM CONTRATO ATUAL VIGENTE"/>
    <s v="CHAMADA PÚBLICA"/>
    <x v="0"/>
    <s v="SERVIÇOS"/>
    <s v="CONTINUADO"/>
  </r>
  <r>
    <n v="2758"/>
    <x v="2701"/>
    <s v="´´"/>
    <n v="1440"/>
    <m/>
    <n v="242611.20000000001"/>
    <n v="242611.20000000001"/>
    <s v="NÃO"/>
    <m/>
    <s v="ALTA"/>
    <s v="NÃO"/>
    <s v="SEM CONTRATO ATUAL VIGENTE"/>
    <s v="CHAMADA PÚBLICA"/>
    <x v="0"/>
    <s v="SERVIÇOS"/>
    <s v="CONTINUADO"/>
  </r>
  <r>
    <n v="2759"/>
    <x v="2702"/>
    <s v="´´"/>
    <n v="1440"/>
    <m/>
    <n v="1972.8"/>
    <n v="1972.8"/>
    <s v="NÃO"/>
    <m/>
    <s v="ALTA"/>
    <s v="NÃO"/>
    <s v="SEM CONTRATO ATUAL VIGENTE"/>
    <s v="CHAMADA PÚBLICA"/>
    <x v="0"/>
    <s v="SERVIÇOS"/>
    <s v="CONTINUADO"/>
  </r>
  <r>
    <n v="2760"/>
    <x v="2703"/>
    <s v="´´"/>
    <n v="4344"/>
    <m/>
    <n v="46263.6"/>
    <n v="46263.6"/>
    <s v="NÃO"/>
    <m/>
    <s v="ALTA"/>
    <s v="NÃO"/>
    <s v="SEM CONTRATO ATUAL VIGENTE"/>
    <s v="CHAMADA PÚBLICA"/>
    <x v="0"/>
    <s v="SERVIÇOS"/>
    <s v="CONTINUADO"/>
  </r>
  <r>
    <n v="2761"/>
    <x v="2704"/>
    <s v="´´"/>
    <n v="31200"/>
    <m/>
    <n v="42744"/>
    <n v="42744"/>
    <s v="NÃO"/>
    <m/>
    <s v="ALTA"/>
    <s v="NÃO"/>
    <s v="SEM CONTRATO ATUAL VIGENTE"/>
    <s v="CHAMADA PÚBLICA"/>
    <x v="0"/>
    <s v="SERVIÇOS"/>
    <s v="CONTINUADO"/>
  </r>
  <r>
    <n v="2762"/>
    <x v="2705"/>
    <s v="´´"/>
    <n v="1008"/>
    <m/>
    <n v="2751.84"/>
    <n v="2751.84"/>
    <s v="NÃO"/>
    <m/>
    <s v="ALTA"/>
    <s v="NÃO"/>
    <s v="SEM CONTRATO ATUAL VIGENTE"/>
    <s v="CHAMADA PÚBLICA"/>
    <x v="0"/>
    <s v="SERVIÇOS"/>
    <s v="CONTINUADO"/>
  </r>
  <r>
    <n v="2763"/>
    <x v="2706"/>
    <s v="´´"/>
    <n v="1008"/>
    <m/>
    <n v="13829.76"/>
    <n v="13829.76"/>
    <s v="NÃO"/>
    <m/>
    <s v="ALTA"/>
    <s v="NÃO"/>
    <s v="SEM CONTRATO ATUAL VIGENTE"/>
    <s v="CHAMADA PÚBLICA"/>
    <x v="0"/>
    <s v="SERVIÇOS"/>
    <s v="CONTINUADO"/>
  </r>
  <r>
    <n v="2764"/>
    <x v="2707"/>
    <s v="´´"/>
    <n v="1008"/>
    <m/>
    <n v="21127.68"/>
    <n v="21127.68"/>
    <s v="NÃO"/>
    <m/>
    <s v="ALTA"/>
    <s v="NÃO"/>
    <s v="SEM CONTRATO ATUAL VIGENTE"/>
    <s v="CHAMADA PÚBLICA"/>
    <x v="0"/>
    <s v="SERVIÇOS"/>
    <s v="CONTINUADO"/>
  </r>
  <r>
    <n v="2765"/>
    <x v="2708"/>
    <s v="´´"/>
    <n v="1008"/>
    <m/>
    <n v="21127.68"/>
    <n v="21127.68"/>
    <s v="NÃO"/>
    <m/>
    <s v="ALTA"/>
    <s v="NÃO"/>
    <s v="SEM CONTRATO ATUAL VIGENTE"/>
    <s v="CHAMADA PÚBLICA"/>
    <x v="0"/>
    <s v="SERVIÇOS"/>
    <s v="CONTINUADO"/>
  </r>
  <r>
    <n v="2766"/>
    <x v="2709"/>
    <s v="´´"/>
    <n v="1008"/>
    <m/>
    <n v="35622.720000000001"/>
    <n v="35622.720000000001"/>
    <s v="NÃO"/>
    <m/>
    <s v="ALTA"/>
    <s v="NÃO"/>
    <s v="SEM CONTRATO ATUAL VIGENTE"/>
    <s v="CHAMADA PÚBLICA"/>
    <x v="0"/>
    <s v="SERVIÇOS"/>
    <s v="CONTINUADO"/>
  </r>
  <r>
    <n v="2767"/>
    <x v="2710"/>
    <s v="´´"/>
    <n v="1008"/>
    <m/>
    <n v="17771.04"/>
    <n v="17771.04"/>
    <s v="NÃO"/>
    <m/>
    <s v="ALTA"/>
    <s v="NÃO"/>
    <s v="SEM CONTRATO ATUAL VIGENTE"/>
    <s v="CHAMADA PÚBLICA"/>
    <x v="0"/>
    <s v="SERVIÇOS"/>
    <s v="CONTINUADO"/>
  </r>
  <r>
    <n v="2768"/>
    <x v="2711"/>
    <s v="´´"/>
    <n v="1008"/>
    <m/>
    <n v="14484.96"/>
    <n v="14484.96"/>
    <s v="NÃO"/>
    <m/>
    <s v="ALTA"/>
    <s v="NÃO"/>
    <s v="SEM CONTRATO ATUAL VIGENTE"/>
    <s v="CHAMADA PÚBLICA"/>
    <x v="0"/>
    <s v="SERVIÇOS"/>
    <s v="CONTINUADO"/>
  </r>
  <r>
    <n v="2769"/>
    <x v="2712"/>
    <s v="´´"/>
    <n v="1008"/>
    <m/>
    <n v="94449.600000000006"/>
    <n v="94449.600000000006"/>
    <s v="NÃO"/>
    <m/>
    <s v="ALTA"/>
    <s v="NÃO"/>
    <s v="SEM CONTRATO ATUAL VIGENTE"/>
    <s v="CHAMADA PÚBLICA"/>
    <x v="0"/>
    <s v="SERVIÇOS"/>
    <s v="CONTINUADO"/>
  </r>
  <r>
    <n v="2770"/>
    <x v="2713"/>
    <s v="´´"/>
    <n v="1008"/>
    <m/>
    <n v="62264.160000000003"/>
    <n v="62264.160000000003"/>
    <s v="NÃO"/>
    <m/>
    <s v="ALTA"/>
    <s v="NÃO"/>
    <s v="SEM CONTRATO ATUAL VIGENTE"/>
    <s v="CHAMADA PÚBLICA"/>
    <x v="0"/>
    <s v="SERVIÇOS"/>
    <s v="CONTINUADO"/>
  </r>
  <r>
    <n v="2771"/>
    <x v="2714"/>
    <s v="´´"/>
    <n v="1008"/>
    <m/>
    <n v="41106.239999999998"/>
    <n v="41106.239999999998"/>
    <s v="NÃO"/>
    <m/>
    <s v="ALTA"/>
    <s v="NÃO"/>
    <s v="SEM CONTRATO ATUAL VIGENTE"/>
    <s v="CHAMADA PÚBLICA"/>
    <x v="0"/>
    <s v="SERVIÇOS"/>
    <s v="CONTINUADO"/>
  </r>
  <r>
    <n v="2772"/>
    <x v="2715"/>
    <s v="´´"/>
    <n v="2376"/>
    <m/>
    <n v="312491.52000000002"/>
    <n v="312491.52000000002"/>
    <s v="NÃO"/>
    <m/>
    <s v="ALTA"/>
    <s v="NÃO"/>
    <s v="SEM CONTRATO ATUAL VIGENTE"/>
    <s v="CHAMADA PÚBLICA"/>
    <x v="0"/>
    <s v="SERVIÇOS"/>
    <s v="CONTINUADO"/>
  </r>
  <r>
    <n v="2773"/>
    <x v="2716"/>
    <s v="´´"/>
    <n v="1008"/>
    <m/>
    <n v="46196.639999999999"/>
    <n v="46196.639999999999"/>
    <s v="NÃO"/>
    <m/>
    <s v="ALTA"/>
    <s v="NÃO"/>
    <s v="SEM CONTRATO ATUAL VIGENTE"/>
    <s v="CHAMADA PÚBLICA"/>
    <x v="0"/>
    <s v="SERVIÇOS"/>
    <s v="CONTINUADO"/>
  </r>
  <r>
    <n v="2774"/>
    <x v="2717"/>
    <s v="´´"/>
    <n v="1008"/>
    <m/>
    <n v="62264.160000000003"/>
    <n v="62264.160000000003"/>
    <s v="NÃO"/>
    <m/>
    <s v="ALTA"/>
    <s v="NÃO"/>
    <s v="SEM CONTRATO ATUAL VIGENTE"/>
    <s v="CHAMADA PÚBLICA"/>
    <x v="0"/>
    <s v="SERVIÇOS"/>
    <s v="CONTINUADO"/>
  </r>
  <r>
    <n v="2775"/>
    <x v="2718"/>
    <s v="´´"/>
    <n v="1008"/>
    <m/>
    <n v="41106.239999999998"/>
    <n v="41106.239999999998"/>
    <s v="NÃO"/>
    <m/>
    <s v="ALTA"/>
    <s v="NÃO"/>
    <s v="SEM CONTRATO ATUAL VIGENTE"/>
    <s v="CHAMADA PÚBLICA"/>
    <x v="0"/>
    <s v="SERVIÇOS"/>
    <s v="CONTINUADO"/>
  </r>
  <r>
    <n v="2776"/>
    <x v="2719"/>
    <s v="Locação de imóvel para fins não residenciais com destinação e funcionamento do Conselho Municipal de Sáude"/>
    <n v="1"/>
    <s v="NÃO"/>
    <n v="92199.72"/>
    <n v="92199.72"/>
    <s v="NÃO"/>
    <m/>
    <s v="ALTA"/>
    <s v="SIM"/>
    <n v="45328"/>
    <s v="DISPENSA DE LICITAÇÃO"/>
    <x v="6"/>
    <s v="SERVIÇOS"/>
    <s v="CONTINUADO"/>
  </r>
  <r>
    <n v="2777"/>
    <x v="2719"/>
    <s v="Locação de imóvel para fins não residenciais com destinação e funcionamento dos departamentos: SAMU, DSG, DRM-ANEXO-SEPAT, ALMOXARIFADO DEVS"/>
    <n v="1"/>
    <s v="NÃO"/>
    <n v="1440000"/>
    <n v="1440000"/>
    <s v="NÃO"/>
    <m/>
    <s v="ALTA"/>
    <s v="SIM"/>
    <n v="45592"/>
    <s v="DISPENSA DE LICITAÇÃO"/>
    <x v="6"/>
    <s v="SERVIÇOS"/>
    <s v="CONTINUADO"/>
  </r>
  <r>
    <n v="2778"/>
    <x v="2719"/>
    <s v="Locação de imóvel para fins não residenciais com destinação e funcionamento da  SESMA SEDE"/>
    <n v="1"/>
    <s v="NÃO"/>
    <n v="1020000"/>
    <n v="1020000"/>
    <s v="NÃO"/>
    <m/>
    <s v="ALTA"/>
    <s v="SIM"/>
    <n v="45567"/>
    <s v="DISPENSA DE LICITAÇÃO"/>
    <x v="6"/>
    <s v="SERVIÇOS"/>
    <s v="CONTINUADO"/>
  </r>
  <r>
    <n v="2779"/>
    <x v="2719"/>
    <s v="Locação de imóvel para fins não residenciais com destinação e funcionamento da Casa do Idoso"/>
    <n v="1"/>
    <s v="NÃO"/>
    <n v="528000"/>
    <n v="528000"/>
    <s v="NÃO"/>
    <m/>
    <s v="ALTA"/>
    <s v="SIM"/>
    <n v="45611"/>
    <s v="DISPENSA DE LICITAÇÃO"/>
    <x v="6"/>
    <s v="SERVIÇOS"/>
    <s v="CONTINUADO"/>
  </r>
  <r>
    <n v="2780"/>
    <x v="2719"/>
    <s v="Locação de imóvel para fins não residenciais com destinação e funcionamento do DASAC-Distrito Administrativo da Sacramenta"/>
    <n v="1"/>
    <s v="NÃO"/>
    <n v="88930.680000000008"/>
    <n v="88930.680000000008"/>
    <s v="NÃO"/>
    <m/>
    <s v="ALTA"/>
    <s v="SIM"/>
    <n v="45476"/>
    <s v="DISPENSA DE LICITAÇÃO"/>
    <x v="6"/>
    <s v="SERVIÇOS"/>
    <s v="CONTINUADO"/>
  </r>
  <r>
    <n v="2781"/>
    <x v="2719"/>
    <s v="Locação de imóvel para fins não residenciais com destinação e funcionamento do Distrito  DAICO"/>
    <n v="1"/>
    <s v="NÃO"/>
    <n v="40442.04"/>
    <n v="40442.04"/>
    <s v="NÃO"/>
    <m/>
    <s v="ALTA"/>
    <s v="SIM"/>
    <n v="45332"/>
    <s v="DISPENSA DE LICITAÇÃO"/>
    <x v="6"/>
    <s v="SERVIÇOS"/>
    <s v="CONTINUADO"/>
  </r>
  <r>
    <n v="2782"/>
    <x v="2719"/>
    <s v="Locação de imóvel para fins não residenciais com destinação e funcionamento do Distrito  DAGUA"/>
    <n v="1"/>
    <s v="NÃO"/>
    <n v="84000"/>
    <n v="84000"/>
    <s v="NÃO"/>
    <m/>
    <s v="ALTA"/>
    <s v="SIM"/>
    <n v="45358"/>
    <s v="DISPENSA DE LICITAÇÃO"/>
    <x v="6"/>
    <s v="SERVIÇOS"/>
    <s v="CONTINUADO"/>
  </r>
  <r>
    <n v="2783"/>
    <x v="2719"/>
    <s v="Locação de imóvel para fins não residenciais com destinação e funcionamento do Distrito  DAENT"/>
    <n v="1"/>
    <s v="NÃO"/>
    <n v="52494.96"/>
    <n v="52494.96"/>
    <s v="NÃO"/>
    <m/>
    <s v="ALTA"/>
    <s v="SIM"/>
    <n v="45577"/>
    <s v="DISPENSA DE LICITAÇÃO"/>
    <x v="6"/>
    <s v="SERVIÇOS"/>
    <s v="CONTINUADO"/>
  </r>
  <r>
    <n v="2784"/>
    <x v="2719"/>
    <s v="Locação de imóvel para fins não residenciais com destinação e funcionamento do Distrito  DABEL"/>
    <n v="1"/>
    <s v="NÃO"/>
    <n v="48469.440000000002"/>
    <n v="48469.440000000002"/>
    <s v="NÃO"/>
    <m/>
    <s v="ALTA"/>
    <s v="SIM"/>
    <n v="45417"/>
    <s v="DISPENSA DE LICITAÇÃO"/>
    <x v="6"/>
    <s v="SERVIÇOS"/>
    <s v="CONTINUADO"/>
  </r>
  <r>
    <n v="2785"/>
    <x v="2719"/>
    <s v="Locação de imóvel para fins não residenciais com destinação e funcionamento do Controle de endemias"/>
    <n v="1"/>
    <s v="NÃO"/>
    <n v="13154.52"/>
    <n v="13154.52"/>
    <s v="NÃO"/>
    <m/>
    <s v="ALTA"/>
    <s v="SIM"/>
    <n v="45594"/>
    <s v="DISPENSA DE LICITAÇÃO"/>
    <x v="6"/>
    <s v="SERVIÇOS"/>
    <s v="CONTINUADO"/>
  </r>
  <r>
    <n v="2786"/>
    <x v="2719"/>
    <s v="Locação de imóvel para fins não residenciais com destinação e funcionamento do Distrito técnico Bengui"/>
    <n v="1"/>
    <s v="NÃO"/>
    <n v="44141.279999999999"/>
    <n v="44141.279999999999"/>
    <s v="NÃO"/>
    <m/>
    <s v="ALTA"/>
    <s v="SIM"/>
    <n v="45339"/>
    <s v="DISPENSA DE LICITAÇÃO"/>
    <x v="6"/>
    <s v="SERVIÇOS"/>
    <s v="CONTINUADO"/>
  </r>
  <r>
    <n v="2787"/>
    <x v="2719"/>
    <s v="Locação de imóvel para fins não residenciais com destinação e funcionamento do Controle Quimico "/>
    <n v="1"/>
    <s v="NÃO"/>
    <n v="111002.28"/>
    <n v="111002.28"/>
    <s v="NÃO"/>
    <m/>
    <s v="ALTA"/>
    <s v="SIM"/>
    <n v="45546"/>
    <s v="DISPENSA DE LICITAÇÃO"/>
    <x v="6"/>
    <s v="SERVIÇOS"/>
    <s v="CONTINUADO"/>
  </r>
  <r>
    <n v="2788"/>
    <x v="2719"/>
    <s v="Locação de imóvel para fins não residenciais com destinação e funcionamento do Distrito endemias Outeiro"/>
    <n v="1"/>
    <s v="NÃO"/>
    <n v="36000"/>
    <n v="36000"/>
    <s v="NÃO"/>
    <m/>
    <s v="ALTA"/>
    <s v="SIM"/>
    <n v="45415"/>
    <s v="DISPENSA DE LICITAÇÃO"/>
    <x v="6"/>
    <s v="SERVIÇOS"/>
    <s v="CONTINUADO"/>
  </r>
  <r>
    <n v="2789"/>
    <x v="2719"/>
    <s v="Locação de imóvel para fins não residenciais com destinação e funcionamento do Centro de Testagem e aconselhamento-CTA"/>
    <n v="1"/>
    <s v="NÃO"/>
    <n v="372838.19999999995"/>
    <n v="372838.19999999995"/>
    <s v="NÃO"/>
    <m/>
    <s v="ALTA"/>
    <s v="SIM"/>
    <n v="45248"/>
    <s v="DISPENSA DE LICITAÇÃO"/>
    <x v="6"/>
    <s v="SERVIÇOS"/>
    <s v="CONTINUADO"/>
  </r>
  <r>
    <n v="2790"/>
    <x v="2719"/>
    <s v="Locação de imóvel para fins não residenciais com destinação e funcionamento da Sede Distrito Dagua"/>
    <n v="1"/>
    <s v="NÃO"/>
    <n v="84000"/>
    <n v="84000"/>
    <s v="NÃO"/>
    <m/>
    <s v="ALTA"/>
    <s v="SIM"/>
    <n v="45606"/>
    <s v="DISPENSA DE LICITAÇÃO"/>
    <x v="6"/>
    <s v="SERVIÇOS"/>
    <s v="CONTINUADO"/>
  </r>
  <r>
    <n v="2791"/>
    <x v="2719"/>
    <s v="Locação de imóvel para fins não residenciais com destinação e funcionamento do CAPS-Criança e adolescente"/>
    <n v="1"/>
    <s v="NÃO"/>
    <n v="146198.40000000002"/>
    <n v="146198.40000000002"/>
    <s v="NÃO"/>
    <m/>
    <s v="ALTA"/>
    <s v="SIM"/>
    <n v="45651"/>
    <s v="DISPENSA DE LICITAÇÃO"/>
    <x v="6"/>
    <s v="SERVIÇOS"/>
    <s v="CONTINUADO"/>
  </r>
  <r>
    <n v="2792"/>
    <x v="2719"/>
    <s v="Locação de imóvel para fins não residenciais com destinação e funcionamento da Casa alcool e drogas"/>
    <n v="1"/>
    <s v="NÃO"/>
    <n v="169416"/>
    <n v="169416"/>
    <s v="NÃO"/>
    <m/>
    <s v="ALTA"/>
    <s v="SIM"/>
    <n v="45383"/>
    <s v="DISPENSA DE LICITAÇÃO"/>
    <x v="6"/>
    <s v="SERVIÇOS"/>
    <s v="CONTINUADO"/>
  </r>
  <r>
    <n v="2793"/>
    <x v="2719"/>
    <s v="Locação de imóvel para fins não residenciais com destinação e funcionamento do CAPS Mosqueiro"/>
    <n v="1"/>
    <s v="NÃO"/>
    <n v="64125.96"/>
    <n v="64125.96"/>
    <s v="NÃO"/>
    <m/>
    <s v="ALTA"/>
    <s v="SIM"/>
    <n v="45471"/>
    <s v="DISPENSA DE LICITAÇÃO"/>
    <x v="6"/>
    <s v="SERVIÇOS"/>
    <s v="CONTINUADO"/>
  </r>
  <r>
    <n v="2794"/>
    <x v="2719"/>
    <s v="Locação de imóvel para fins não residenciais com destinação e funcionamento da Casa mental"/>
    <n v="1"/>
    <s v="NÃO"/>
    <n v="192000"/>
    <n v="192000"/>
    <s v="NÃO"/>
    <m/>
    <s v="ALTA"/>
    <s v="SIM"/>
    <n v="45332"/>
    <s v="DISPENSA DE LICITAÇÃO"/>
    <x v="6"/>
    <s v="SERVIÇOS"/>
    <s v="CONTINUADO"/>
  </r>
  <r>
    <n v="2795"/>
    <x v="2719"/>
    <s v="Locação de imóvel para fins não residenciais com destinação e funcionamento a Casa recriar I-Mosqueiro"/>
    <n v="1"/>
    <s v="NÃO"/>
    <n v="62532.600000000006"/>
    <n v="62532.600000000006"/>
    <s v="NÃO"/>
    <m/>
    <s v="ALTA"/>
    <s v="SIM"/>
    <n v="45382"/>
    <s v="DISPENSA DE LICITAÇÃO"/>
    <x v="6"/>
    <s v="SERVIÇOS"/>
    <s v="CONTINUADO"/>
  </r>
  <r>
    <n v="2796"/>
    <x v="2719"/>
    <s v="Locação de imóvel para fins não residenciais com destinação e funcionamento do SAMU sede"/>
    <n v="1"/>
    <s v="NÃO"/>
    <n v="531404.04"/>
    <n v="531404.04"/>
    <s v="NÃO"/>
    <m/>
    <s v="ALTA"/>
    <s v="SIM"/>
    <n v="45435"/>
    <s v="DISPENSA DE LICITAÇÃO"/>
    <x v="6"/>
    <s v="SERVIÇOS"/>
    <s v="CONTINUADO"/>
  </r>
  <r>
    <n v="2797"/>
    <x v="2719"/>
    <s v="Locação de imóvel para fins não residenciais com destinação e funcionamento do DRM MEDICAMENTOS"/>
    <n v="1"/>
    <s v="NÃO"/>
    <n v="875603.76"/>
    <n v="875603.76"/>
    <s v="NÃO"/>
    <m/>
    <s v="ALTA"/>
    <s v="SIM"/>
    <n v="45504"/>
    <s v="DISPENSA DE LICITAÇÃO"/>
    <x v="6"/>
    <s v="SERVIÇOS"/>
    <s v="CONTINUADO"/>
  </r>
  <r>
    <n v="2798"/>
    <x v="2719"/>
    <s v="Locação de imóvel para fins não residenciais com destinação e funcionamento da unidade de acolhimento"/>
    <n v="1"/>
    <s v="NÃO"/>
    <n v="144000"/>
    <n v="144000"/>
    <s v="NÃO"/>
    <m/>
    <s v="ALTA"/>
    <s v="SIM"/>
    <n v="45565"/>
    <s v="DISPENSA DE LICITAÇÃO"/>
    <x v="6"/>
    <s v="SERVIÇOS"/>
    <s v="CONTINUADO"/>
  </r>
  <r>
    <n v="2799"/>
    <x v="2719"/>
    <s v="Locação de imóvel para fins não residenciais com destinação e funcionamento da ESF CANAL DA VISCONDE"/>
    <n v="1"/>
    <s v="NÃO"/>
    <n v="17543.64"/>
    <n v="17543.64"/>
    <s v="NÃO"/>
    <m/>
    <s v="ALTA"/>
    <s v="SIM"/>
    <n v="45505"/>
    <s v="DISPENSA DE LICITAÇÃO"/>
    <x v="6"/>
    <s v="SERVIÇOS"/>
    <s v="CONTINUADO"/>
  </r>
  <r>
    <n v="2800"/>
    <x v="2719"/>
    <s v="Locação de imóvel para fins não residenciais com destinação e funcionamento da ESF MALVINAS"/>
    <n v="1"/>
    <s v="NÃO"/>
    <n v="34644.239999999998"/>
    <n v="34644.239999999998"/>
    <s v="NÃO"/>
    <m/>
    <s v="ALTA"/>
    <s v="SIM"/>
    <n v="45475"/>
    <s v="DISPENSA DE LICITAÇÃO"/>
    <x v="6"/>
    <s v="SERVIÇOS"/>
    <s v="CONTINUADO"/>
  </r>
  <r>
    <n v="2801"/>
    <x v="2719"/>
    <s v="Locação de imóvel para fins não residenciais com destinação e funcionamento da ESF CONDOR"/>
    <n v="1"/>
    <s v="NÃO"/>
    <n v="66954.36"/>
    <n v="66954.36"/>
    <s v="NÃO"/>
    <m/>
    <s v="ALTA"/>
    <s v="SIM"/>
    <n v="45446"/>
    <s v="DISPENSA DE LICITAÇÃO"/>
    <x v="6"/>
    <s v="SERVIÇOS"/>
    <s v="CONTINUADO"/>
  </r>
  <r>
    <n v="2802"/>
    <x v="2719"/>
    <s v="Locação de imóvel para fins não residenciais com destinação e funcionamento da ESF CANAL DA PIRAJA"/>
    <n v="1"/>
    <s v="NÃO"/>
    <n v="80370.600000000006"/>
    <n v="80370.600000000006"/>
    <s v="NÃO"/>
    <m/>
    <s v="ALTA"/>
    <s v="SIM"/>
    <n v="45457"/>
    <s v="DISPENSA DE LICITAÇÃO"/>
    <x v="6"/>
    <s v="SERVIÇOS"/>
    <s v="CONTINUADO"/>
  </r>
  <r>
    <n v="2803"/>
    <x v="2719"/>
    <s v="Locação de imóvel para fins não residenciais com destinação e funcionamento da USF AGUAS LINDAS I"/>
    <n v="1"/>
    <s v="NÃO"/>
    <n v="33459.600000000006"/>
    <n v="33459.600000000006"/>
    <s v="NÃO"/>
    <m/>
    <s v="ALTA"/>
    <s v="SIM"/>
    <n v="45405"/>
    <s v="DISPENSA DE LICITAÇÃO"/>
    <x v="6"/>
    <s v="SERVIÇOS"/>
    <s v="CONTINUADO"/>
  </r>
  <r>
    <n v="2804"/>
    <x v="2719"/>
    <s v="Locação de imóvel para fins não residenciais com destinação e funcionamento da USF UNA"/>
    <n v="1"/>
    <s v="NÃO"/>
    <n v="45924.72"/>
    <n v="45924.72"/>
    <s v="NÃO"/>
    <m/>
    <s v="ALTA"/>
    <s v="SIM"/>
    <n v="45292"/>
    <s v="DISPENSA DE LICITAÇÃO"/>
    <x v="6"/>
    <s v="SERVIÇOS"/>
    <s v="CONTINUADO"/>
  </r>
  <r>
    <n v="2805"/>
    <x v="2719"/>
    <s v="Locação de imóvel para fins não residenciais com destinação e funcionamento da USF CARANANDUBA"/>
    <n v="1"/>
    <s v="NÃO"/>
    <n v="45499.8"/>
    <n v="45499.8"/>
    <s v="NÃO"/>
    <m/>
    <s v="ALTA"/>
    <s v="SIM"/>
    <n v="45430"/>
    <s v="DISPENSA DE LICITAÇÃO"/>
    <x v="6"/>
    <s v="SERVIÇOS"/>
    <s v="CONTINUADO"/>
  </r>
  <r>
    <n v="2806"/>
    <x v="2719"/>
    <s v="Locação de imóvel para fins não residenciais com destinação e funcionamento da USF VILA DA BARCA"/>
    <n v="1"/>
    <s v="NÃO"/>
    <n v="51353.04"/>
    <n v="51353.04"/>
    <s v="NÃO"/>
    <m/>
    <s v="ALTA"/>
    <s v="SIM"/>
    <n v="45400"/>
    <s v="DISPENSA DE LICITAÇÃO"/>
    <x v="6"/>
    <s v="SERVIÇOS"/>
    <s v="CONTINUADO"/>
  </r>
  <r>
    <n v="2807"/>
    <x v="2719"/>
    <s v="Locação de imóvel para fins não residenciais com destinação e funcionamento da USF PARACURI"/>
    <n v="1"/>
    <s v="NÃO"/>
    <n v="42154.2"/>
    <n v="42154.2"/>
    <s v="NÃO"/>
    <m/>
    <s v="ALTA"/>
    <s v="SIM"/>
    <n v="45293"/>
    <s v="DISPENSA DE LICITAÇÃO"/>
    <x v="6"/>
    <s v="SERVIÇOS"/>
    <s v="CONTINUADO"/>
  </r>
  <r>
    <n v="2808"/>
    <x v="2719"/>
    <s v="Locação de imóvel para fins não residenciais com destinação e funcionamento da USF AGUAS NEGRAS"/>
    <n v="1"/>
    <s v="NÃO"/>
    <n v="48174.600000000006"/>
    <n v="48174.600000000006"/>
    <s v="NÃO"/>
    <m/>
    <s v="ALTA"/>
    <s v="SIM"/>
    <n v="45475"/>
    <s v="DISPENSA DE LICITAÇÃO"/>
    <x v="6"/>
    <s v="SERVIÇOS"/>
    <s v="CONTINUADO"/>
  </r>
  <r>
    <n v="2809"/>
    <x v="2719"/>
    <s v="Locação de imóvel para fins não residenciais com destinação e funcionamento da USF TAPANA II"/>
    <n v="1"/>
    <s v="NÃO"/>
    <n v="38389.68"/>
    <n v="38389.68"/>
    <s v="NÃO"/>
    <m/>
    <s v="ALTA"/>
    <s v="SIM"/>
    <n v="45379"/>
    <s v="DISPENSA DE LICITAÇÃO"/>
    <x v="6"/>
    <s v="SERVIÇOS"/>
    <s v="CONTINUADO"/>
  </r>
  <r>
    <n v="2810"/>
    <x v="2719"/>
    <s v="Locação de imóvel para fins não residenciais com destinação e funcionamento da USF AGUA CRISTAL"/>
    <n v="1"/>
    <s v="NÃO"/>
    <n v="29901"/>
    <n v="29901"/>
    <s v="NÃO"/>
    <m/>
    <s v="ALTA"/>
    <s v="SIM"/>
    <n v="45655"/>
    <s v="DISPENSA DE LICITAÇÃO"/>
    <x v="6"/>
    <s v="SERVIÇOS"/>
    <s v="CONTINUADO"/>
  </r>
  <r>
    <n v="2811"/>
    <x v="2719"/>
    <s v="Locação de imóvel para fins não residenciais com destinação e funcionamento da USF CARMELÂNDIA"/>
    <n v="1"/>
    <s v="NÃO"/>
    <n v="60970.319999999992"/>
    <n v="60970.319999999992"/>
    <s v="NÃO"/>
    <m/>
    <s v="ALTA"/>
    <s v="SIM"/>
    <n v="45352"/>
    <s v="DISPENSA DE LICITAÇÃO"/>
    <x v="6"/>
    <s v="SERVIÇOS"/>
    <s v="CONTINUADO"/>
  </r>
  <r>
    <n v="2812"/>
    <x v="2719"/>
    <s v="Locação de imóvel para fins não residenciais com destinação e funcionamento da UMS FATIMA"/>
    <n v="1"/>
    <s v="NÃO"/>
    <n v="302494.19999999995"/>
    <n v="302494.19999999995"/>
    <s v="NÃO"/>
    <m/>
    <s v="ALTA"/>
    <s v="SIM"/>
    <n v="45578"/>
    <s v="DISPENSA DE LICITAÇÃO"/>
    <x v="6"/>
    <s v="SERVIÇOS"/>
    <s v="CONTINUADO"/>
  </r>
  <r>
    <n v="2813"/>
    <x v="2719"/>
    <s v="Locação de imóvel para fins não residenciais com destinação e funcionamento da USF SACRAMENTA"/>
    <n v="1"/>
    <s v="NÃO"/>
    <n v="36775.32"/>
    <n v="36775.32"/>
    <s v="NÃO"/>
    <m/>
    <s v="ALTA"/>
    <s v="SIM"/>
    <n v="45608"/>
    <s v="DISPENSA DE LICITAÇÃO"/>
    <x v="6"/>
    <s v="SERVIÇOS"/>
    <s v="CONTINUADO"/>
  </r>
  <r>
    <n v="2814"/>
    <x v="2719"/>
    <s v="Locação de imóvel para fins não residenciais com destinação e funcionamento da USF PRATINHA I"/>
    <n v="1"/>
    <s v="NÃO"/>
    <n v="34807.32"/>
    <n v="34807.32"/>
    <s v="NÃO"/>
    <m/>
    <s v="ALTA"/>
    <s v="SIM"/>
    <n v="45419"/>
    <s v="DISPENSA DE LICITAÇÃO"/>
    <x v="6"/>
    <s v="SERVIÇOS"/>
    <s v="CONTINUADO"/>
  </r>
  <r>
    <n v="2815"/>
    <x v="2719"/>
    <s v="Locação de imóvel para fins não residenciais com destinação e funcionamento da USF PRATINHA II"/>
    <n v="1"/>
    <s v="NÃO"/>
    <n v="22515.239999999998"/>
    <n v="22515.239999999998"/>
    <s v="NÃO"/>
    <m/>
    <s v="ALTA"/>
    <s v="SIM"/>
    <n v="45414"/>
    <s v="DISPENSA DE LICITAÇÃO"/>
    <x v="6"/>
    <s v="SERVIÇOS"/>
    <s v="CONTINUADO"/>
  </r>
  <r>
    <n v="2816"/>
    <x v="2719"/>
    <s v="Locação de imóvel para fins não residenciais com destinação e funcionamento da UMS TAVARES BASTOS"/>
    <n v="1"/>
    <s v="NÃO"/>
    <n v="240000.24"/>
    <n v="240000.24"/>
    <s v="NÃO"/>
    <m/>
    <s v="ALTA"/>
    <s v="SIM"/>
    <n v="45326"/>
    <s v="DISPENSA DE LICITAÇÃO"/>
    <x v="6"/>
    <s v="SERVIÇOS"/>
    <s v="CONTINUADO"/>
  </r>
  <r>
    <n v="2817"/>
    <x v="2719"/>
    <s v="Locação de imóvel para fins não residenciais com destinação e funcionamento da UMS CREMAÇÃO"/>
    <n v="1"/>
    <s v="NÃO"/>
    <n v="208034.16"/>
    <n v="208034.16"/>
    <s v="NÃO"/>
    <m/>
    <s v="ALTA"/>
    <s v="SIM"/>
    <n v="45408"/>
    <s v="DISPENSA DE LICITAÇÃO"/>
    <x v="6"/>
    <s v="SERVIÇOS"/>
    <s v="CONTINUADO"/>
  </r>
  <r>
    <n v="2818"/>
    <x v="2719"/>
    <s v="Locação de imóvel para fins não residenciais com destinação e funcionamento da USF PANORAMA XXI"/>
    <n v="1"/>
    <s v="NÃO"/>
    <n v="41296.559999999998"/>
    <n v="41296.559999999998"/>
    <s v="NÃO"/>
    <m/>
    <s v="ALTA"/>
    <s v="SIM"/>
    <n v="45516"/>
    <s v="DISPENSA DE LICITAÇÃO"/>
    <x v="6"/>
    <s v="SERVIÇOS"/>
    <s v="CONTINUADO"/>
  </r>
  <r>
    <n v="2819"/>
    <x v="2719"/>
    <s v="Locação de imóvel para fins não residenciais com destinação e funcionamento da USF PARQUE AMAZÔNIA I"/>
    <n v="1"/>
    <s v="NÃO"/>
    <n v="38628"/>
    <n v="38628"/>
    <s v="NÃO"/>
    <m/>
    <s v="ALTA"/>
    <s v="SIM"/>
    <n v="45587"/>
    <s v="DISPENSA DE LICITAÇÃO"/>
    <x v="6"/>
    <s v="SERVIÇOS"/>
    <s v="CONTINUADO"/>
  </r>
  <r>
    <n v="2820"/>
    <x v="2719"/>
    <s v="Locação de imóvel para fins não residenciais com destinação e funcionamento daUSF AGUAS LINDAS II"/>
    <n v="1"/>
    <s v="NÃO"/>
    <n v="49233"/>
    <n v="49233"/>
    <s v="NÃO"/>
    <m/>
    <s v="ALTA"/>
    <s v="SIM"/>
    <n v="45382"/>
    <s v="DISPENSA DE LICITAÇÃO"/>
    <x v="6"/>
    <s v="SERVIÇOS"/>
    <s v="CONTINUADO"/>
  </r>
  <r>
    <n v="2821"/>
    <x v="2719"/>
    <s v="Locação de imóvel para fins não residenciais com destinação e funcionamento daUSF AGULHA"/>
    <n v="1"/>
    <s v="NÃO"/>
    <n v="34158.239999999998"/>
    <n v="34158.239999999998"/>
    <s v="NÃO"/>
    <m/>
    <s v="ALTA"/>
    <s v="SIM"/>
    <n v="45427"/>
    <s v="DISPENSA DE LICITAÇÃO"/>
    <x v="6"/>
    <s v="SERVIÇOS"/>
    <s v="CONTINUADO"/>
  </r>
  <r>
    <n v="2822"/>
    <x v="2719"/>
    <s v="Locação de imóvel para fins não residenciais com destinação e funcionamento da UBS TENONE"/>
    <n v="1"/>
    <s v="NÃO"/>
    <n v="37227.840000000004"/>
    <n v="37227.840000000004"/>
    <s v="NÃO"/>
    <m/>
    <s v="ALTA"/>
    <s v="SIM"/>
    <n v="45366"/>
    <s v="DISPENSA DE LICITAÇÃO"/>
    <x v="6"/>
    <s v="SERVIÇOS"/>
    <s v="CONTINUADO"/>
  </r>
  <r>
    <n v="2823"/>
    <x v="2719"/>
    <s v="Locação de imóvel para fins não residenciais com destinação e funcionamento da USF OUTEIRO"/>
    <n v="1"/>
    <s v="NÃO"/>
    <n v="54031.319999999992"/>
    <n v="54031.319999999992"/>
    <s v="NÃO"/>
    <m/>
    <s v="ALTA"/>
    <s v="SIM"/>
    <n v="45447"/>
    <s v="DISPENSA DE LICITAÇÃO"/>
    <x v="6"/>
    <s v="SERVIÇOS"/>
    <s v="CONTINUADO"/>
  </r>
  <r>
    <n v="2824"/>
    <x v="2719"/>
    <s v="Locação de imóvel para fins não residenciais com destinação e funcionamento da UBS PARACURI"/>
    <n v="1"/>
    <s v="NÃO"/>
    <n v="36664.92"/>
    <n v="36664.92"/>
    <s v="NÃO"/>
    <m/>
    <s v="ALTA"/>
    <s v="SIM"/>
    <n v="45473"/>
    <s v="DISPENSA DE LICITAÇÃO"/>
    <x v="6"/>
    <s v="SERVIÇOS"/>
    <s v="CONTINUADO"/>
  </r>
  <r>
    <n v="2825"/>
    <x v="2719"/>
    <s v="Locação de imóvel para fins não residenciais com destinação e funcionamento da UBS TAPANÃ III"/>
    <n v="1"/>
    <s v="NÃO"/>
    <n v="36778.44"/>
    <n v="36778.44"/>
    <s v="NÃO"/>
    <m/>
    <s v="ALTA"/>
    <s v="SIM"/>
    <n v="45502"/>
    <s v="DISPENSA DE LICITAÇÃO"/>
    <x v="6"/>
    <s v="SERVIÇOS"/>
    <s v="CONTINUADO"/>
  </r>
  <r>
    <n v="2826"/>
    <x v="2719"/>
    <s v="Locação de imóvel para fins não residenciais com destinação e funcionamento da USF PARQUE AMAZÔNIA II"/>
    <n v="1"/>
    <s v="NÃO"/>
    <n v="48000"/>
    <n v="48000"/>
    <s v="NÃO"/>
    <m/>
    <s v="ALTA"/>
    <s v="SIM"/>
    <n v="45648"/>
    <s v="DISPENSA DE LICITAÇÃO"/>
    <x v="6"/>
    <s v="SERVIÇOS"/>
    <s v="CONTINUADO"/>
  </r>
  <r>
    <n v="2827"/>
    <x v="2719"/>
    <s v="Locação de imóvel para fins não residenciais com destinação e funcionamento da USF SÃO JOAQUIM"/>
    <n v="1"/>
    <s v="NÃO"/>
    <n v="109604.76"/>
    <n v="109604.76"/>
    <s v="NÃO"/>
    <m/>
    <s v="ALTA"/>
    <s v="SIM"/>
    <n v="45330"/>
    <s v="DISPENSA DE LICITAÇÃO"/>
    <x v="6"/>
    <s v="SERVIÇOS"/>
    <s v="CONTINUADO"/>
  </r>
  <r>
    <n v="2828"/>
    <x v="2719"/>
    <s v="Locação de imóvel para fins não residenciais com destinação e funcionamento da UMS OUTEIRO"/>
    <n v="1"/>
    <s v="NÃO"/>
    <n v="223277.40000000002"/>
    <n v="223277.40000000002"/>
    <s v="NÃO"/>
    <m/>
    <s v="ALTA"/>
    <s v="SIM"/>
    <n v="45462"/>
    <s v="DISPENSA DE LICITAÇÃO"/>
    <x v="6"/>
    <s v="SERVIÇOS"/>
    <s v="CONTINUADO"/>
  </r>
  <r>
    <n v="2829"/>
    <x v="2719"/>
    <s v="Locação de imóvel para fins não residenciais com destinação e funcionamento da USF CRISTO REDENTOR"/>
    <n v="1"/>
    <s v="NÃO"/>
    <n v="48000"/>
    <n v="48000"/>
    <s v="NÃO"/>
    <m/>
    <s v="ALTA"/>
    <s v="SIM"/>
    <n v="45512"/>
    <s v="DISPENSA DE LICITAÇÃO"/>
    <x v="6"/>
    <s v="SERVIÇOS"/>
    <s v="CONTINUADO"/>
  </r>
  <r>
    <n v="2830"/>
    <x v="2719"/>
    <s v="Locação de imóvel para fins não residenciais com destinação e funcionamento da ESF CASTANHEIRA"/>
    <n v="1"/>
    <s v="NÃO"/>
    <n v="72000"/>
    <n v="72000"/>
    <s v="NÃO"/>
    <m/>
    <s v="ALTA"/>
    <s v="SIM"/>
    <n v="45638"/>
    <s v="DISPENSA DE LICITAÇÃO"/>
    <x v="6"/>
    <s v="SERVIÇOS"/>
    <s v="CONTINUADO"/>
  </r>
  <r>
    <n v="2831"/>
    <x v="2719"/>
    <s v="Locação de imóvel para fins não residenciais com destinação e funcionamento da USF GALO II"/>
    <n v="1"/>
    <s v="NÃO"/>
    <n v="102000"/>
    <n v="102000"/>
    <s v="NÃO"/>
    <m/>
    <s v="ALTA"/>
    <s v="SIM"/>
    <n v="45497"/>
    <s v="DISPENSA DE LICITAÇÃO"/>
    <x v="6"/>
    <s v="SERVIÇOS"/>
    <s v="CONTINUADO"/>
  </r>
  <r>
    <n v="2832"/>
    <x v="2719"/>
    <s v="Locação de imóvel para fins não residenciais com destinação e funcionamento da UBS PARQUE AMAZÔNIA I"/>
    <n v="1"/>
    <s v="NÃO"/>
    <n v="48000"/>
    <n v="48000"/>
    <s v="NÃO"/>
    <m/>
    <s v="ALTA"/>
    <s v="SIM"/>
    <n v="45514"/>
    <s v="DISPENSA DE LICITAÇÃO"/>
    <x v="6"/>
    <s v="SERVIÇOS"/>
    <s v="CONTINUADO"/>
  </r>
  <r>
    <n v="2833"/>
    <x v="2720"/>
    <s v="Serviço de fornecimento de  água para as unidades da Secretaria"/>
    <n v="1"/>
    <s v="NÃO"/>
    <n v="4039240.92"/>
    <n v="4039240.92"/>
    <s v="NÃO"/>
    <m/>
    <s v="ALTA"/>
    <m/>
    <m/>
    <m/>
    <x v="6"/>
    <s v="SERVIÇOS"/>
    <s v="CONTINUADO"/>
  </r>
  <r>
    <n v="2834"/>
    <x v="2721"/>
    <s v="Taxa de energia elétrica para as unidades da Secretaria"/>
    <n v="1"/>
    <s v="NÃO"/>
    <n v="12479704.08"/>
    <n v="12479704.08"/>
    <s v="NÃO"/>
    <m/>
    <s v="ALTA"/>
    <m/>
    <m/>
    <m/>
    <x v="6"/>
    <s v="SERVIÇOS"/>
    <s v="CONTINUADO"/>
  </r>
  <r>
    <n v="2835"/>
    <x v="2722"/>
    <s v="Contratação de empresa para prestação de serviços de postagem e distribuição de correspondências para atender as necessidades dessa Secretaria"/>
    <n v="1"/>
    <s v="NÃO"/>
    <n v="6263.4000000000005"/>
    <n v="6263.4000000000005"/>
    <s v="NÃO"/>
    <m/>
    <s v="ALTA"/>
    <s v="SIM"/>
    <n v="45387"/>
    <s v="Inexigibilidade de licitação"/>
    <x v="6"/>
    <s v="SERVIÇOS"/>
    <s v="CONTINUADO"/>
  </r>
  <r>
    <n v="2836"/>
    <x v="2723"/>
    <s v="Contratação de agente de integração para operacionalizar o programa de estágio "/>
    <n v="1"/>
    <s v="NÃO"/>
    <n v="569940"/>
    <n v="569940"/>
    <s v="NÃO"/>
    <m/>
    <s v="ALTA"/>
    <s v="SIM"/>
    <n v="45583"/>
    <s v="Pregão eletrônico"/>
    <x v="6"/>
    <s v="SERVIÇOS"/>
    <s v="CONTINUADO"/>
  </r>
  <r>
    <n v="2837"/>
    <x v="2724"/>
    <s v="Contratação de empresa para prestação de serviços de implementação, gerenciamento,administração e fornecimento de auxilio alimentação/refeição"/>
    <n v="1"/>
    <s v="NÃO"/>
    <n v="24385194.359999999"/>
    <n v="24385194.359999999"/>
    <s v="NÃO"/>
    <m/>
    <s v="ALTA"/>
    <s v="SIM"/>
    <n v="45497"/>
    <s v="Pregão eletrônico"/>
    <x v="6"/>
    <s v="SERVIÇOS"/>
    <s v="CONTINUADO"/>
  </r>
  <r>
    <n v="2838"/>
    <x v="2725"/>
    <s v="IDENTIFICAÇÃO DE PESSOAL E DE  ESPAÇOS EXTERNOS E INTERNOS"/>
    <n v="20000"/>
    <s v="NÃO"/>
    <n v="616600"/>
    <n v="616600"/>
    <s v="NÃO"/>
    <m/>
    <s v="ALTA"/>
    <s v="SIM"/>
    <n v="45306"/>
    <s v="Pregão Eletrônico – Sistema de Registro de Preços ARP"/>
    <x v="7"/>
    <s v="SERVIÇOS"/>
    <s v="CONTINUADO"/>
  </r>
  <r>
    <n v="2839"/>
    <x v="2726"/>
    <s v="IDENTIFICAÇÃO DE PESSOAL E DE  ESPAÇOS EXTERNOS E INTERNOS"/>
    <n v="20000"/>
    <s v="NÃO"/>
    <n v="616600"/>
    <n v="616600"/>
    <s v="NÃO"/>
    <m/>
    <s v="ALTA"/>
    <s v="SIM"/>
    <n v="45306"/>
    <s v="Pregão Eletrônico – Sistema de Registro de Preços ARP"/>
    <x v="7"/>
    <s v="SERVIÇOS"/>
    <s v="CONTINUADO"/>
  </r>
  <r>
    <n v="2840"/>
    <x v="2727"/>
    <s v="IDENTIFICAÇÃO DE PESSOAL E DE  ESPAÇOS EXTERNOS E INTERNOS"/>
    <n v="20000"/>
    <s v="NÃO"/>
    <n v="607600"/>
    <n v="607600"/>
    <s v="NÃO"/>
    <m/>
    <s v="ALTA"/>
    <s v="SIM"/>
    <n v="45306"/>
    <s v="Pregão Eletrônico – Sistema de Registro de Preços ARP"/>
    <x v="7"/>
    <s v="SERVIÇOS"/>
    <s v="CONTINUADO"/>
  </r>
  <r>
    <n v="2841"/>
    <x v="2728"/>
    <s v="IDENTIFICAÇÃO DE PESSOAL E DE  ESPAÇOS EXTERNOS E INTERNOS"/>
    <n v="20000"/>
    <s v="NÃO"/>
    <n v="632600"/>
    <n v="632600"/>
    <s v="NÃO"/>
    <m/>
    <s v="ALTA"/>
    <s v="SIM"/>
    <n v="45306"/>
    <s v="Pregão Eletrônico – Sistema de Registro de Preços ARP"/>
    <x v="7"/>
    <s v="SERVIÇOS"/>
    <s v="CONTINUADO"/>
  </r>
  <r>
    <n v="2842"/>
    <x v="2729"/>
    <s v="IDENTIFICAÇÃO DE PESSOAL E DE  ESPAÇOS EXTERNOS E INTERNOS"/>
    <n v="20000"/>
    <s v="NÃO"/>
    <n v="642600"/>
    <n v="642600"/>
    <s v="NÃO"/>
    <m/>
    <s v="ALTA"/>
    <s v="SIM"/>
    <n v="45306"/>
    <s v="Pregão Eletrônico – Sistema de Registro de Preços ARP"/>
    <x v="7"/>
    <s v="SERVIÇOS"/>
    <s v="CONTINUADO"/>
  </r>
  <r>
    <n v="2843"/>
    <x v="2730"/>
    <s v="IDENTIFICAÇÃO DE PESSOAL E DE  ESPAÇOS EXTERNOS E INTERNOS"/>
    <n v="20000"/>
    <s v="NÃO"/>
    <n v="642600"/>
    <n v="642600"/>
    <s v="NÃO"/>
    <m/>
    <s v="ALTA"/>
    <s v="SIM"/>
    <n v="45306"/>
    <s v="Pregão Eletrônico – Sistema de Registro de Preços ARP"/>
    <x v="7"/>
    <s v="SERVIÇOS"/>
    <s v="CONTINUADO"/>
  </r>
  <r>
    <n v="2844"/>
    <x v="2731"/>
    <s v="IDENTIFICAÇÃO DE ESPAÇOS EXTERNOS E INTERNOS"/>
    <n v="200"/>
    <s v="NÃO"/>
    <n v="674650"/>
    <n v="674650"/>
    <s v="NÃO"/>
    <m/>
    <s v="ALTA"/>
    <s v="SIM"/>
    <n v="45306"/>
    <s v="Pregão Eletrônico – Sistema de Registro de Preços ARP"/>
    <x v="7"/>
    <s v="SERVIÇOS"/>
    <s v="CONTINUADO"/>
  </r>
  <r>
    <n v="2845"/>
    <x v="2732"/>
    <s v="IDENTIFICAÇÃO DE ESPAÇOS EXTERNOS E INTERNOS"/>
    <n v="200"/>
    <s v="NÃO"/>
    <n v="428480"/>
    <n v="428480"/>
    <s v="NÃO"/>
    <m/>
    <s v="ALTA"/>
    <s v="SIM"/>
    <n v="45306"/>
    <s v="Pregão Eletrônico – Sistema de Registro de Preços ARP"/>
    <x v="7"/>
    <s v="SERVIÇOS"/>
    <s v="CONTINUADO"/>
  </r>
  <r>
    <n v="2846"/>
    <x v="2733"/>
    <s v="IDENTIFICAÇÃO DE ESPAÇOS EXTERNOS E INTERNOS"/>
    <n v="200"/>
    <s v="NÃO"/>
    <n v="624000"/>
    <n v="624000"/>
    <s v="NÃO"/>
    <m/>
    <s v="ALTA"/>
    <s v="SIM"/>
    <n v="45306"/>
    <s v="Pregão Eletrônico – Sistema de Registro de Preços ARP"/>
    <x v="7"/>
    <s v="SERVIÇOS"/>
    <s v="CONTINUADO"/>
  </r>
  <r>
    <n v="2847"/>
    <x v="2734"/>
    <s v="IDENTIFICAÇÃO DE ESPAÇOS EXTERNOS E INTERNOS"/>
    <n v="500"/>
    <s v="NÃO"/>
    <n v="224500"/>
    <n v="224500"/>
    <s v="NÃO"/>
    <m/>
    <s v="ALTA"/>
    <s v="SIM"/>
    <n v="45306"/>
    <s v="Pregão Eletrônico – Sistema de Registro de Preços ARP"/>
    <x v="7"/>
    <s v="SERVIÇOS"/>
    <s v="CONTINUADO"/>
  </r>
  <r>
    <n v="2848"/>
    <x v="2735"/>
    <s v="IDENTIFICAÇÃO DE ESPAÇOS EXTERNOS E INTERNOS"/>
    <n v="500"/>
    <s v="NÃO"/>
    <n v="500000"/>
    <n v="500000"/>
    <s v="NÃO"/>
    <m/>
    <s v="ALTA"/>
    <s v="SIM"/>
    <n v="45306"/>
    <s v="Pregão Eletrônico – Sistema de Registro de Preços ARP"/>
    <x v="7"/>
    <s v="SERVIÇOS"/>
    <s v="CONTINUADO"/>
  </r>
  <r>
    <n v="2849"/>
    <x v="2736"/>
    <s v="IDENTIFICAÇÃO DE ESPAÇOS EXTERNOS E INTERNOS"/>
    <n v="3000"/>
    <s v="NÃO"/>
    <n v="390000"/>
    <n v="390000"/>
    <s v="NÃO"/>
    <m/>
    <s v="ALTA"/>
    <s v="SIM"/>
    <n v="45306"/>
    <s v="Pregão Eletrônico – Sistema de Registro de Preços ARP"/>
    <x v="7"/>
    <s v="SERVIÇOS"/>
    <s v="CONTINUADO"/>
  </r>
  <r>
    <n v="2850"/>
    <x v="2737"/>
    <s v="IDENTIFICAÇÃO DE ESPAÇOS EXTERNOS E INTERNOS"/>
    <n v="100"/>
    <s v="NÃO"/>
    <n v="80000"/>
    <n v="80000"/>
    <s v="NÃO"/>
    <m/>
    <s v="ALTA"/>
    <s v="SIM"/>
    <n v="45306"/>
    <s v="Pregão Eletrônico – Sistema de Registro de Preços ARP"/>
    <x v="7"/>
    <s v="SERVIÇOS"/>
    <s v="CONTINUADO"/>
  </r>
  <r>
    <n v="2851"/>
    <x v="2738"/>
    <s v="IDENTIFICAÇÃO DE ESPAÇOS EXTERNOS E INTERNOS"/>
    <n v="500"/>
    <s v="NÃO"/>
    <n v="90000"/>
    <n v="90000"/>
    <s v="NÃO"/>
    <m/>
    <s v="ALTA"/>
    <s v="SIM"/>
    <n v="45306"/>
    <s v="Pregão Eletrônico – Sistema de Registro de Preços ARP"/>
    <x v="7"/>
    <s v="SERVIÇOS"/>
    <s v="CONTINUADO"/>
  </r>
  <r>
    <n v="2852"/>
    <x v="2739"/>
    <s v="IDENTIFICAÇÃO DE ESPAÇOS EXTERNOS E INTERNOS"/>
    <n v="500"/>
    <s v="NÃO"/>
    <n v="75000"/>
    <n v="75000"/>
    <s v="NÃO"/>
    <m/>
    <s v="ALTA"/>
    <s v="SIM"/>
    <n v="45306"/>
    <s v="Pregão Eletrônico – Sistema de Registro de Preços ARP"/>
    <x v="7"/>
    <s v="SERVIÇOS"/>
    <s v="CONTINUADO"/>
  </r>
  <r>
    <n v="2853"/>
    <x v="2740"/>
    <s v="IDENTIFICAÇÃO DE ESPAÇOS EXTERNOS E INTERNOS"/>
    <n v="10"/>
    <s v="NÃO"/>
    <n v="90000"/>
    <n v="90000"/>
    <s v="NÃO"/>
    <m/>
    <s v="ALTA"/>
    <s v="SIM"/>
    <n v="45306"/>
    <s v="Pregão Eletrônico – Sistema de Registro de Preços ARP"/>
    <x v="7"/>
    <s v="SERVIÇOS"/>
    <s v="CONTINUADO"/>
  </r>
  <r>
    <n v="2854"/>
    <x v="2741"/>
    <s v="IDENTIFICAÇÃO DE ESPAÇOS EXTERNOS E INTERNOS"/>
    <n v="5000"/>
    <s v="NÃO"/>
    <n v="527750"/>
    <n v="527750"/>
    <s v="NÃO"/>
    <m/>
    <s v="ALTA"/>
    <s v="SIM"/>
    <n v="45306"/>
    <s v="Pregão Eletrônico – Sistema de Registro de Preços ARP"/>
    <x v="7"/>
    <s v="SERVIÇOS"/>
    <s v="CONTINUADO"/>
  </r>
  <r>
    <n v="2855"/>
    <x v="2742"/>
    <s v="IDENTIFICAÇÃO DE ESPAÇOS EXTERNOS E INTERNOS"/>
    <n v="250"/>
    <s v="NÃO"/>
    <n v="50000"/>
    <n v="50000"/>
    <s v="NÃO"/>
    <m/>
    <s v="ALTA"/>
    <s v="SIM"/>
    <n v="45306"/>
    <s v="Pregão Eletrônico – Sistema de Registro de Preços ARP"/>
    <x v="7"/>
    <s v="SERVIÇOS"/>
    <s v="CONTINUADO"/>
  </r>
  <r>
    <n v="2856"/>
    <x v="2743"/>
    <s v="IDENTIFICAÇÃO DE ESPAÇOS EXTERNOS E INTERNOS"/>
    <n v="5000"/>
    <s v="NÃO"/>
    <n v="135840"/>
    <n v="135840"/>
    <s v="NÃO"/>
    <m/>
    <s v="ALTA"/>
    <s v="SIM"/>
    <n v="45306"/>
    <s v="Pregão Eletrônico – Sistema de Registro de Preços ARP"/>
    <x v="7"/>
    <s v="SERVIÇOS"/>
    <s v="CONTINUADO"/>
  </r>
  <r>
    <n v="2857"/>
    <x v="2744"/>
    <s v="IDENTIFICAÇÃO DE ESPAÇOS EXTERNOS E INTERNOS"/>
    <n v="500"/>
    <s v="NÃO"/>
    <n v="10100"/>
    <n v="10100"/>
    <s v="NÃO"/>
    <m/>
    <s v="ALTA"/>
    <s v="SIM"/>
    <n v="45306"/>
    <s v="Pregão Eletrônico – Sistema de Registro de Preços ARP"/>
    <x v="7"/>
    <s v="SERVIÇOS"/>
    <s v="CONTINUADO"/>
  </r>
  <r>
    <n v="2858"/>
    <x v="2745"/>
    <s v="IDENTIFICAÇÃO DE ESPAÇOS EXTERNOS E INTERNOS"/>
    <n v="5000"/>
    <s v="NÃO"/>
    <n v="180000"/>
    <n v="180000"/>
    <s v="NÃO"/>
    <m/>
    <s v="ALTA"/>
    <s v="SIM"/>
    <n v="45306"/>
    <s v="Pregão Eletrônico – Sistema de Registro de Preços ARP"/>
    <x v="7"/>
    <s v="SERVIÇOS"/>
    <s v="CONTINUADO"/>
  </r>
  <r>
    <n v="2859"/>
    <x v="2746"/>
    <s v="IDENTIFICAÇÃO DE ESPAÇOS EXTERNOS E INTERNOS"/>
    <n v="200"/>
    <s v="NÃO"/>
    <n v="14400"/>
    <n v="14400"/>
    <s v="NÃO "/>
    <m/>
    <s v="ALTA"/>
    <s v="SIM"/>
    <n v="45306"/>
    <s v="Pregão Eletrônico – Sistema de Registro de Preços ARP"/>
    <x v="7"/>
    <s v="SERVIÇOS"/>
    <s v="CONTINUADO"/>
  </r>
  <r>
    <n v="2860"/>
    <x v="2747"/>
    <s v="IDENTIFICAÇÃO DE ESPAÇOS EXTERNOS E INTERNOS"/>
    <n v="10"/>
    <s v="NÃO"/>
    <n v="16800"/>
    <n v="16800"/>
    <s v="NÃO "/>
    <m/>
    <s v="ALTA"/>
    <s v="SIM"/>
    <n v="45306"/>
    <s v="Pregão Eletrônico – Sistema de Registro de Preços ARP"/>
    <x v="7"/>
    <s v="SERVIÇOS"/>
    <s v="CONTINUADO"/>
  </r>
  <r>
    <n v="2861"/>
    <x v="2748"/>
    <s v="IDENTIFICAÇÃO DE ESPAÇOS EXTERNOS E INTERNOS"/>
    <n v="200"/>
    <s v="NÃO"/>
    <n v="18620"/>
    <n v="18620"/>
    <s v="NÃO "/>
    <m/>
    <s v="ALTA"/>
    <s v="SIM"/>
    <n v="45306"/>
    <s v="Pregão Eletrônico – Sistema de Registro de Preços ARP"/>
    <x v="7"/>
    <s v="SERVIÇOS"/>
    <s v="CONTINUADO"/>
  </r>
  <r>
    <n v="2862"/>
    <x v="2749"/>
    <s v="IDENTIFICAÇÃO DE ESPAÇOS EXTERNOS E INTERNOS"/>
    <n v="100"/>
    <s v="NÃO"/>
    <n v="20720"/>
    <n v="20720"/>
    <s v="NÃO "/>
    <m/>
    <s v="ALTA"/>
    <s v="SIM"/>
    <n v="45306"/>
    <s v="Pregão Eletrônico – Sistema de Registro de Preços ARP"/>
    <x v="7"/>
    <s v="SERVIÇOS"/>
    <s v="CONTINUADO"/>
  </r>
  <r>
    <n v="2863"/>
    <x v="2750"/>
    <s v="IDENTIFICAÇÃO DE ESPAÇOS EXTERNOS E INTERNOS"/>
    <n v="10"/>
    <s v="NÃO"/>
    <n v="19200"/>
    <n v="19200"/>
    <s v="NÃO "/>
    <m/>
    <s v="ALTA"/>
    <s v="SIM"/>
    <n v="45306"/>
    <s v="Pregão Eletrônico – Sistema de Registro de Preços ARP"/>
    <x v="7"/>
    <s v="SERVIÇOS"/>
    <s v="CONTINUADO"/>
  </r>
  <r>
    <n v="2864"/>
    <x v="2751"/>
    <s v="EVENTOS EXTERNOS  "/>
    <n v="6"/>
    <s v="NÃO"/>
    <n v="5580"/>
    <n v="5580"/>
    <s v="NÃO"/>
    <m/>
    <s v="ALTA"/>
    <s v="SIM "/>
    <n v="45306"/>
    <s v="Pregão Eletrônico – Sistema de Registro de Preços ARP"/>
    <x v="7"/>
    <s v="SERVIÇOS"/>
    <s v="CONTINUADO"/>
  </r>
  <r>
    <n v="2865"/>
    <x v="2752"/>
    <s v="EVENTOS EXTERNOS  "/>
    <n v="6"/>
    <s v="NÃO "/>
    <n v="2520"/>
    <n v="2520"/>
    <s v="NÃO "/>
    <m/>
    <s v="ALTA  "/>
    <s v="SIM "/>
    <n v="45306"/>
    <s v="Pregão Eletrônico – Sistema de Registro de Preços ARP"/>
    <x v="7"/>
    <s v="SERVIÇOS"/>
    <s v="CONTINUADO"/>
  </r>
  <r>
    <n v="2866"/>
    <x v="2753"/>
    <s v="REALIZAÇÃO DE EVENTO EXTERNO "/>
    <n v="6"/>
    <s v="NÃO "/>
    <n v="2520"/>
    <n v="2520"/>
    <s v="NÃO "/>
    <m/>
    <s v="ALTA  "/>
    <m/>
    <n v="46037"/>
    <s v="Pregão Eletrônico – Sistema de Registro de Preços ARP"/>
    <x v="7"/>
    <s v="SERVIÇOS"/>
    <s v="CONTINUADO"/>
  </r>
  <r>
    <n v="2867"/>
    <x v="2754"/>
    <s v="REALIZAÇÃO DE EVENTO EXTERNO/ INTERNO "/>
    <n v="10"/>
    <s v="NÃO "/>
    <n v="4400"/>
    <n v="4400"/>
    <s v="NÃO "/>
    <m/>
    <s v="ALTA  "/>
    <s v="SIM "/>
    <n v="44941"/>
    <s v="Pregão Eletrônico – Sistema de Registro de Preços ARP"/>
    <x v="7"/>
    <s v="SERVIÇOS"/>
    <s v="CONTINUADO"/>
  </r>
  <r>
    <n v="2868"/>
    <x v="2755"/>
    <s v="REALIZAÇÃO DE EVENTOS EXTERNOS/ INTERNOS "/>
    <n v="10"/>
    <s v="NÃO "/>
    <n v="4500"/>
    <n v="4500"/>
    <s v="NÃO "/>
    <m/>
    <s v="ALTA"/>
    <s v="SIM "/>
    <n v="45306"/>
    <s v="Pregão Eletrônico – Sistema de Registro de Preços ARP"/>
    <x v="7"/>
    <s v="SERVIÇOS"/>
    <s v="CONTINUADO"/>
  </r>
  <r>
    <n v="2869"/>
    <x v="2756"/>
    <s v="REALIZAÇÃO DE EVENTOS EXTERNOS/ INTERNOS "/>
    <n v="5"/>
    <s v="NÃO "/>
    <n v="6900"/>
    <n v="6900"/>
    <s v="NÃO "/>
    <m/>
    <s v="ALTA  "/>
    <s v="SIM "/>
    <n v="45306"/>
    <s v="Pregão Eletrônico – Sistema de Registro de Preços ARP"/>
    <x v="7"/>
    <s v="SERVIÇOS"/>
    <s v="CONTINUADO"/>
  </r>
  <r>
    <n v="2870"/>
    <x v="2757"/>
    <s v="EVENTOS EXTERNOS  "/>
    <n v="5"/>
    <s v="NÃO "/>
    <n v="7150"/>
    <n v="7150"/>
    <s v="NÃO"/>
    <m/>
    <s v="ALTA  "/>
    <s v="SIM"/>
    <n v="45306"/>
    <s v="Pregão Eletrônico – Sistema de Registro de Preços ARP"/>
    <x v="7"/>
    <s v="SERVIÇOS"/>
    <s v="CONTINUADO"/>
  </r>
  <r>
    <n v="2871"/>
    <x v="2758"/>
    <s v="EVENTOS EXTERNOS  "/>
    <n v="10"/>
    <s v="NÃO "/>
    <n v="14300"/>
    <n v="14300"/>
    <s v="NÃO "/>
    <m/>
    <s v="ALTA  "/>
    <s v="SIM "/>
    <n v="45306"/>
    <s v="Pregão Eletrônico – Sistema de Registro de Preços ARP"/>
    <x v="7"/>
    <s v="SERVIÇOS"/>
    <s v="CONTINUADO"/>
  </r>
  <r>
    <n v="2872"/>
    <x v="2759"/>
    <s v="REALIZAÇÃO DE EVENTOS"/>
    <n v="10"/>
    <s v="NÃO "/>
    <n v="10500"/>
    <n v="10500"/>
    <s v="NÃO "/>
    <m/>
    <s v="ALTA  "/>
    <s v="SIM "/>
    <n v="45306"/>
    <s v="Pregão Eletrônico – Sistema de Registro de Preços ARP"/>
    <x v="7"/>
    <s v="SERVIÇOS"/>
    <s v="CONTINUADO"/>
  </r>
  <r>
    <n v="2873"/>
    <x v="2760"/>
    <s v="REALIZAÇÃO DE EVENTOS "/>
    <n v="5"/>
    <s v="NÃO "/>
    <n v="1500"/>
    <n v="1500"/>
    <s v="NÃO "/>
    <m/>
    <s v="ALTA  "/>
    <s v="SIM "/>
    <n v="46037"/>
    <s v="Pregão Eletrônico – Sistema de Registro de Preços ARP"/>
    <x v="7"/>
    <s v="SERVIÇOS"/>
    <s v="CONTINUADO"/>
  </r>
  <r>
    <n v="2874"/>
    <x v="2761"/>
    <s v="REALIZAÇÃO DE EVENTOS EXTERNOS "/>
    <n v="5"/>
    <s v="NÃO"/>
    <n v="1500"/>
    <n v="1500"/>
    <s v="NÃO "/>
    <m/>
    <s v="ALTA  "/>
    <s v="SIM "/>
    <n v="45306"/>
    <s v="Pregão Eletrônico – Sistema de Registro de Preços ARP"/>
    <x v="7"/>
    <s v="SERVIÇOS"/>
    <s v="CONTINUADO"/>
  </r>
  <r>
    <n v="2875"/>
    <x v="2762"/>
    <s v="EVENTOS EXTERNOS  "/>
    <n v="5"/>
    <s v="NÃO "/>
    <n v="9960"/>
    <n v="9960"/>
    <s v="NÃO "/>
    <m/>
    <s v="ALTA  "/>
    <s v="SIM "/>
    <n v="45306"/>
    <s v="Pregão Eletrônico – Sistema de Registro de Preços ARP"/>
    <x v="7"/>
    <s v="SERVIÇOS"/>
    <s v="CONTINUADO"/>
  </r>
  <r>
    <n v="2876"/>
    <x v="2763"/>
    <s v="EVENTOS EXTERNOS  "/>
    <n v="5"/>
    <s v="NÃO "/>
    <n v="7050"/>
    <n v="7050"/>
    <s v="NÃO "/>
    <m/>
    <s v="ALTA  "/>
    <s v="SIM"/>
    <n v="45306"/>
    <s v="Pregão Eletrônico – Sistema de Registro de Preços ARP"/>
    <x v="7"/>
    <s v="SERVIÇOS"/>
    <s v="CONTINUADO"/>
  </r>
  <r>
    <n v="2877"/>
    <x v="2764"/>
    <s v="EVENTOS EXTERNOS  "/>
    <n v="5"/>
    <s v="NÃO "/>
    <n v="6450"/>
    <n v="6450"/>
    <s v="NÃO "/>
    <m/>
    <s v="ALTA"/>
    <s v="SIM "/>
    <n v="45306"/>
    <s v="Pregão Eletrônico – Sistema de Registro de Preços ARP"/>
    <x v="7"/>
    <s v="SERVIÇOS"/>
    <s v="CONTINUADO"/>
  </r>
  <r>
    <n v="2878"/>
    <x v="2765"/>
    <s v="EVENTOS EXTERNOS  "/>
    <n v="5"/>
    <s v="NÃO "/>
    <n v="4300"/>
    <n v="4300"/>
    <s v="NÃO "/>
    <m/>
    <s v="ALTA  "/>
    <s v="SIM "/>
    <n v="45306"/>
    <s v="Pregão Eletrônico – Sistema de Registro de Preços ARP"/>
    <x v="7"/>
    <s v="SERVIÇOS"/>
    <s v="CONTINUADO"/>
  </r>
  <r>
    <n v="2879"/>
    <x v="2766"/>
    <s v="EVENTOS EXTERNOS  "/>
    <n v="5"/>
    <s v="NÃO "/>
    <n v="7650"/>
    <n v="7650"/>
    <s v="NÃO "/>
    <m/>
    <s v="ALTA  "/>
    <s v="SIM "/>
    <n v="45306"/>
    <s v="Pregão Eletrônico – Sistema de Registro de Preços ARP"/>
    <x v="7"/>
    <s v="SERVIÇOS"/>
    <s v="CONTINUADO"/>
  </r>
  <r>
    <n v="2880"/>
    <x v="2767"/>
    <s v="COBERTURA DE GRANDES EVENTOS "/>
    <n v="5"/>
    <s v="NÃO "/>
    <n v="14250"/>
    <n v="14250"/>
    <s v="NÃO "/>
    <m/>
    <s v="ALTA "/>
    <s v="SIM "/>
    <n v="45306"/>
    <s v="Pregão Eletrônico – Sistema de Registro de Preços ARP"/>
    <x v="7"/>
    <s v="SERVIÇOS"/>
    <s v="CONTINUADO"/>
  </r>
  <r>
    <n v="2881"/>
    <x v="2768"/>
    <s v="COBERTURA DE GRANDES EVENTOS "/>
    <n v="5"/>
    <s v="NÃO "/>
    <n v="14500"/>
    <n v="14500"/>
    <s v="NÃO "/>
    <m/>
    <s v="ALTA "/>
    <s v="SIM "/>
    <n v="45306"/>
    <s v="Pregão Eletrônico – Sistema de Registro de Preços ARP"/>
    <x v="7"/>
    <s v="SERVIÇOS"/>
    <s v="CONTINUADO"/>
  </r>
  <r>
    <n v="2882"/>
    <x v="2769"/>
    <s v="REALIZAÇÃO DE GRANDES EVENTOS"/>
    <n v="5"/>
    <s v="NÃO "/>
    <n v="14000"/>
    <n v="14000"/>
    <s v="NÃO "/>
    <m/>
    <s v="ALTA "/>
    <s v="SIM "/>
    <n v="45306"/>
    <s v="Pregão Eletrônico – Sistema de Registro de Preços ARP"/>
    <x v="7"/>
    <s v="SERVIÇOS"/>
    <s v="CONTINUADO"/>
  </r>
  <r>
    <n v="2883"/>
    <x v="2770"/>
    <s v="DIVULGAÇÃO DE EVENTOS E AÇÕES "/>
    <s v="3.000/H"/>
    <s v="NÃO "/>
    <n v="450000"/>
    <n v="450000"/>
    <s v="NÃO "/>
    <m/>
    <s v="ALTA "/>
    <s v="SIM "/>
    <n v="45306"/>
    <s v="Pregão Eletrônico – Sistema de Registro de Preços ARP"/>
    <x v="7"/>
    <s v="SERVIÇOS"/>
    <s v="CONTINUADO"/>
  </r>
  <r>
    <n v="2884"/>
    <x v="2771"/>
    <s v="DIVULGAÇÃO DE EVENTOS E AÇÕES "/>
    <s v="3.000/H"/>
    <s v="NÃO "/>
    <n v="360000"/>
    <n v="360000"/>
    <s v="NÃO"/>
    <m/>
    <s v="ALTA "/>
    <s v="SIM "/>
    <n v="45306"/>
    <s v="Pregão Eletrônico – Sistema de Registro de Preços ARP"/>
    <x v="7"/>
    <s v="SERVIÇOS"/>
    <s v="CONTINUADO"/>
  </r>
  <r>
    <n v="2885"/>
    <x v="2772"/>
    <s v="DIVULGAÇÃO DE EVENTOS E CAMPANHAS "/>
    <n v="5000"/>
    <s v="NÃO "/>
    <n v="10000"/>
    <n v="10000"/>
    <s v="NÃO "/>
    <m/>
    <s v="ALTA "/>
    <s v="SIM "/>
    <n v="45306"/>
    <s v="Pregão Eletrônico – Sistema de Registro de Preços ARP"/>
    <x v="7"/>
    <s v="SERVIÇOS"/>
    <s v="CONTINUADO"/>
  </r>
  <r>
    <n v="2886"/>
    <x v="2773"/>
    <s v="EDUCAÇÃO EM SAÚDE "/>
    <n v="50000"/>
    <s v="NÃO "/>
    <n v="50000"/>
    <n v="50000"/>
    <s v="NÃO "/>
    <m/>
    <s v="ALTA "/>
    <s v="SIM "/>
    <n v="45306"/>
    <s v="Pregão Eletrônico – Sistema de Registro de Preços ARP"/>
    <x v="7"/>
    <s v="SERVIÇOS"/>
    <s v="CONTINUADO"/>
  </r>
  <r>
    <n v="2887"/>
    <x v="2774"/>
    <s v="EDUCAÇÃO EM SAÚDE "/>
    <n v="200000"/>
    <s v="NÃO "/>
    <n v="200000"/>
    <n v="200000"/>
    <s v="NÃO "/>
    <m/>
    <s v="ALTA "/>
    <s v="SIM "/>
    <n v="45306"/>
    <s v="Pregão Eletrônico – Sistema de Registro de Preços ARP"/>
    <x v="7"/>
    <s v="SERVIÇOS"/>
    <s v="CONTINUADO"/>
  </r>
  <r>
    <n v="2888"/>
    <x v="2775"/>
    <s v="EDUCAÇÃO EM SAÚDE "/>
    <n v="200000"/>
    <s v="NÃO "/>
    <n v="100000"/>
    <n v="100000"/>
    <s v="NÃO "/>
    <m/>
    <s v="ALTA "/>
    <s v="SIM "/>
    <n v="45306"/>
    <s v="Pregão Eletrônico – Sistema de Registro de Preços ARP"/>
    <x v="7"/>
    <s v="SERVIÇOS"/>
    <s v="CONTINUADO"/>
  </r>
  <r>
    <n v="2889"/>
    <x v="2776"/>
    <s v="EDUCAÇÃO EM SAÚDE "/>
    <n v="100000"/>
    <s v="NÃO "/>
    <n v="50000"/>
    <n v="50000"/>
    <s v="NÃO "/>
    <m/>
    <s v="ALTA "/>
    <s v="SIM "/>
    <n v="45306"/>
    <s v="Pregão Eletrônico – Sistema de Registro de Preços ARP"/>
    <x v="7"/>
    <s v="SERVIÇOS"/>
    <s v="CONTINUADO"/>
  </r>
  <r>
    <n v="2890"/>
    <x v="200"/>
    <s v="Guardar os materias aprendidos pela divisão de alimentos"/>
    <n v="1"/>
    <s v="NÃO"/>
    <n v="3000"/>
    <n v="3000"/>
    <s v="NÃO"/>
    <m/>
    <s v="ALTA"/>
    <s v="NÃO"/>
    <n v="45355"/>
    <m/>
    <x v="5"/>
    <s v="SERVIÇOS"/>
    <s v="CONTINUADO"/>
  </r>
  <r>
    <n v="2891"/>
    <x v="2777"/>
    <s v="Atender a casa do açaí e departamentos administrativos para guarda de material"/>
    <n v="5"/>
    <s v="NÃO"/>
    <n v="5000"/>
    <n v="5000"/>
    <s v="NÃO"/>
    <m/>
    <s v="ALTA"/>
    <s v="NÃO"/>
    <n v="45355"/>
    <m/>
    <x v="5"/>
    <s v="SERVIÇOS"/>
    <s v="CONTINUADO"/>
  </r>
  <r>
    <n v="2892"/>
    <x v="2778"/>
    <s v="Equipar sala onde será realizado "/>
    <n v="30"/>
    <s v="NÃO"/>
    <n v="17700"/>
    <n v="17700"/>
    <s v="NÃO"/>
    <m/>
    <s v="ALTA"/>
    <s v="NÃO"/>
    <n v="45355"/>
    <m/>
    <x v="5"/>
    <s v="SERVIÇOS"/>
    <s v="CONTINUADO"/>
  </r>
  <r>
    <n v="2893"/>
    <x v="2779"/>
    <s v="Atender áreas da gestão, áreas técnicas e administrativas"/>
    <n v="8"/>
    <s v="NÃO"/>
    <n v="7200"/>
    <n v="7200"/>
    <s v="NÃO"/>
    <m/>
    <s v="ALTA"/>
    <s v="NÃO"/>
    <n v="45355"/>
    <m/>
    <x v="5"/>
    <s v="SERVIÇOS"/>
    <s v="CONTINUADO"/>
  </r>
  <r>
    <n v="2894"/>
    <x v="2780"/>
    <s v="Atender áreas da gestão, áreas técnicas e administrativas"/>
    <n v="2"/>
    <s v="NÃO"/>
    <n v="2000"/>
    <n v="2000"/>
    <s v="NÃO"/>
    <m/>
    <s v="ALTA"/>
    <s v="NÃO"/>
    <n v="45355"/>
    <m/>
    <x v="5"/>
    <s v="SERVIÇOS"/>
    <s v="CONTINUADO"/>
  </r>
  <r>
    <n v="2895"/>
    <x v="2781"/>
    <s v="Atender áreas da gestão, áreas técnicas e administrativas"/>
    <n v="8"/>
    <s v="NÃO"/>
    <n v="5600"/>
    <n v="5600"/>
    <s v="NÃO"/>
    <m/>
    <s v="ALTA"/>
    <s v="NÃO"/>
    <n v="45355"/>
    <m/>
    <x v="5"/>
    <s v="SERVIÇOS"/>
    <s v="CONTINUADO"/>
  </r>
  <r>
    <n v="2896"/>
    <x v="2782"/>
    <s v="Atender áreas da gestão, áreas técnicas e administrativas"/>
    <n v="4"/>
    <s v="NÃO"/>
    <n v="2000"/>
    <n v="2000"/>
    <s v="NÃO"/>
    <m/>
    <s v="ALTA"/>
    <s v="NÃO"/>
    <n v="45355"/>
    <m/>
    <x v="5"/>
    <s v="SERVIÇOS"/>
    <s v="CONTINUADO"/>
  </r>
  <r>
    <n v="2897"/>
    <x v="2783"/>
    <s v="Antender os fiscais que precisam despachar os processos via GDOC, em forma de rodizio"/>
    <n v="2"/>
    <s v="NÃO"/>
    <n v="16000"/>
    <n v="16000"/>
    <s v="NÃO"/>
    <m/>
    <s v="ALTA"/>
    <s v="NÃO"/>
    <n v="45355"/>
    <m/>
    <x v="5"/>
    <s v="SERVIÇOS"/>
    <s v="CONTINUADO"/>
  </r>
  <r>
    <n v="2898"/>
    <x v="2784"/>
    <s v="Atender áreas da gestão, áreas técnicas e administrativas"/>
    <n v="1"/>
    <s v="NÃO"/>
    <n v="1000"/>
    <n v="1000"/>
    <s v="NÃO"/>
    <m/>
    <s v="ALTA"/>
    <m/>
    <m/>
    <m/>
    <x v="5"/>
    <s v="SERVIÇOS"/>
    <s v="CONTINUADO"/>
  </r>
  <r>
    <n v="2899"/>
    <x v="2785"/>
    <s v="Atender a demanda do departamento, o quantitativo que temos hoje está insufuciente, portanto há necessidade de mais 5 veiculos"/>
    <n v="5"/>
    <s v="NÃO"/>
    <n v="360000"/>
    <n v="360000"/>
    <s v="NÃO"/>
    <m/>
    <s v="ALTA"/>
    <s v="SIM"/>
    <n v="45293"/>
    <m/>
    <x v="5"/>
    <s v="SERVIÇOS"/>
    <s v="CONTINUADO"/>
  </r>
  <r>
    <n v="2900"/>
    <x v="2786"/>
    <s v="SERVIÇOS CONTÍNUOS PARA ATENDER AS NECESSIDADES DA SESMA -  EXERCÍCIO DE 2024"/>
    <n v="65"/>
    <s v=""/>
    <n v="213999.96"/>
    <n v="213999.96"/>
    <m/>
    <m/>
    <s v="ALTA"/>
    <n v="45581"/>
    <m/>
    <s v="PREGÃO ELETRÔNICO SRP Nº 075/2019"/>
    <x v="8"/>
    <s v="SERVIÇOS"/>
    <s v="CONTINUADO"/>
  </r>
  <r>
    <n v="2901"/>
    <x v="2787"/>
    <s v="SERVIÇOS CONTÍNUOS PARA ATENDER AS NECESSIDADES DA SESMA -  EXERCÍCIO DE 2024"/>
    <n v="1570"/>
    <s v=""/>
    <n v="2540308.3199999998"/>
    <n v="2540308.3199999998"/>
    <m/>
    <m/>
    <s v="ALTA"/>
    <n v="45453"/>
    <m/>
    <s v="PREGÃO ELETRÔNICO SRP Nº 018/201-SEGEP"/>
    <x v="8"/>
    <s v="SERVIÇOS"/>
    <s v="CONTINUADO"/>
  </r>
  <r>
    <n v="2902"/>
    <x v="2788"/>
    <s v="SERVIÇOS CONTÍNUOS PARA ATENDER AS NECESSIDADES DA SESMA -  EXERCÍCIO DE 2024"/>
    <n v="928"/>
    <s v=""/>
    <n v="17436.5"/>
    <n v="17436.5"/>
    <m/>
    <m/>
    <s v="ALTA"/>
    <n v="45439"/>
    <m/>
    <s v="PREGÃO ELETRÔNICO SRP 007/2019"/>
    <x v="8"/>
    <s v="SERVIÇOS"/>
    <s v="CONTINUADO"/>
  </r>
  <r>
    <n v="2903"/>
    <x v="2789"/>
    <s v="SERVIÇOS CONTÍNUOS PARA ATENDER AS NECESSIDADES DA SESMA -  EXERCÍCIO DE 2024"/>
    <n v="390762.27"/>
    <s v=""/>
    <n v="519713.81"/>
    <n v="519713.81"/>
    <m/>
    <m/>
    <s v="ALTA"/>
    <n v="45500"/>
    <m/>
    <s v="PREGÃO ELETRÔNICO SRP 013/2019"/>
    <x v="8"/>
    <s v="SERVIÇOS"/>
    <s v="CONTINUADO"/>
  </r>
  <r>
    <n v="2904"/>
    <x v="2790"/>
    <s v="SERVIÇOS CONTÍNUOS PARA ATENDER AS NECESSIDADES DA SESMA -  EXERCÍCIO DE 2024"/>
    <n v="3178"/>
    <s v=""/>
    <n v="186967.82"/>
    <n v="186967.82"/>
    <m/>
    <m/>
    <s v="ALTA"/>
    <n v="45380"/>
    <m/>
    <s v="PREGÃO ELETRÔNICO SRP 144/2018"/>
    <x v="8"/>
    <s v="SERVIÇOS"/>
    <s v="CONTINUADO"/>
  </r>
  <r>
    <n v="2905"/>
    <x v="2791"/>
    <s v="SERVIÇOS CONTÍNUOS PARA ATENDER AS NECESSIDADES DA SESMA -  EXERCÍCIO DE 2024"/>
    <n v="94"/>
    <s v=""/>
    <n v="5087722.8"/>
    <s v="R$ 5.087.722,80"/>
    <m/>
    <m/>
    <s v="ALTA"/>
    <n v="45597"/>
    <m/>
    <s v="PREGÃO ELETRÔNICO SRP Nº 065/2022"/>
    <x v="8"/>
    <s v="SERVIÇOS"/>
    <s v="CONTINUADO"/>
  </r>
  <r>
    <n v="2906"/>
    <x v="2792"/>
    <s v="SERVIÇOS CONTÍNUOS PARA ATENDER AS NECESSIDADES DA SESMA -  EXERCÍCIO DE 2024"/>
    <n v="628"/>
    <s v=""/>
    <n v="84001.38"/>
    <n v="84001.38"/>
    <m/>
    <m/>
    <s v="MÉDIA"/>
    <n v="45654"/>
    <m/>
    <s v="PREGÃO ELETRÔNICO SRP Nº 044/2021"/>
    <x v="8"/>
    <s v="SERVIÇOS"/>
    <s v="CONTINUADO"/>
  </r>
  <r>
    <n v="2907"/>
    <x v="2793"/>
    <s v="SERVIÇOS CONTÍNUOS PARA ATENDER AS NECESSIDADES DA SESMA -  EXERCÍCIO DE 2024"/>
    <n v="104"/>
    <s v=""/>
    <n v="78824.09"/>
    <n v="78824.09"/>
    <m/>
    <m/>
    <s v="ALTA"/>
    <n v="45433"/>
    <m/>
    <s v="PREGÃO ELETRÔNICO SRP Nº 055/2017 E DA ATA DE REGISTRO DE PREÇOS Nº 284/2017"/>
    <x v="8"/>
    <s v="SERVIÇOS"/>
    <s v="CONTINUADO"/>
  </r>
  <r>
    <n v="2908"/>
    <x v="2794"/>
    <s v="SERVIÇOS CONTÍNUOS PARA ATENDER AS NECESSIDADES DA SESMA -  EXERCÍCIO DE 2024"/>
    <n v="15"/>
    <s v=""/>
    <n v="127800"/>
    <n v="127800"/>
    <m/>
    <m/>
    <s v="ALTA"/>
    <n v="45387"/>
    <m/>
    <s v="PREGÃO ELETRÔNICO SRP Nº 114/202 - SEGEP E DA ATA DE REGISTRO DE PREÇOS Nº 063/2023"/>
    <x v="8"/>
    <s v="SERVIÇOS"/>
    <s v="CONTINUADO"/>
  </r>
  <r>
    <n v="2909"/>
    <x v="2795"/>
    <s v="SERVIÇOS CONTÍNUOS PARA ATENDER AS NECESSIDADES DA SESMA -  EXERCÍCIO DE 2024"/>
    <n v="126"/>
    <m/>
    <n v="2500000"/>
    <n v="2500000"/>
    <m/>
    <m/>
    <s v="ALTA"/>
    <n v="45382"/>
    <m/>
    <s v="Pregão Eletrônico SRP nº 72/2022 e da Ata de Registro de Preços nº 062/2023 - BELÉM/PA"/>
    <x v="8"/>
    <s v="SERVIÇOS"/>
    <s v="CONTINUADO"/>
  </r>
  <r>
    <n v="2910"/>
    <x v="2796"/>
    <s v="SERVIÇOS CONTÍNUOS PARA ATENDER AS NECESSIDADES DA SESMA -  EXERCÍCIO DE 2024"/>
    <n v="110"/>
    <s v=""/>
    <n v="38623080"/>
    <n v="38623080"/>
    <m/>
    <m/>
    <s v="ALTA"/>
    <m/>
    <n v="45352"/>
    <s v="PREGÃO ELETRÔNICO SRP Nº 019/2022"/>
    <x v="8"/>
    <s v="SERVIÇOS"/>
    <s v="CONTINUADO"/>
  </r>
  <r>
    <n v="2911"/>
    <x v="2797"/>
    <s v="SERVIÇOS CONTÍNUOS PARA ATENDER AS NECESSIDADES DA SESMA -  EXERCÍCIO DE 2024"/>
    <n v="852696.28"/>
    <s v=""/>
    <n v="21291254.050000001"/>
    <n v="21291254.050000001"/>
    <m/>
    <m/>
    <s v="ALTA"/>
    <n v="45506"/>
    <m/>
    <s v=""/>
    <x v="8"/>
    <s v="SERVIÇOS"/>
    <s v="CONTINUADO"/>
  </r>
  <r>
    <n v="2912"/>
    <x v="2798"/>
    <s v="SERVIÇOS CONTÍNUOS PARA ATENDER AS NECESSIDADES DA SESMA -  EXERCÍCIO DE 2024"/>
    <n v="213719.8"/>
    <s v=""/>
    <n v="4364217"/>
    <n v="4364217"/>
    <m/>
    <m/>
    <s v="ALTA"/>
    <s v="02/02/2024 E 29/07/2024"/>
    <m/>
    <s v=""/>
    <x v="8"/>
    <s v="SERVIÇOS"/>
    <s v="CONTINUADO"/>
  </r>
  <r>
    <n v="2913"/>
    <x v="2799"/>
    <s v="SERVIÇOS CONTÍNUOS PARA ATENDER AS NECESSIDADES DA SESMA -  EXERCÍCIO DE 2024"/>
    <n v="12"/>
    <s v=""/>
    <n v="293000"/>
    <n v="293000"/>
    <m/>
    <m/>
    <s v="ALTA"/>
    <n v="45626"/>
    <m/>
    <s v="PREGÃO ELETRONICO SRP N° 69/2022 - PA"/>
    <x v="8"/>
    <s v="SERVIÇOS"/>
    <s v="CONTINUADO"/>
  </r>
  <r>
    <n v="2914"/>
    <x v="2800"/>
    <s v="SERVIÇOS CONTÍNUOS PARA ATENDER AS NECESSIDADES DA SESMA -  EXERCÍCIO DE 2024"/>
    <n v="55"/>
    <s v=""/>
    <n v="860000"/>
    <n v="860000"/>
    <m/>
    <m/>
    <s v="ALTA"/>
    <m/>
    <n v="45352"/>
    <s v="PREGÃO ELETRONICO N° 92/2022 SRP -CAPANEMA/PR"/>
    <x v="8"/>
    <s v="SERVIÇOS"/>
    <s v="CONTINUADO"/>
  </r>
  <r>
    <n v="2915"/>
    <x v="2801"/>
    <s v="SERVIÇOS CONTÍNUOS PARA ATENDER AS NECESSIDADES DA SESMA -  EXERCÍCIO DE 2024"/>
    <n v="55"/>
    <s v=""/>
    <n v="390000"/>
    <n v="390000"/>
    <m/>
    <m/>
    <s v="ALTA"/>
    <m/>
    <n v="45352"/>
    <s v="PREGÃO PRESENCIAL N° 028/2021 - OUROLÂNDIA"/>
    <x v="8"/>
    <s v="SERVIÇOS"/>
    <s v="CONTINUADO"/>
  </r>
  <r>
    <n v="2916"/>
    <x v="2802"/>
    <s v="SERVIÇOS CONTÍNUOS PARA ATENDER AS NECESSIDADES DA SESMA -  EXERCÍCIO DE 2024"/>
    <n v="110"/>
    <s v=""/>
    <n v="270600"/>
    <n v="270600"/>
    <m/>
    <m/>
    <s v="ALTA"/>
    <m/>
    <n v="45352"/>
    <s v="PREGÃO ELETRONICO N° 00002/2022-RIO DE JANEIRO/RJ"/>
    <x v="8"/>
    <s v="SERVIÇOS"/>
    <s v="CONTINUADO"/>
  </r>
  <r>
    <n v="2917"/>
    <x v="2803"/>
    <s v="SERVIÇOS CONTÍNUOS PARA ATENDER AS NECESSIDADES DA SESMA -  EXERCÍCIO DE 2024"/>
    <n v="300"/>
    <s v=""/>
    <n v="500000"/>
    <n v="500000"/>
    <m/>
    <m/>
    <s v="BAIXA"/>
    <m/>
    <n v="45352"/>
    <s v="PREGÃO ELETRÔNICO Nº 034/2022 - IPIXUNA/PA"/>
    <x v="8"/>
    <s v="SERVIÇOS"/>
    <s v="CONTINUADO"/>
  </r>
  <r>
    <n v="2918"/>
    <x v="2804"/>
    <s v="SERVIÇOS CONTÍNUOS PARA ATENDER AS NECESSIDADES DA SESMA -  EXERCÍCIO DE 2024"/>
    <n v="355"/>
    <s v=""/>
    <n v="480000"/>
    <n v="480000"/>
    <m/>
    <m/>
    <s v="BAIXA"/>
    <m/>
    <n v="45352"/>
    <s v="PREGÃO ELETRÔNICO Nº 11/2022"/>
    <x v="8"/>
    <s v="SERVIÇOS"/>
    <s v="CONTINUADO"/>
  </r>
  <r>
    <n v="2919"/>
    <x v="2805"/>
    <s v="SERVIÇOS CONTÍNUOS PARA ATENDER AS NECESSIDADES DA SESMA -  EXERCÍCIO DE 2024"/>
    <n v="25"/>
    <s v=""/>
    <n v="255000"/>
    <n v="255000"/>
    <m/>
    <m/>
    <s v="BAIXA"/>
    <m/>
    <n v="45352"/>
    <s v="PREGÃO ELETRONICO 062/2023 - PREFEITURA MUNICIPAL DE ITANHANDU"/>
    <x v="8"/>
    <s v="SERVIÇOS"/>
    <s v="CONTINUADO"/>
  </r>
  <r>
    <n v="2920"/>
    <x v="2806"/>
    <s v="SERVIÇOS CONTÍNUOS PARA ATENDER AS NECESSIDADES DA SESMA -  EXERCÍCIO DE 2024"/>
    <n v="110"/>
    <s v=""/>
    <n v="300000"/>
    <n v="300000"/>
    <m/>
    <m/>
    <s v="BAIXA"/>
    <m/>
    <n v="45352"/>
    <s v="PREGÃO ELETRÔNICO Nº 04/2022- Embu Guaçu"/>
    <x v="8"/>
    <s v="SERVIÇOS"/>
    <s v="CONTINUADO"/>
  </r>
  <r>
    <n v="2921"/>
    <x v="2807"/>
    <s v="SERVIÇOS CONTÍNUOS PARA ATENDER AS NECESSIDADES DA SESMA -  EXERCÍCIO DE 2024"/>
    <n v="1000"/>
    <s v=""/>
    <n v="85865.5"/>
    <n v="85865.5"/>
    <m/>
    <m/>
    <s v="BAIXA"/>
    <m/>
    <n v="45352"/>
    <s v="PREGÃO PRESENCIAL Nº. 051/2020 - Minas Gerais."/>
    <x v="8"/>
    <s v="SERVIÇOS"/>
    <s v="CONTINUADO"/>
  </r>
  <r>
    <n v="2922"/>
    <x v="2808"/>
    <s v="SERVIÇOS CONTÍNUOS PARA ATENDER AS NECESSIDADES DA SESMA -  EXERCÍCIO DE 2024"/>
    <n v="110"/>
    <s v=""/>
    <n v="150000"/>
    <n v="150000"/>
    <m/>
    <m/>
    <s v="BAIXA"/>
    <m/>
    <n v="45352"/>
    <s v="PREGÃO ELETRÔNICO Nº 032/2022 - BASE AEREA DE BOA VISTA"/>
    <x v="8"/>
    <s v="SERVIÇOS"/>
    <s v="CONTINUADO"/>
  </r>
  <r>
    <n v="2923"/>
    <x v="2809"/>
    <s v="EXAMES LABORATORIAS PARA REDE DE ATENDIMENTOS APS"/>
    <s v="1.128.288 EXAMES"/>
    <m/>
    <n v="4478308.2"/>
    <m/>
    <m/>
    <m/>
    <s v="ALTA"/>
    <s v="NÃO"/>
    <m/>
    <s v="CHAMADA PÚBLICA"/>
    <x v="2"/>
    <s v="SERVIÇOS"/>
    <s v="CONTINUADO"/>
  </r>
  <r>
    <n v="2924"/>
    <x v="2810"/>
    <s v="EXAMES LABORATORIAS PARA REDE DE ATENDIMENTOS APS"/>
    <s v="546.528 EXAMES"/>
    <m/>
    <n v="2835619.56"/>
    <m/>
    <m/>
    <m/>
    <s v="ALTA"/>
    <s v="NÃO"/>
    <m/>
    <s v="CHAMADA PÚBLICA"/>
    <x v="2"/>
    <s v="SERVIÇOS"/>
    <s v="CONTINUADO"/>
  </r>
  <r>
    <n v="2925"/>
    <x v="2811"/>
    <s v="EXAMES LABORATORIAS PARA REDE DE ATENDIMENTOS APS"/>
    <s v="1.800.919 EXAMES"/>
    <m/>
    <n v="3059034.98"/>
    <m/>
    <m/>
    <m/>
    <s v="ALTA"/>
    <s v="NÃO"/>
    <m/>
    <s v="CHAMADA PÚBLICA"/>
    <x v="2"/>
    <s v="SERVIÇOS"/>
    <s v="CONTINUADO"/>
  </r>
  <r>
    <n v="2926"/>
    <x v="2812"/>
    <s v="EXAMES LABORATORIAS PARA REDE DE ATENDIMENTOS APS"/>
    <s v="1.793.076 EXAMES"/>
    <m/>
    <n v="6500107.2300000004"/>
    <m/>
    <m/>
    <m/>
    <s v="ALTA"/>
    <s v="NÃO"/>
    <m/>
    <s v="CHAMADA PÚBLICA"/>
    <x v="2"/>
    <s v="SERVIÇOS"/>
    <s v="CONTINUADO"/>
  </r>
  <r>
    <n v="2927"/>
    <x v="2813"/>
    <s v="EXAMES LABORATORIAS PARA REDE DE ATENDIMENTOS APS"/>
    <s v="1.722.432 EXAMES "/>
    <m/>
    <n v="17587231.920000002"/>
    <m/>
    <m/>
    <m/>
    <s v="ALTA"/>
    <s v="NÃO"/>
    <m/>
    <s v="CHAMADA PÚBLICA"/>
    <x v="2"/>
    <s v="SERVIÇOS"/>
    <s v="CONTINUADO"/>
  </r>
  <r>
    <n v="2928"/>
    <x v="2814"/>
    <s v="EXAMES LABORATORIAS PARA REDE DE ATENDIMENTOS APS"/>
    <s v="947.3256 EXAMES"/>
    <m/>
    <n v="12892028.199999999"/>
    <m/>
    <m/>
    <m/>
    <s v="ALTA"/>
    <s v="NÃO"/>
    <m/>
    <s v="CHAMADA PÚBLICA"/>
    <x v="2"/>
    <s v="SERVIÇOS"/>
    <s v="CONTINUADO"/>
  </r>
  <r>
    <n v="2929"/>
    <x v="2815"/>
    <s v="EXAMES LABORATORIAS PARA REDE DE ATENDIMENTOS APS"/>
    <s v="9.720 EXAMES"/>
    <m/>
    <n v="215854.58"/>
    <m/>
    <m/>
    <m/>
    <s v="ALTA"/>
    <s v="NÃO"/>
    <m/>
    <s v="CHAMADA PÚBLICA"/>
    <x v="2"/>
    <s v="SERVIÇOS"/>
    <s v="CONTINUADO"/>
  </r>
  <r>
    <n v="2930"/>
    <x v="2816"/>
    <s v="EXAMES LABORATORIAS PARA REDE DE ATENDIMENTOS APS"/>
    <s v="30.744 EXAMES "/>
    <m/>
    <n v="65565.36"/>
    <m/>
    <m/>
    <m/>
    <s v="ALTA"/>
    <s v="NÃO"/>
    <m/>
    <s v="CHAMADA PÚBLICA"/>
    <x v="2"/>
    <s v="SERVIÇOS"/>
    <s v="CONTINUADO"/>
  </r>
  <r>
    <n v="2931"/>
    <x v="2817"/>
    <s v="EXAMES LABORATORIAS PARA  REDE DE ATENDIMENTOS APS"/>
    <s v="3.852 EXAMES"/>
    <m/>
    <n v="640099.19999999995"/>
    <m/>
    <m/>
    <m/>
    <s v="ALTA"/>
    <s v="NÃO"/>
    <m/>
    <s v="CHAMADA PÚBLICA"/>
    <x v="2"/>
    <s v="SERVIÇOS"/>
    <s v="CONTINUADO"/>
  </r>
  <r>
    <n v="2932"/>
    <x v="2818"/>
    <s v="EXAMES LABORATORIAIS PARA REDE DE ATENDIMENTOS APS "/>
    <s v="484.400 EXAMES "/>
    <m/>
    <n v="799899.36"/>
    <m/>
    <m/>
    <m/>
    <s v="ALTA"/>
    <s v="NÃO"/>
    <m/>
    <s v="CHAMADA PÚBLICA"/>
    <x v="2"/>
    <s v="SERVIÇOS"/>
    <s v="CONTINUADO"/>
  </r>
  <r>
    <n v="2933"/>
    <x v="2819"/>
    <s v="EXAMES LABORATORIAIS PARA REDE DE ATENDIMENTOS APS "/>
    <s v="22.620 EXAMES "/>
    <m/>
    <n v="421773.48"/>
    <m/>
    <m/>
    <m/>
    <s v="ALTA"/>
    <s v="NÃO"/>
    <m/>
    <s v="CHAMADA PÚBLICA"/>
    <x v="2"/>
    <s v="SERVIÇOS"/>
    <s v="CONTINUADO"/>
  </r>
  <r>
    <n v="2934"/>
    <x v="2820"/>
    <s v="EXAMES LABORATORIAS PARA REDE DE ATENDIMENTOS APS"/>
    <s v="8.851.100 EXAMES"/>
    <m/>
    <n v="23816946.32"/>
    <m/>
    <m/>
    <m/>
    <s v="ALTA"/>
    <s v="NÃO"/>
    <m/>
    <s v="CHAMADA PÚBLICA"/>
    <x v="2"/>
    <s v="SERVIÇOS"/>
    <s v="CONTINUADO"/>
  </r>
  <r>
    <n v="2935"/>
    <x v="2821"/>
    <s v="EXAMES LABORATORIAIS PARA REDE DE ATENDIMENTOS APS "/>
    <s v="10.860 EXAMES "/>
    <m/>
    <n v="634734.12"/>
    <m/>
    <m/>
    <m/>
    <s v="ALTA"/>
    <s v="NÃO"/>
    <m/>
    <s v="CHAMADA PÚBLICA"/>
    <x v="2"/>
    <s v="SERVIÇOS"/>
    <s v="CONTINUADO"/>
  </r>
  <r>
    <n v="2936"/>
    <x v="2822"/>
    <s v="PROGRAMA DE TUBERCULOSE (TESTE RAPIDO MOLECULAR)"/>
    <n v="1"/>
    <m/>
    <n v="45984"/>
    <m/>
    <m/>
    <m/>
    <s v="ALTA"/>
    <s v="NÃO"/>
    <m/>
    <s v="Inexigibilidade"/>
    <x v="2"/>
    <s v="SERVIÇOS"/>
    <s v="CONTINUADO"/>
  </r>
  <r>
    <n v="2937"/>
    <x v="2823"/>
    <s v="para suprir às necessidades dos órgãos/entidades da Prefeitura Municipal de Belém, propiciando um ambiente laborativo favorável a realização das atividades de cada órgão. Proporcionando um ambiente climatizado, melhora-se a sensação de bem-estar porque a pessoa não sente frio ou calor excessivo."/>
    <n v="700"/>
    <s v="NÃO"/>
    <n v="721000"/>
    <m/>
    <s v="NÃO"/>
    <m/>
    <s v="ALTA"/>
    <s v="SIM"/>
    <n v="45383"/>
    <s v="Pregão Eletrônico – Sistema de Registro de Preços ARP"/>
    <x v="3"/>
    <s v="SERVIÇOS"/>
    <s v="CONTINUADO"/>
  </r>
  <r>
    <n v="2938"/>
    <x v="2824"/>
    <s v="para suprir às necessidades dos órgãos/entidades da Prefeitura Municipal de Belém, propiciando um ambiente laborativo favorável a realização das atividades de cada órgão. Proporcionando um ambiente climatizado, melhora-se a sensação de bem-estar porque a pessoa não sente frio ou calor excessivo."/>
    <n v="210"/>
    <s v="NÃO"/>
    <n v="338349.9"/>
    <m/>
    <s v="NÃO"/>
    <m/>
    <s v="ALTA"/>
    <s v="SIM"/>
    <n v="45383"/>
    <s v="Pregão Eletrônico – Sistema de Registro de Preços ARP"/>
    <x v="3"/>
    <s v="SERVIÇOS"/>
    <s v="CONTINUADO"/>
  </r>
  <r>
    <n v="2939"/>
    <x v="2825"/>
    <s v="para suprir às necessidades dos órgãos/entidades da Prefeitura Municipal de Belém, propiciando um ambiente laborativo favorável a realização das atividades de cada órgão. Proporcionando um ambiente climatizado, melhora-se a sensação de bem-estar porque a pessoa não sente frio ou calor excessivo."/>
    <n v="116"/>
    <s v="NÃO"/>
    <n v="181266.24"/>
    <m/>
    <s v="NÃO"/>
    <m/>
    <s v="ALTA"/>
    <s v="SIM"/>
    <n v="45383"/>
    <s v="Pregão Eletrônico – Sistema de Registro de Preços ARP"/>
    <x v="3"/>
    <s v="SERVIÇOS"/>
    <s v="CONTINUADO"/>
  </r>
  <r>
    <n v="2940"/>
    <x v="2826"/>
    <s v="para suprir às necessidades dos órgãos/entidades da Prefeitura Municipal de Belém, propiciando um ambiente laborativo favorável a realização das atividades de cada órgão. Proporcionando um ambiente climatizado, melhora-se a sensação de bem-estar porque a pessoa não sente frio ou calor excessivo."/>
    <n v="116"/>
    <s v="NÃO"/>
    <n v="214600"/>
    <m/>
    <s v="NÃO"/>
    <m/>
    <s v="ALTA"/>
    <s v="SIM"/>
    <n v="45383"/>
    <s v="Pregão Eletrônico – Sistema de Registro de Preços ARP"/>
    <x v="3"/>
    <s v="SERVIÇOS"/>
    <s v="CONTINUADO"/>
  </r>
  <r>
    <n v="2941"/>
    <x v="2827"/>
    <s v="para suprir às necessidades dos órgãos/entidades da Prefeitura Municipal de Belém, propiciando um ambiente laborativo favorável a realização das atividades de cada órgão. Proporcionando um ambiente climatizado, melhora-se a sensação de bem-estar porque a pessoa não sente frio ou calor excessivo."/>
    <n v="48"/>
    <s v="NÃO"/>
    <n v="88690.559999999998"/>
    <m/>
    <s v="NÃO"/>
    <m/>
    <s v="ALTA"/>
    <s v="SIM"/>
    <n v="45383"/>
    <s v="Pregão Eletrônico – Sistema de Registro de Preços ARP"/>
    <x v="3"/>
    <s v="SERVIÇOS"/>
    <s v="CONTINUADO"/>
  </r>
  <r>
    <n v="2942"/>
    <x v="2828"/>
    <s v="para suprir às necessidades dos órgãos/entidades da Prefeitura Municipal de Belém, propiciando um ambiente laborativo favorável a realização das atividades de cada órgão. Proporcionando um ambiente climatizado, melhora-se a sensação de bem-estar porque a pessoa não sente frio ou calor excessivo."/>
    <n v="132"/>
    <s v="NÃO"/>
    <n v="270729.36"/>
    <m/>
    <s v="NÃO"/>
    <m/>
    <s v="ALTA"/>
    <s v="SIM"/>
    <n v="45383"/>
    <s v="Pregão Eletrônico – Sistema de Registro de Preços ARP"/>
    <x v="3"/>
    <s v="SERVIÇOS"/>
    <s v="CONTINUADO"/>
  </r>
  <r>
    <n v="2943"/>
    <x v="2829"/>
    <s v="para suprir às necessidades dos órgãos/entidades da Prefeitura Municipal de Belém, propiciando um ambiente laborativo favorável a realização das atividades de cada órgão. Proporcionando um ambiente climatizado, melhora-se a sensação de bem-estar porque a pessoa não sente frio ou calor excessivo."/>
    <n v="212"/>
    <s v="NÃO"/>
    <n v="471280.24"/>
    <m/>
    <s v="NÃO"/>
    <m/>
    <s v="ALTA"/>
    <s v="SIM"/>
    <n v="45383"/>
    <s v="Pregão Eletrônico – Sistema de Registro de Preços ARP"/>
    <x v="3"/>
    <s v="SERVIÇOS"/>
    <s v="CONTINUADO"/>
  </r>
  <r>
    <n v="2944"/>
    <x v="2830"/>
    <s v="para suprir às necessidades dos órgãos/entidades da Prefeitura Municipal de Belém, propiciando um ambiente laborativo favorável a realização das atividades de cada órgão. Proporcionando um ambiente climatizado, melhora-se a sensação de bem-estar porque a pessoa não sente frio ou calor excessivo."/>
    <n v="50"/>
    <s v="NÃO"/>
    <n v="132475"/>
    <m/>
    <s v="NÃO"/>
    <m/>
    <s v="ALTA"/>
    <s v="SIM"/>
    <n v="45383"/>
    <s v="Pregão Eletrônico – Sistema de Registro de Preços ARP"/>
    <x v="3"/>
    <s v="SERVIÇOS"/>
    <s v="CONTINUADO"/>
  </r>
  <r>
    <n v="2945"/>
    <x v="2831"/>
    <s v="FORNECIMENTO DE ÁGUA POTÁVEL PARA A SECRETARIA DE SAÚDE DE BELÉM"/>
    <n v="150"/>
    <s v="NÃO"/>
    <n v="17100"/>
    <n v="17100"/>
    <s v="NÃO"/>
    <m/>
    <s v="ALTA"/>
    <s v="SIM"/>
    <n v="45383"/>
    <s v="Pregão Eletrônico – Sistema de Registro de Preços ARP"/>
    <x v="3"/>
    <s v="SERVIÇOS"/>
    <s v="CONTINUADO"/>
  </r>
  <r>
    <n v="2946"/>
    <x v="2832"/>
    <s v="FORNECIMENTO DE ÁGUA POTÁVEL PARA A SECRETARIA DE SAÚDE DE BELÉM"/>
    <n v="210"/>
    <s v="NÃO"/>
    <n v="44030.7"/>
    <n v="44030.7"/>
    <s v="NÃO"/>
    <m/>
    <s v="ALTA"/>
    <s v="SIM"/>
    <n v="45383"/>
    <s v="Pregão Eletrônico – Sistema de Registro de Preços ARP"/>
    <x v="3"/>
    <s v="SERVIÇOS"/>
    <s v="CONTINUADO"/>
  </r>
  <r>
    <n v="2947"/>
    <x v="2833"/>
    <s v="FORNECIMENTO DE ALIMENTOS E BEBIDAS EM EVENTOS DA SECRETARIA DE SAÚDE DE BELÉM"/>
    <n v="3000"/>
    <s v="NÃO"/>
    <n v="114000"/>
    <n v="114000"/>
    <s v="NÃO"/>
    <m/>
    <s v="ALTA"/>
    <s v="SIM"/>
    <n v="45352"/>
    <s v="Pregão Eletrônico – Sistema de Registro de Preços ARP"/>
    <x v="3"/>
    <s v="SERVIÇOS"/>
    <s v="CONTINUADO"/>
  </r>
  <r>
    <n v="2948"/>
    <x v="2834"/>
    <s v="FORNECIMENTO DE ALIMENTOS E BEBIDAS EM EVENTOS DA SECRETARIA DE SAÚDE DE BELÉM"/>
    <n v="3000"/>
    <s v="NÃO"/>
    <n v="111000"/>
    <n v="111000"/>
    <s v="NÃO"/>
    <m/>
    <s v="ALTA"/>
    <s v="SIM"/>
    <n v="45352"/>
    <s v="Pregão Eletrônico – Sistema de Registro de Preços ARP"/>
    <x v="3"/>
    <s v="SERVIÇOS"/>
    <s v="CONTINUADO"/>
  </r>
  <r>
    <n v="2949"/>
    <x v="2835"/>
    <s v="FORNECIMENTO DE ALIMENTOS E BEBIDAS EM EVENTOS DA SECRETARIA DE SAÚDE DE BELÉM"/>
    <n v="3000"/>
    <s v="NÃO"/>
    <n v="231000"/>
    <n v="231000"/>
    <s v="NÃO"/>
    <m/>
    <s v="ALTA"/>
    <s v="SIM"/>
    <n v="45352"/>
    <s v="Pregão Eletrônico – Sistema de Registro de Preços ARP"/>
    <x v="3"/>
    <s v="SERVIÇOS"/>
    <s v="CONTINUADO"/>
  </r>
  <r>
    <n v="2950"/>
    <x v="2836"/>
    <s v="FORNECIMENTO DE ALIMENTOS E BEBIDAS EM EVENTOS DA SECRETARIA DE SAÚDE DE BELÉM"/>
    <n v="3000"/>
    <s v="NÃO"/>
    <n v="165000"/>
    <n v="165000"/>
    <s v="NÃO"/>
    <m/>
    <s v="ALTA"/>
    <s v="SIM"/>
    <n v="45352"/>
    <s v="Pregão Eletrônico – Sistema de Registro de Preços ARP"/>
    <x v="3"/>
    <s v="SERVIÇOS"/>
    <s v="CONTINUADO"/>
  </r>
  <r>
    <n v="2951"/>
    <x v="2837"/>
    <s v="PREVENÇÃO E ADEQUAÇÃO ÀS NORMAS EXIGIDAS PELOS ÓRGÃOS COMPETENTES"/>
    <n v="2000"/>
    <s v="NÃO"/>
    <n v="138760"/>
    <n v="138760"/>
    <s v="NÃO"/>
    <m/>
    <s v="ALTA"/>
    <s v="SIM"/>
    <n v="45383"/>
    <s v="Pregão Eletrônico – Sistema de Registro de Preços ARP"/>
    <x v="3"/>
    <s v="SERVIÇOS"/>
    <s v="CONTINUADO"/>
  </r>
  <r>
    <n v="2952"/>
    <x v="2838"/>
    <s v="para dar suporte as atividades do Departamento."/>
    <n v="30"/>
    <s v="NÃO"/>
    <n v="2448000"/>
    <n v="2448000"/>
    <s v="NÃO"/>
    <m/>
    <s v="ALTA"/>
    <s v="SIM"/>
    <n v="45617"/>
    <s v="Pregão Eletrônico – Sistema de Registro de Preços ARP"/>
    <x v="4"/>
    <s v="SERVIÇOS"/>
    <s v="CONTINUADO"/>
  </r>
  <r>
    <n v="2953"/>
    <x v="2839"/>
    <s v="para dar suporte as atividades do Departamento."/>
    <n v="9"/>
    <s v="NÃO"/>
    <n v="1728000"/>
    <n v="1728000"/>
    <s v="NÃO"/>
    <m/>
    <s v="ALTA"/>
    <s v="SIM"/>
    <n v="45618"/>
    <s v="Pregão Eletrônico – Sistema de Registro de Preços ARP"/>
    <x v="4"/>
    <s v="SERVIÇOS"/>
    <s v="CONTINUADO"/>
  </r>
  <r>
    <n v="2954"/>
    <x v="2840"/>
    <s v="Manutenção da rede de frios"/>
    <n v="1"/>
    <s v="NÃO"/>
    <n v="1018050"/>
    <n v="1018050"/>
    <s v="NÃO"/>
    <m/>
    <s v="ALTA"/>
    <n v="45142"/>
    <n v="45293"/>
    <s v="INEXIGIBILIDADE DE LICITAÇÃO Nº 003/2023"/>
    <x v="4"/>
    <s v="SERVIÇOS"/>
    <s v="CONTINUADO"/>
  </r>
  <r>
    <n v="2955"/>
    <x v="2841"/>
    <s v="Manutenção da rede de frios"/>
    <n v="1"/>
    <s v="NÃO"/>
    <n v="629340"/>
    <n v="629340"/>
    <s v="NÃO"/>
    <m/>
    <s v="ALTA"/>
    <n v="45200"/>
    <n v="45292"/>
    <s v="INEXIGIBILIDADE DE LICITAÇÃO Nº 005/2023"/>
    <x v="4"/>
    <s v="SERVIÇOS"/>
    <s v="CONTINUADO"/>
  </r>
  <r>
    <n v="2956"/>
    <x v="2842"/>
    <s v="Manutenção da rede de frios"/>
    <n v="1"/>
    <s v="NÃO"/>
    <n v="124491.6"/>
    <n v="124491.6"/>
    <s v="NÃO"/>
    <m/>
    <s v="ALTA"/>
    <n v="45151"/>
    <n v="45517"/>
    <s v="Dispensa de Licitação nº 043/2021"/>
    <x v="4"/>
    <s v="SERVIÇOS"/>
    <s v="CONTINUADO"/>
  </r>
  <r>
    <n v="2957"/>
    <x v="2843"/>
    <s v="para dar suporte as atividades do Departamento."/>
    <n v="4"/>
    <s v="NÃO"/>
    <n v="864000"/>
    <n v="864000"/>
    <s v="NÃO"/>
    <m/>
    <s v="ALTA"/>
    <s v="SIM"/>
    <n v="45619"/>
    <s v="Pregão Eletrônico – Sistema de Registro de Preços ARP"/>
    <x v="4"/>
    <s v="SERVIÇOS"/>
    <s v="CONTINUADO"/>
  </r>
  <r>
    <n v="2958"/>
    <x v="2844"/>
    <s v="para dar suporte as atividades do Departamento."/>
    <n v="4"/>
    <s v="NÃO"/>
    <n v="120000"/>
    <n v="120000"/>
    <s v="NÃO"/>
    <m/>
    <s v="ALTA"/>
    <s v="SIM"/>
    <n v="45620"/>
    <s v="Pregão Eletrônico – Sistema de Registro de Preços ARP"/>
    <x v="4"/>
    <s v="SERVIÇOS"/>
    <s v="CONTINUADO"/>
  </r>
  <r>
    <n v="2959"/>
    <x v="2845"/>
    <s v="CCZ"/>
    <n v="1"/>
    <s v="NÃO"/>
    <m/>
    <m/>
    <s v="NÃO"/>
    <m/>
    <s v="ALTA"/>
    <m/>
    <n v="45418"/>
    <m/>
    <x v="4"/>
    <s v="SERVIÇOS"/>
    <s v="CONTINUADO"/>
  </r>
  <r>
    <n v="2960"/>
    <x v="2846"/>
    <s v="CCZ"/>
    <n v="1"/>
    <s v="NÃO"/>
    <m/>
    <m/>
    <s v="NÃO"/>
    <m/>
    <s v="ALTA"/>
    <m/>
    <n v="45417"/>
    <m/>
    <x v="4"/>
    <s v="SERVIÇOS"/>
    <s v="CONTINUADO"/>
  </r>
  <r>
    <n v="2961"/>
    <x v="2847"/>
    <s v="CCZ"/>
    <n v="1"/>
    <s v="NÃO"/>
    <m/>
    <m/>
    <s v="NÃO"/>
    <m/>
    <s v="ALTA"/>
    <m/>
    <n v="45419"/>
    <m/>
    <x v="4"/>
    <s v="SERVIÇOS"/>
    <s v="CONTINUADO"/>
  </r>
  <r>
    <n v="2962"/>
    <x v="2848"/>
    <s v="Monitoramento de prédios e casas"/>
    <n v="9"/>
    <s v="NÃO"/>
    <n v="350000"/>
    <n v="350000"/>
    <s v="NÃO"/>
    <m/>
    <s v="ALTA"/>
    <s v="SIM"/>
    <n v="45616"/>
    <s v="Pregão Eletrônico – Sistema de Registro de Preços ARP"/>
    <x v="4"/>
    <s v="SERVIÇOS"/>
    <s v="CONTINUADO"/>
  </r>
  <r>
    <n v="2963"/>
    <x v="2849"/>
    <s v="ARMAZENAGEM E CONSERVAÇÃO"/>
    <n v="100"/>
    <s v="NÃO"/>
    <n v="25000"/>
    <n v="25000"/>
    <s v="NÃO"/>
    <m/>
    <s v="ALTA"/>
    <s v="NÃO"/>
    <n v="45306"/>
    <s v="Pregão Eletrônico – Sistema de Registro de Preços ARP"/>
    <x v="4"/>
    <s v="SERVIÇOS"/>
    <s v="CONTINUADO"/>
  </r>
  <r>
    <n v="2964"/>
    <x v="2850"/>
    <m/>
    <n v="1"/>
    <s v="SIM"/>
    <n v="7410.89"/>
    <n v="88930.680000000008"/>
    <s v="NÃO"/>
    <m/>
    <s v="BAIXA"/>
    <s v="SIM"/>
    <n v="45292"/>
    <m/>
    <x v="4"/>
    <s v="SERVIÇOS"/>
    <s v="CONTINUADO"/>
  </r>
  <r>
    <n v="2965"/>
    <x v="2851"/>
    <m/>
    <n v="1"/>
    <m/>
    <n v="3370.17"/>
    <n v="40442.04"/>
    <s v="NÃO"/>
    <m/>
    <s v="BAIXA"/>
    <s v="SIM"/>
    <n v="45333"/>
    <m/>
    <x v="4"/>
    <s v="SERVIÇOS"/>
    <s v="CONTINUADO"/>
  </r>
  <r>
    <n v="2966"/>
    <x v="2852"/>
    <m/>
    <n v="1"/>
    <m/>
    <n v="7000"/>
    <n v="84000"/>
    <s v="NÃO"/>
    <m/>
    <s v="BAIXA"/>
    <s v="SIM"/>
    <n v="45607"/>
    <m/>
    <x v="4"/>
    <s v="SERVIÇOS"/>
    <s v="CONTINUADO"/>
  </r>
  <r>
    <n v="2967"/>
    <x v="2853"/>
    <m/>
    <n v="1"/>
    <m/>
    <n v="4374.58"/>
    <n v="52494.96"/>
    <s v="NÃO"/>
    <m/>
    <s v="BAIXA"/>
    <s v="SIM"/>
    <n v="45212"/>
    <m/>
    <x v="4"/>
    <s v="SERVIÇOS"/>
    <s v="CONTINUADO"/>
  </r>
  <r>
    <n v="2968"/>
    <x v="2854"/>
    <m/>
    <n v="1"/>
    <m/>
    <n v="4039.12"/>
    <n v="48469.440000000002"/>
    <s v="NÃO"/>
    <m/>
    <s v="BAIXA"/>
    <s v="SIM"/>
    <n v="45418"/>
    <m/>
    <x v="4"/>
    <s v="SERVIÇOS"/>
    <s v="CONTINUADO"/>
  </r>
  <r>
    <n v="2969"/>
    <x v="2855"/>
    <m/>
    <n v="1"/>
    <m/>
    <n v="1096.21"/>
    <n v="13154.52"/>
    <s v="NÃO"/>
    <m/>
    <s v="BAIXA"/>
    <s v="SIM"/>
    <n v="45595"/>
    <m/>
    <x v="4"/>
    <s v="SERVIÇOS"/>
    <s v="CONTINUADO"/>
  </r>
  <r>
    <n v="2970"/>
    <x v="2856"/>
    <m/>
    <n v="1"/>
    <m/>
    <n v="3678.44"/>
    <n v="44141.440000000002"/>
    <s v="NÃO"/>
    <m/>
    <s v="BAIXA"/>
    <s v="SIM"/>
    <n v="45340"/>
    <m/>
    <x v="4"/>
    <s v="SERVIÇOS"/>
    <s v="CONTINUADO"/>
  </r>
  <r>
    <n v="2971"/>
    <x v="2857"/>
    <m/>
    <n v="1"/>
    <m/>
    <n v="9250.19"/>
    <n v="111002.28"/>
    <s v="NÃO"/>
    <m/>
    <s v="BAIXA"/>
    <s v="SIM"/>
    <n v="45547"/>
    <m/>
    <x v="4"/>
    <s v="SERVIÇOS"/>
    <s v="CONTINUADO"/>
  </r>
  <r>
    <n v="2972"/>
    <x v="2858"/>
    <m/>
    <n v="1"/>
    <m/>
    <n v="3000"/>
    <n v="36000"/>
    <s v="NÃO"/>
    <m/>
    <s v="BAIXA"/>
    <s v="SIM"/>
    <n v="45416"/>
    <m/>
    <x v="4"/>
    <s v="SERVIÇOS"/>
    <s v="CONTINUADO"/>
  </r>
  <r>
    <n v="2973"/>
    <x v="2859"/>
    <m/>
    <n v="1"/>
    <m/>
    <n v="120000"/>
    <n v="1440000"/>
    <s v="NÃO"/>
    <m/>
    <s v="BAIXA"/>
    <s v="SIM"/>
    <n v="45593"/>
    <m/>
    <x v="4"/>
    <s v="SERVIÇOS"/>
    <s v="CONTINUADO"/>
  </r>
  <r>
    <n v="2974"/>
    <x v="2860"/>
    <m/>
    <n v="1"/>
    <m/>
    <n v="3167.4"/>
    <n v="38008.800000000003"/>
    <s v="NÃO"/>
    <m/>
    <s v="ALTA"/>
    <m/>
    <n v="45437"/>
    <m/>
    <x v="4"/>
    <s v="SERVIÇOS"/>
    <s v="CONTINUADO"/>
  </r>
  <r>
    <n v="2975"/>
    <x v="2861"/>
    <s v="Qualificação dos profissionais deste deoartamento no ambito do SIMBELVISA (Simpósio Belém de Vigilância Sanitária)"/>
    <n v="5"/>
    <s v="NÃO"/>
    <n v="20000"/>
    <n v="20000"/>
    <s v="NÃO"/>
    <m/>
    <s v="MÉDIA"/>
    <s v="NÃO"/>
    <n v="45444"/>
    <s v="-"/>
    <x v="5"/>
    <s v="SERVIÇOS"/>
    <s v="NÃO CONTINUADO"/>
  </r>
  <r>
    <n v="2976"/>
    <x v="2862"/>
    <s v="Reforma na casa do Açaí, hoje o curso para manipuladores de açaí acontece na COPSAN, é necessario que seja feita a reforma para que o curso aconteça na propria casa do Açaí."/>
    <n v="1"/>
    <s v="NÃO"/>
    <n v="50000"/>
    <n v="50000"/>
    <s v="NÃO"/>
    <m/>
    <s v="ALTA"/>
    <s v="NÃO"/>
    <n v="45355"/>
    <s v="-"/>
    <x v="5"/>
    <s v="SERVIÇOS"/>
    <s v="OBRAS"/>
  </r>
  <r>
    <n v="2977"/>
    <x v="2863"/>
    <s v="Reforma do laboratório de água, hoje a analise está sendo relaizada no LACEN, onde foram disponibilizadas"/>
    <n v="1"/>
    <s v="NÃO"/>
    <n v="200000"/>
    <n v="200000"/>
    <s v="NÃO"/>
    <m/>
    <s v="ALTA"/>
    <s v="Nâo"/>
    <n v="45355"/>
    <m/>
    <x v="5"/>
    <s v="SERVIÇOS"/>
    <s v="OBRAS"/>
  </r>
  <r>
    <n v="2978"/>
    <x v="2864"/>
    <m/>
    <n v="1"/>
    <s v="SIM"/>
    <n v="3248851.05"/>
    <m/>
    <n v="857000"/>
    <m/>
    <s v="MÉDIA"/>
    <s v="NÃO"/>
    <m/>
    <s v="RDC - Falta licitar"/>
    <x v="9"/>
    <s v="SERVIÇOS"/>
    <s v="OBRAS"/>
  </r>
  <r>
    <n v="2979"/>
    <x v="2865"/>
    <m/>
    <n v="1"/>
    <m/>
    <n v="3800000"/>
    <m/>
    <n v="1671000"/>
    <m/>
    <s v="MÉDIA"/>
    <s v="NÃO"/>
    <m/>
    <s v="RDC - falta licitar"/>
    <x v="9"/>
    <s v="SERVIÇOS"/>
    <s v="OBRAS"/>
  </r>
  <r>
    <n v="2980"/>
    <x v="2866"/>
    <m/>
    <n v="1"/>
    <m/>
    <n v="1692622.35"/>
    <m/>
    <n v="1692622.35"/>
    <m/>
    <s v="MÉDIA"/>
    <s v="NÃO"/>
    <m/>
    <s v="RDC - veio da Segep. Está no Gabinete"/>
    <x v="9"/>
    <s v="SERVIÇOS"/>
    <s v="OBRAS"/>
  </r>
  <r>
    <n v="2981"/>
    <x v="2867"/>
    <m/>
    <n v="1"/>
    <m/>
    <n v="4500000"/>
    <m/>
    <s v="SIM"/>
    <m/>
    <s v="MÉDIA"/>
    <s v="NÃO"/>
    <m/>
    <s v="RDC - falta licitar"/>
    <x v="9"/>
    <s v="SERVIÇOS"/>
    <s v="OBRAS"/>
  </r>
  <r>
    <n v="2982"/>
    <x v="2868"/>
    <m/>
    <n v="1"/>
    <m/>
    <n v="534500.87"/>
    <m/>
    <s v="SIM"/>
    <m/>
    <s v="MÉDIA"/>
    <s v="NÃO"/>
    <m/>
    <m/>
    <x v="9"/>
    <s v="SERVIÇOS"/>
    <s v="OBRAS"/>
  </r>
  <r>
    <n v="2983"/>
    <x v="2869"/>
    <m/>
    <n v="1"/>
    <m/>
    <n v="549142.55000000005"/>
    <m/>
    <s v="SIM"/>
    <m/>
    <s v="MÉDIA"/>
    <s v="NÃO"/>
    <m/>
    <m/>
    <x v="9"/>
    <s v="SERVIÇOS"/>
    <s v="OBRAS"/>
  </r>
  <r>
    <n v="2984"/>
    <x v="2870"/>
    <m/>
    <m/>
    <m/>
    <m/>
    <m/>
    <m/>
    <m/>
    <s v="BAIXA"/>
    <m/>
    <m/>
    <m/>
    <x v="9"/>
    <s v="SERVIÇOS"/>
    <s v="OBRAS"/>
  </r>
  <r>
    <n v="2985"/>
    <x v="2871"/>
    <m/>
    <n v="1"/>
    <m/>
    <n v="985686.62"/>
    <m/>
    <n v="299980"/>
    <m/>
    <s v="MÉDIA"/>
    <s v="NÃO"/>
    <m/>
    <s v="RDC - Falta assinatura do Contrato"/>
    <x v="9"/>
    <s v="SERVIÇOS"/>
    <s v="OBRAS"/>
  </r>
  <r>
    <n v="2986"/>
    <x v="2872"/>
    <m/>
    <n v="1"/>
    <m/>
    <n v="1500000"/>
    <m/>
    <n v="1500000"/>
    <m/>
    <s v="MÉDIA"/>
    <s v="NÃO"/>
    <m/>
    <s v="RDC - Falta licitar"/>
    <x v="9"/>
    <s v="SERVIÇOS"/>
    <s v="OBRAS"/>
  </r>
  <r>
    <n v="2987"/>
    <x v="2873"/>
    <m/>
    <m/>
    <m/>
    <m/>
    <m/>
    <m/>
    <m/>
    <s v="BAIXA"/>
    <m/>
    <m/>
    <m/>
    <x v="9"/>
    <s v="SERVIÇOS"/>
    <s v="OBRAS"/>
  </r>
  <r>
    <n v="2988"/>
    <x v="2874"/>
    <m/>
    <n v="1"/>
    <m/>
    <n v="650000"/>
    <m/>
    <n v="369468"/>
    <m/>
    <s v="MÉDIA"/>
    <s v="NÃO"/>
    <m/>
    <s v="Contrato Nº033/2020"/>
    <x v="9"/>
    <s v="SERVIÇOS"/>
    <s v="OBRAS"/>
  </r>
  <r>
    <n v="2989"/>
    <x v="2875"/>
    <m/>
    <n v="1"/>
    <m/>
    <n v="1200000"/>
    <m/>
    <n v="684596"/>
    <m/>
    <s v="MÉDIA"/>
    <s v="NÃO"/>
    <m/>
    <s v="Contrato Nº034/2020"/>
    <x v="9"/>
    <s v="SERVIÇOS"/>
    <s v="OBRAS"/>
  </r>
  <r>
    <n v="2990"/>
    <x v="2876"/>
    <m/>
    <n v="1"/>
    <m/>
    <n v="400000"/>
    <m/>
    <n v="299376"/>
    <m/>
    <s v="MÉDIA"/>
    <s v="NÃO"/>
    <m/>
    <s v="Contrato Nº033/2020"/>
    <x v="9"/>
    <s v="SERVIÇOS"/>
    <s v="OBRAS"/>
  </r>
  <r>
    <n v="2991"/>
    <x v="2877"/>
    <m/>
    <n v="1"/>
    <m/>
    <n v="400000"/>
    <m/>
    <n v="399999"/>
    <m/>
    <s v="MÉDIA"/>
    <s v="NÃO"/>
    <m/>
    <s v="Contrato Nº033/2020"/>
    <x v="9"/>
    <s v="SERVIÇOS"/>
    <s v="OBRAS"/>
  </r>
  <r>
    <n v="2992"/>
    <x v="2878"/>
    <m/>
    <n v="1"/>
    <m/>
    <n v="400000"/>
    <m/>
    <n v="289990"/>
    <m/>
    <s v="MÉDIA"/>
    <s v="NÃO"/>
    <m/>
    <s v="Contrato Nº033/2020"/>
    <x v="9"/>
    <s v="SERVIÇOS"/>
    <s v="OBRAS"/>
  </r>
  <r>
    <n v="2993"/>
    <x v="2879"/>
    <m/>
    <n v="1"/>
    <m/>
    <n v="800000"/>
    <m/>
    <n v="399999"/>
    <m/>
    <s v="MÉDIA"/>
    <s v="NÃO"/>
    <m/>
    <s v="Contrato Nº033/2020"/>
    <x v="9"/>
    <s v="SERVIÇOS"/>
    <s v="OBRAS"/>
  </r>
  <r>
    <n v="2994"/>
    <x v="2880"/>
    <m/>
    <n v="1"/>
    <m/>
    <n v="4653600"/>
    <m/>
    <n v="4653600"/>
    <m/>
    <s v="MÉDIA"/>
    <s v="NÃO"/>
    <m/>
    <m/>
    <x v="9"/>
    <s v="SERVIÇOS"/>
    <s v="OBRAS"/>
  </r>
  <r>
    <n v="2995"/>
    <x v="2881"/>
    <m/>
    <n v="1"/>
    <m/>
    <n v="4653600"/>
    <m/>
    <n v="4653600"/>
    <m/>
    <s v="MÉDIA"/>
    <s v="NÃO"/>
    <m/>
    <m/>
    <x v="9"/>
    <s v="SERVIÇOS"/>
    <s v="OBRAS"/>
  </r>
  <r>
    <n v="2996"/>
    <x v="2882"/>
    <m/>
    <n v="1"/>
    <m/>
    <n v="2560387.0299999998"/>
    <m/>
    <n v="2560387.0299999998"/>
    <m/>
    <s v="ALTA"/>
    <s v="NÃO"/>
    <m/>
    <m/>
    <x v="9"/>
    <s v="SERVIÇOS"/>
    <s v="OBRAS"/>
  </r>
  <r>
    <n v="2997"/>
    <x v="2883"/>
    <m/>
    <n v="1"/>
    <m/>
    <n v="4260603.95"/>
    <m/>
    <n v="4260603.95"/>
    <m/>
    <s v="ALTA"/>
    <s v="NÃO"/>
    <m/>
    <m/>
    <x v="9"/>
    <s v="SERVIÇOS"/>
    <s v="OBRAS"/>
  </r>
  <r>
    <n v="2998"/>
    <x v="2884"/>
    <m/>
    <n v="1"/>
    <m/>
    <n v="1240328.72"/>
    <m/>
    <n v="1240328.72"/>
    <m/>
    <s v="MÉDIA"/>
    <s v="NÃO"/>
    <m/>
    <m/>
    <x v="9"/>
    <s v="SERVIÇOS"/>
    <s v="OBRAS"/>
  </r>
  <r>
    <n v="2999"/>
    <x v="2885"/>
    <m/>
    <n v="5"/>
    <m/>
    <n v="800000"/>
    <m/>
    <n v="425149"/>
    <m/>
    <s v="MÉDIA"/>
    <s v="NÃO"/>
    <m/>
    <m/>
    <x v="9"/>
    <s v="SERVIÇOS"/>
    <s v="OBRAS"/>
  </r>
  <r>
    <n v="3000"/>
    <x v="2879"/>
    <m/>
    <n v="1"/>
    <m/>
    <n v="800000"/>
    <m/>
    <n v="399999"/>
    <m/>
    <s v="MÉDIA"/>
    <s v="NÃO"/>
    <m/>
    <s v="Contrato Nº033/2020"/>
    <x v="9"/>
    <s v="SERVIÇOS"/>
    <s v="OBRAS"/>
  </r>
  <r>
    <n v="3001"/>
    <x v="2886"/>
    <s v="Para proporcionar um melhor atendiemnto pessoal aos servidores, bem como manter segura as informaçoes pessoais dos mesmos e ainda proporcionar aos servidores do RH melhor conforto sonoro e melhor concentração                                                                                                                                                                                                                                                                                                              "/>
    <s v="2 paredes e uma porta"/>
    <s v="SIM"/>
    <m/>
    <m/>
    <s v="NÃO"/>
    <m/>
    <s v="ALTA"/>
    <s v="NÃO"/>
    <n v="45445"/>
    <m/>
    <x v="4"/>
    <s v="SERVIÇOS"/>
    <s v="OBRAS"/>
  </r>
  <r>
    <n v="3002"/>
    <x v="2887"/>
    <m/>
    <n v="1"/>
    <m/>
    <n v="140000"/>
    <n v="280000"/>
    <m/>
    <m/>
    <s v="BAIXA"/>
    <m/>
    <m/>
    <s v="Contrato Nº467/2020"/>
    <x v="9"/>
    <s v="SERVIÇOS"/>
    <s v="ENGENHARIA"/>
  </r>
  <r>
    <n v="3003"/>
    <x v="2888"/>
    <m/>
    <n v="1"/>
    <m/>
    <n v="177000"/>
    <n v="354000"/>
    <m/>
    <m/>
    <s v="BAIXA"/>
    <m/>
    <m/>
    <s v="Contrato Nº466/2020"/>
    <x v="9"/>
    <s v="SERVIÇOS"/>
    <s v="ENGENHARIA"/>
  </r>
  <r>
    <n v="3004"/>
    <x v="2889"/>
    <m/>
    <n v="1"/>
    <m/>
    <n v="80000"/>
    <n v="160000"/>
    <m/>
    <m/>
    <s v="BAIXA"/>
    <m/>
    <m/>
    <s v="Contrato Nº030/2021"/>
    <x v="9"/>
    <s v="SERVIÇOS"/>
    <s v="ENGENHARIA"/>
  </r>
  <r>
    <n v="3005"/>
    <x v="2890"/>
    <m/>
    <n v="1"/>
    <s v="SIM"/>
    <n v="200000"/>
    <n v="200000"/>
    <s v="NÃO"/>
    <m/>
    <s v="MÉDIA"/>
    <s v="NÃO"/>
    <n v="45444"/>
    <s v="-"/>
    <x v="4"/>
    <s v="SERVIÇOS"/>
    <s v="ENGENHARIA"/>
  </r>
  <r>
    <n v="3006"/>
    <x v="2891"/>
    <m/>
    <m/>
    <m/>
    <m/>
    <m/>
    <m/>
    <m/>
    <s v="BAIXA"/>
    <m/>
    <m/>
    <m/>
    <x v="4"/>
    <s v="SERVIÇOS"/>
    <s v="ENGENHARIA"/>
  </r>
  <r>
    <n v="3007"/>
    <x v="2892"/>
    <s v="Qualificação e ampliação da assistência a saúde"/>
    <n v="1"/>
    <s v="SIM"/>
    <m/>
    <m/>
    <m/>
    <m/>
    <s v="ALTA"/>
    <m/>
    <m/>
    <s v="CINBESA"/>
    <x v="10"/>
    <s v="SERVIÇOS"/>
    <s v="TIC"/>
  </r>
  <r>
    <n v="3008"/>
    <x v="2893"/>
    <s v="Qualificação e ampliação da assistência a saúde"/>
    <n v="1"/>
    <s v="SIM"/>
    <m/>
    <m/>
    <m/>
    <m/>
    <s v="ALTA"/>
    <m/>
    <m/>
    <s v="UFPA"/>
    <x v="10"/>
    <s v="SERVIÇOS"/>
    <s v="TIC"/>
  </r>
  <r>
    <n v="3009"/>
    <x v="2894"/>
    <s v="contratação necessária ao funcionamento dos serviços dos estabelecimentos da SESMA"/>
    <n v="1"/>
    <s v="NÃO"/>
    <n v="1300000"/>
    <n v="1300000"/>
    <m/>
    <m/>
    <s v="ALTA"/>
    <s v="SIM"/>
    <n v="45563"/>
    <s v="Adesão a ATA da PGE/AP 169/2022 SRP 082/2022"/>
    <x v="10"/>
    <s v="SERVIÇOS"/>
    <s v="TIC"/>
  </r>
  <r>
    <n v="3010"/>
    <x v="2895"/>
    <s v="contratação necessária ao funcionamento dos serviços dos estabelecimentos da SESMA"/>
    <n v="1"/>
    <s v="NÃO"/>
    <n v="242000"/>
    <n v="242000"/>
    <m/>
    <m/>
    <s v="ALTA"/>
    <s v="SIM"/>
    <n v="45374"/>
    <s v="Adesão a ATA  SRP-PE 012/2017"/>
    <x v="10"/>
    <s v="SERVIÇOS"/>
    <s v="TIC"/>
  </r>
  <r>
    <n v="3011"/>
    <x v="2896"/>
    <s v="contratação necessária ao funcionamento dos serviços dos estabelecimentos da SESMA"/>
    <n v="1"/>
    <s v="NÃO"/>
    <n v="235000"/>
    <n v="235000"/>
    <m/>
    <m/>
    <s v="ALTA"/>
    <s v="SIM"/>
    <n v="45614"/>
    <s v="Inexigibilidade de licitação 008/2021"/>
    <x v="10"/>
    <s v="SERVIÇOS"/>
    <s v="TIC"/>
  </r>
  <r>
    <n v="3012"/>
    <x v="2897"/>
    <s v="contratação necessária ao funcionamento dos serviços dos estabelecimentos da SESMA"/>
    <n v="1"/>
    <s v="NÃO"/>
    <n v="46200"/>
    <n v="46200"/>
    <m/>
    <m/>
    <s v="ALTA"/>
    <s v="SIM"/>
    <n v="45451"/>
    <s v="Inexigibilidade de licitação 005/2018"/>
    <x v="10"/>
    <s v="SERVIÇOS"/>
    <s v="TIC"/>
  </r>
  <r>
    <n v="3013"/>
    <x v="2898"/>
    <s v="contratação necessária ao funcionamento dos serviços dos estabelecimentos da SESMA"/>
    <n v="1"/>
    <s v="NÃO"/>
    <m/>
    <s v="SEMAD"/>
    <m/>
    <m/>
    <s v="ALTA"/>
    <s v="NÃO"/>
    <s v="SEMAD"/>
    <s v="SEMAD"/>
    <x v="10"/>
    <s v="SERVIÇOS"/>
    <s v="TIC"/>
  </r>
  <r>
    <n v="3014"/>
    <x v="2899"/>
    <s v="contratação necessária ao funcionamento dos serviços dos estabelecimentos da SESMA"/>
    <n v="1"/>
    <s v="NÃO"/>
    <n v="2700000"/>
    <n v="2700000"/>
    <m/>
    <m/>
    <s v="ALTA"/>
    <s v="SIM"/>
    <n v="45293"/>
    <s v="Adesão a ATA 092/2022 de SRP -PE 049/2022"/>
    <x v="10"/>
    <s v="SERVIÇOS"/>
    <s v="TIC"/>
  </r>
  <r>
    <n v="3015"/>
    <x v="2900"/>
    <s v="contratação necessária ao funcionamento dos serviços dos estabelecimentos da SESMA"/>
    <n v="1"/>
    <s v="NÃO"/>
    <n v="2200000"/>
    <n v="2200000"/>
    <m/>
    <m/>
    <s v="ALTA"/>
    <s v="SIM"/>
    <n v="45597"/>
    <s v="PE 084/2022"/>
    <x v="10"/>
    <s v="SERVIÇOS"/>
    <s v="TIC"/>
  </r>
  <r>
    <n v="3016"/>
    <x v="2901"/>
    <s v="contratação necessária ao funcionamento dos serviços dos estabelecimentos da SESMA"/>
    <n v="1"/>
    <s v="NÃO"/>
    <m/>
    <s v="SEMAD"/>
    <m/>
    <m/>
    <s v="ALTA"/>
    <s v="SIM"/>
    <n v="45293"/>
    <s v="SEMAD"/>
    <x v="10"/>
    <s v="SERVIÇOS"/>
    <s v="TIC"/>
  </r>
  <r>
    <n v="3017"/>
    <x v="2902"/>
    <s v="contratação necessária ao funcionamento dos serviços dos estabelecimentos da SESMA"/>
    <n v="1"/>
    <s v="NÃO"/>
    <n v="1400000"/>
    <n v="1400000"/>
    <m/>
    <m/>
    <s v="ALTA"/>
    <s v="SIM"/>
    <n v="45323"/>
    <s v="Adesão a ATA 024/2022 de SRP-PE 013/2022"/>
    <x v="10"/>
    <s v="SERVIÇOS"/>
    <s v="TIC"/>
  </r>
  <r>
    <n v="3018"/>
    <x v="2903"/>
    <s v="contratação necessária ao funcionamento dos serviços dos estabelecimentos da SESMA"/>
    <n v="1"/>
    <s v="NÃO"/>
    <n v="1100000"/>
    <n v="1100000"/>
    <m/>
    <m/>
    <s v="ALTA"/>
    <s v="SIM"/>
    <n v="45444"/>
    <s v="Pregão – Sistema de Registro de Preços"/>
    <x v="10"/>
    <s v="SERVIÇOS"/>
    <s v="TIC"/>
  </r>
  <r>
    <n v="3019"/>
    <x v="2904"/>
    <m/>
    <n v="50"/>
    <s v="NÃO"/>
    <n v="20000"/>
    <n v="20000"/>
    <s v="NÃO"/>
    <m/>
    <s v="MÉDIA"/>
    <s v="NÃO"/>
    <n v="45444"/>
    <s v="-"/>
    <x v="4"/>
    <s v="SERVIÇOS"/>
    <s v="TIC"/>
  </r>
  <r>
    <n v="3020"/>
    <x v="2905"/>
    <s v="material necessário para manutenção dos serviços de TIC na SESMA"/>
    <n v="50"/>
    <s v="NÃO"/>
    <n v="900"/>
    <n v="900"/>
    <s v="SIM"/>
    <m/>
    <s v="MÉDIA"/>
    <s v="NÃO"/>
    <n v="45474"/>
    <s v="Pregão – Sistema de Registro de Preços"/>
    <x v="10"/>
    <s v="MATERIAIS"/>
    <s v="TIC"/>
  </r>
  <r>
    <n v="3021"/>
    <x v="2906"/>
    <s v="material necessário para manutenção dos serviços de TIC na SESMA"/>
    <n v="150"/>
    <s v="NÃO"/>
    <n v="64500"/>
    <n v="64500"/>
    <s v="SIM"/>
    <m/>
    <s v="MÉDIA"/>
    <s v="NÃO"/>
    <n v="45474"/>
    <s v="Pregão – Sistema de Registro de Preços"/>
    <x v="10"/>
    <s v="MATERIAIS"/>
    <s v="TIC"/>
  </r>
  <r>
    <n v="3022"/>
    <x v="2907"/>
    <s v="material necessário para manutenção dos serviços de TIC na SESMA"/>
    <n v="2000"/>
    <s v="NÃO"/>
    <n v="500"/>
    <n v="500"/>
    <s v="SIM"/>
    <m/>
    <s v="MÉDIA"/>
    <s v="NÃO"/>
    <n v="45474"/>
    <s v="Pregão – Sistema de Registro de Preços"/>
    <x v="10"/>
    <s v="MATERIAIS"/>
    <s v="TIC"/>
  </r>
  <r>
    <n v="3023"/>
    <x v="2908"/>
    <s v="material necessário para manutenção dos serviços de TIC na SESMA"/>
    <n v="400"/>
    <s v="NÃO"/>
    <n v="10000"/>
    <n v="10000"/>
    <s v="SIM"/>
    <m/>
    <s v="MÉDIA"/>
    <s v="NÃO"/>
    <n v="45474"/>
    <s v="Pregão – Sistema de Registro de Preços"/>
    <x v="10"/>
    <s v="MATERIAIS"/>
    <s v="TIC"/>
  </r>
  <r>
    <n v="3024"/>
    <x v="2909"/>
    <s v="material necessário para manutenção dos serviços de TIC na SESMA"/>
    <n v="20"/>
    <s v="NÃO"/>
    <n v="180"/>
    <n v="180"/>
    <s v="SIM"/>
    <m/>
    <s v="MÉDIA"/>
    <s v="NÃO"/>
    <n v="45474"/>
    <s v="Pregão – Sistema de Registro de Preços"/>
    <x v="10"/>
    <s v="MATERIAIS"/>
    <s v="TIC"/>
  </r>
  <r>
    <n v="3025"/>
    <x v="2910"/>
    <s v="material necessário para manutenção dos serviços de TIC na SESMA"/>
    <n v="50"/>
    <s v="NÃO"/>
    <n v="27"/>
    <n v="27"/>
    <s v="SIM"/>
    <m/>
    <s v="MÉDIA"/>
    <s v="NÃO"/>
    <n v="45474"/>
    <s v="Pregão – Sistema de Registro de Preços"/>
    <x v="10"/>
    <s v="MATERIAIS"/>
    <s v="TIC"/>
  </r>
  <r>
    <n v="3026"/>
    <x v="2911"/>
    <s v="material necessário para manutenção dos serviços de TIC na SESMA"/>
    <n v="15"/>
    <s v="NÃO"/>
    <n v="10275"/>
    <n v="10275"/>
    <s v="SIM"/>
    <m/>
    <s v="MÉDIA"/>
    <s v="NÃO"/>
    <n v="45474"/>
    <s v="Pregão – Sistema de Registro de Preços"/>
    <x v="10"/>
    <s v="MATERIAIS"/>
    <s v="TIC"/>
  </r>
  <r>
    <n v="3027"/>
    <x v="2912"/>
    <s v="material necessário para manutenção dos serviços de TIC na SESMA"/>
    <n v="100"/>
    <s v="NÃO"/>
    <n v="7500"/>
    <n v="7500"/>
    <s v="SIM"/>
    <m/>
    <s v="MÉDIA"/>
    <s v="NÃO"/>
    <n v="45474"/>
    <s v="Pregão – Sistema de Registro de Preços"/>
    <x v="10"/>
    <s v="MATERIAIS"/>
    <s v="TIC"/>
  </r>
  <r>
    <n v="3028"/>
    <x v="2913"/>
    <s v="material necessário para manutenção dos serviços de TIC na SESMA"/>
    <n v="100"/>
    <s v="NÃO"/>
    <n v="350"/>
    <n v="350"/>
    <s v="SIM"/>
    <m/>
    <s v="MÉDIA"/>
    <s v="NÃO"/>
    <n v="45474"/>
    <s v="Pregão – Sistema de Registro de Preços"/>
    <x v="10"/>
    <s v="MATERIAIS"/>
    <s v="TIC"/>
  </r>
  <r>
    <n v="3029"/>
    <x v="2914"/>
    <s v="material necessário para manutenção dos serviços de TIC na SESMA"/>
    <n v="30"/>
    <s v="NÃO"/>
    <n v="210"/>
    <n v="210"/>
    <s v="SIM"/>
    <m/>
    <s v="MÉDIA"/>
    <s v="NÃO"/>
    <n v="45474"/>
    <s v="Pregão – Sistema de Registro de Preços"/>
    <x v="10"/>
    <s v="MATERIAIS"/>
    <s v="TIC"/>
  </r>
  <r>
    <n v="3030"/>
    <x v="2915"/>
    <s v="material necessário para manutenção dos serviços de TIC na SESMA"/>
    <n v="50"/>
    <s v="NÃO"/>
    <n v="450"/>
    <n v="450"/>
    <s v="SIM"/>
    <m/>
    <s v="MÉDIA"/>
    <s v="NÃO"/>
    <n v="45474"/>
    <s v="Pregão – Sistema de Registro de Preços"/>
    <x v="10"/>
    <s v="MATERIAIS"/>
    <s v="TIC"/>
  </r>
  <r>
    <n v="3031"/>
    <x v="2916"/>
    <s v="material necessário para manutenção dos serviços de TIC na SESMA"/>
    <n v="100"/>
    <s v="NÃO"/>
    <n v="48000"/>
    <n v="48000"/>
    <s v="SIM"/>
    <m/>
    <s v="MÉDIA"/>
    <s v="NÃO"/>
    <n v="45474"/>
    <s v="Pregão – Sistema de Registro de Preços"/>
    <x v="10"/>
    <s v="MATERIAIS"/>
    <s v="TIC"/>
  </r>
  <r>
    <n v="3032"/>
    <x v="2917"/>
    <s v="material necessário para manutenção dos serviços de TIC na SESMA"/>
    <n v="100"/>
    <s v="NÃO"/>
    <n v="9200"/>
    <n v="9200"/>
    <s v="SIM"/>
    <m/>
    <s v="MÉDIA"/>
    <s v="NÃO"/>
    <n v="45474"/>
    <s v="Pregão – Sistema de Registro de Preços"/>
    <x v="10"/>
    <s v="MATERIAIS"/>
    <s v="TIC"/>
  </r>
  <r>
    <n v="3033"/>
    <x v="2918"/>
    <s v="material necessário para manutenção dos serviços de TIC na SESMA"/>
    <n v="20"/>
    <s v="NÃO"/>
    <n v="240"/>
    <n v="240"/>
    <s v="SIM"/>
    <m/>
    <s v="MÉDIA"/>
    <s v="NÃO"/>
    <n v="45474"/>
    <s v="Pregão – Sistema de Registro de Preços"/>
    <x v="10"/>
    <s v="MATERIAIS"/>
    <s v="TIC"/>
  </r>
  <r>
    <n v="3034"/>
    <x v="2919"/>
    <s v="material necessário para manutenção dos serviços de TIC na SESMA"/>
    <n v="50"/>
    <s v="NÃO"/>
    <n v="450"/>
    <n v="450"/>
    <s v="SIM"/>
    <m/>
    <s v="MÉDIA"/>
    <s v="NÃO"/>
    <n v="45474"/>
    <s v="Pregão – Sistema de Registro de Preços"/>
    <x v="10"/>
    <s v="MATERIAIS"/>
    <s v="TIC"/>
  </r>
  <r>
    <n v="3035"/>
    <x v="2920"/>
    <s v="material necessário para manutenção dos serviços de TIC na SESMA"/>
    <n v="50"/>
    <s v="NÃO"/>
    <n v="3000"/>
    <n v="3000"/>
    <s v="SIM"/>
    <m/>
    <s v="MÉDIA"/>
    <s v="NÃO"/>
    <n v="45474"/>
    <s v="Pregão – Sistema de Registro de Preços"/>
    <x v="10"/>
    <s v="MATERIAIS"/>
    <s v="TIC"/>
  </r>
  <r>
    <n v="3036"/>
    <x v="2921"/>
    <s v="material necessário para manutenção dos serviços de TIC na SESMA"/>
    <n v="20"/>
    <s v="NÃO"/>
    <n v="800"/>
    <n v="800"/>
    <s v="SIM"/>
    <m/>
    <s v="MÉDIA"/>
    <s v="NÃO"/>
    <n v="45474"/>
    <s v="Pregão – Sistema de Registro de Preços"/>
    <x v="10"/>
    <s v="MATERIAIS"/>
    <s v="TIC"/>
  </r>
  <r>
    <n v="3037"/>
    <x v="2922"/>
    <s v="material necessário para manutenção dos serviços de TIC na SESMA"/>
    <n v="50"/>
    <s v="NÃO"/>
    <n v="3000"/>
    <n v="3000"/>
    <s v="SIM"/>
    <m/>
    <s v="MÉDIA"/>
    <s v="NÃO"/>
    <n v="45474"/>
    <s v="Pregão – Sistema de Registro de Preços"/>
    <x v="10"/>
    <s v="MATERIAIS"/>
    <s v="TIC"/>
  </r>
  <r>
    <n v="3038"/>
    <x v="2923"/>
    <s v="material necessário para manutenção dos serviços de TIC na SESMA"/>
    <n v="50"/>
    <s v="NÃO"/>
    <n v="225"/>
    <n v="225"/>
    <s v="SIM"/>
    <m/>
    <s v="MÉDIA"/>
    <s v="NÃO"/>
    <n v="45474"/>
    <s v="Pregão – Sistema de Registro de Preços"/>
    <x v="10"/>
    <s v="MATERIAIS"/>
    <s v="TIC"/>
  </r>
  <r>
    <n v="3039"/>
    <x v="2924"/>
    <s v="material necessário para manutenção dos serviços de TIC na SESMA"/>
    <n v="50"/>
    <s v="NÃO"/>
    <n v="295"/>
    <n v="295"/>
    <s v="SIM"/>
    <m/>
    <s v="MÉDIA"/>
    <s v="NÃO"/>
    <n v="45474"/>
    <s v="Pregão – Sistema de Registro de Preços"/>
    <x v="10"/>
    <s v="MATERIAIS"/>
    <s v="TIC"/>
  </r>
  <r>
    <n v="3040"/>
    <x v="2925"/>
    <s v="material necessário para manutenção dos serviços de TIC na SESMA"/>
    <n v="200"/>
    <s v="NÃO"/>
    <n v="110"/>
    <n v="110"/>
    <s v="SIM"/>
    <m/>
    <s v="MÉDIA"/>
    <s v="NÃO"/>
    <n v="45474"/>
    <s v="Pregão – Sistema de Registro de Preços"/>
    <x v="10"/>
    <s v="MATERIAIS"/>
    <s v="TIC"/>
  </r>
  <r>
    <n v="3041"/>
    <x v="2926"/>
    <s v="material necessário para manutenção dos serviços de TIC na SESMA"/>
    <n v="10"/>
    <s v="NÃO"/>
    <n v="160"/>
    <n v="160"/>
    <s v="SIM"/>
    <m/>
    <s v="MÉDIA"/>
    <s v="NÃO"/>
    <n v="45474"/>
    <s v="Pregão – Sistema de Registro de Preços"/>
    <x v="10"/>
    <s v="MATERIAIS"/>
    <s v="TIC"/>
  </r>
  <r>
    <n v="3042"/>
    <x v="2927"/>
    <s v="material necessário para manutenção dos serviços de TIC na SESMA"/>
    <n v="10"/>
    <s v="NÃO"/>
    <n v="1000"/>
    <n v="1000"/>
    <s v="SIM"/>
    <m/>
    <s v="MÉDIA"/>
    <s v="NÃO"/>
    <n v="45474"/>
    <s v="Pregão – Sistema de Registro de Preços"/>
    <x v="10"/>
    <s v="MATERIAIS"/>
    <s v="TIC"/>
  </r>
  <r>
    <n v="3043"/>
    <x v="2928"/>
    <s v="material necessário para manutenção dos serviços de TIC na SESMA"/>
    <n v="20"/>
    <s v="NÃO"/>
    <n v="80"/>
    <n v="80"/>
    <s v="SIM"/>
    <m/>
    <s v="MÉDIA"/>
    <s v="NÃO"/>
    <n v="45474"/>
    <s v="Pregão – Sistema de Registro de Preços"/>
    <x v="10"/>
    <s v="MATERIAIS"/>
    <s v="TIC"/>
  </r>
  <r>
    <n v="3044"/>
    <x v="2929"/>
    <s v="material necessário para manutenção dos serviços de TIC na SESMA"/>
    <n v="2"/>
    <s v="NÃO"/>
    <n v="40"/>
    <n v="40"/>
    <s v="SIM"/>
    <m/>
    <s v="MÉDIA"/>
    <s v="NÃO"/>
    <n v="45474"/>
    <s v="Pregão – Sistema de Registro de Preços"/>
    <x v="10"/>
    <s v="MATERIAIS"/>
    <s v="TIC"/>
  </r>
  <r>
    <n v="3045"/>
    <x v="2930"/>
    <s v="material necessário para manutenção dos serviços de TIC na SESMA"/>
    <n v="10"/>
    <s v="NÃO"/>
    <n v="68"/>
    <n v="68"/>
    <s v="SIM"/>
    <m/>
    <s v="MÉDIA"/>
    <s v="NÃO"/>
    <n v="45474"/>
    <s v="Pregão – Sistema de Registro de Preços"/>
    <x v="10"/>
    <s v="MATERIAIS"/>
    <s v="TIC"/>
  </r>
  <r>
    <n v="3046"/>
    <x v="2931"/>
    <s v="material necessário para manutenção dos serviços de TIC na SESMA"/>
    <n v="50"/>
    <s v="NÃO"/>
    <n v="60"/>
    <n v="60"/>
    <s v="SIM"/>
    <m/>
    <s v="MÉDIA"/>
    <s v="NÃO"/>
    <n v="45474"/>
    <s v="Pregão – Sistema de Registro de Preços"/>
    <x v="10"/>
    <s v="MATERIAIS"/>
    <s v="TIC"/>
  </r>
  <r>
    <n v="3047"/>
    <x v="2932"/>
    <s v="modernizar e reestruturar a SESMA"/>
    <n v="2000"/>
    <s v="SIM"/>
    <n v="2600000"/>
    <n v="2600000"/>
    <s v="NÃO"/>
    <m/>
    <s v="MÉDIA"/>
    <s v="NÃO"/>
    <n v="45444"/>
    <s v="Pregão – Sistema de Registro de Preços"/>
    <x v="10"/>
    <s v="MATERIAIS"/>
    <s v="TIC"/>
  </r>
  <r>
    <n v="3048"/>
    <x v="2933"/>
    <s v="modernizar e reestruturar a SESMA"/>
    <n v="50"/>
    <s v="SIM"/>
    <n v="85000"/>
    <n v="85000"/>
    <s v="NÃO"/>
    <m/>
    <s v="MÉDIA"/>
    <s v="NÃO"/>
    <n v="45444"/>
    <s v="Pregão – Sistema de Registro de Preços"/>
    <x v="10"/>
    <s v="MATERIAIS"/>
    <s v="TIC"/>
  </r>
  <r>
    <n v="3049"/>
    <x v="2934"/>
    <s v="modernizar e reestruturar a SESMA"/>
    <n v="2000"/>
    <s v="SIM"/>
    <n v="2000000"/>
    <n v="2000000"/>
    <s v="NÃO"/>
    <m/>
    <s v="MÉDIA"/>
    <s v="NÃO"/>
    <n v="45444"/>
    <s v="Pregão – Sistema de Registro de Preços"/>
    <x v="10"/>
    <s v="MATERIAIS"/>
    <s v="TIC"/>
  </r>
  <r>
    <n v="3050"/>
    <x v="2935"/>
    <s v="modernizar e reestruturar a SESMA"/>
    <n v="10"/>
    <s v="SIM"/>
    <n v="6000"/>
    <n v="6000"/>
    <s v="NÃO"/>
    <m/>
    <s v="MÉDIA"/>
    <s v="NÃO"/>
    <n v="45444"/>
    <s v="Pregão – Sistema de Registro de Preços"/>
    <x v="10"/>
    <s v="MATERIAIS"/>
    <s v="TIC"/>
  </r>
  <r>
    <n v="3051"/>
    <x v="2936"/>
    <s v="modernizar e reestruturar a SESMA"/>
    <n v="25"/>
    <s v="SIM"/>
    <n v="20000"/>
    <n v="20000"/>
    <s v="NÃO"/>
    <m/>
    <s v="MÉDIA"/>
    <s v="NÃO"/>
    <n v="45444"/>
    <s v="Pregão – Sistema de Registro de Preços"/>
    <x v="10"/>
    <s v="MATERIAIS"/>
    <s v="TIC"/>
  </r>
  <r>
    <n v="3052"/>
    <x v="2937"/>
    <s v="modernizar e reestruturar a SESMA"/>
    <n v="250"/>
    <s v="SIM"/>
    <n v="162500"/>
    <n v="162500"/>
    <s v="NÃO"/>
    <m/>
    <s v="MÉDIA"/>
    <s v="NÃO"/>
    <n v="45444"/>
    <s v="Pregão – Sistema de Registro de Preços"/>
    <x v="10"/>
    <s v="MATERIAIS"/>
    <s v="TIC"/>
  </r>
  <r>
    <n v="3053"/>
    <x v="2938"/>
    <s v="modernizar e reestruturar a SESMA"/>
    <n v="100"/>
    <s v="SIM"/>
    <n v="30000"/>
    <n v="30000"/>
    <s v="NÃO"/>
    <m/>
    <s v="MÉDIA"/>
    <s v="NÃO"/>
    <n v="45444"/>
    <s v="Pregão – Sistema de Registro de Preços"/>
    <x v="10"/>
    <s v="MATERIAIS"/>
    <s v="TIC"/>
  </r>
  <r>
    <n v="3054"/>
    <x v="2939"/>
    <s v="modernizar e reestruturar a SESMA"/>
    <n v="200"/>
    <s v="SIM"/>
    <n v="3000"/>
    <n v="3000"/>
    <s v="NÃO"/>
    <m/>
    <s v="MÉDIA"/>
    <s v="NÃO"/>
    <n v="45444"/>
    <s v="Pregão – Sistema de Registro de Preços"/>
    <x v="10"/>
    <s v="MATERIAIS"/>
    <s v="TIC"/>
  </r>
  <r>
    <n v="3055"/>
    <x v="2940"/>
    <s v="modernizar e reestruturar a SESMA"/>
    <n v="200"/>
    <s v="SIM"/>
    <n v="5000"/>
    <n v="5000"/>
    <s v="NÃO"/>
    <m/>
    <s v="MÉDIA"/>
    <s v="NÃO"/>
    <n v="45444"/>
    <s v="Pregão – Sistema de Registro de Preços"/>
    <x v="10"/>
    <s v="MATERIAIS"/>
    <s v="TIC"/>
  </r>
  <r>
    <n v="3056"/>
    <x v="2941"/>
    <s v="modernizar e reestruturar a SESMA"/>
    <n v="30"/>
    <s v="SIM"/>
    <n v="1650"/>
    <n v="1650"/>
    <s v="NÃO"/>
    <m/>
    <s v="MÉDIA"/>
    <s v="NÃO"/>
    <n v="45444"/>
    <s v="Pregão – Sistema de Registro de Preços"/>
    <x v="10"/>
    <s v="MATERIAIS"/>
    <s v="TIC"/>
  </r>
  <r>
    <n v="3057"/>
    <x v="2942"/>
    <s v="modernizar e reestruturar a SESMA"/>
    <n v="15"/>
    <s v="SIM"/>
    <n v="2175"/>
    <n v="2175"/>
    <s v="NÃO"/>
    <m/>
    <s v="MÉDIA"/>
    <s v="NÃO"/>
    <n v="45444"/>
    <s v="Pregão – Sistema de Registro de Preços"/>
    <x v="10"/>
    <s v="MATERIAIS"/>
    <s v="TIC"/>
  </r>
  <r>
    <n v="3058"/>
    <x v="2943"/>
    <s v="modernizar e reestruturar a SESMA"/>
    <n v="10"/>
    <s v="SIM"/>
    <n v="350"/>
    <n v="350"/>
    <s v="NÃO"/>
    <m/>
    <s v="MÉDIA"/>
    <s v="NÃO"/>
    <n v="45444"/>
    <s v="Pregão – Sistema de Registro de Preços"/>
    <x v="10"/>
    <s v="MATERIAIS"/>
    <s v="TIC"/>
  </r>
  <r>
    <n v="3059"/>
    <x v="2944"/>
    <s v="modernizar e reestruturar a SESMA"/>
    <n v="10"/>
    <s v="SIM"/>
    <n v="200"/>
    <n v="200"/>
    <s v="NÃO"/>
    <m/>
    <s v="MÉDIA"/>
    <s v="NÃO"/>
    <n v="45444"/>
    <s v="Pregão – Sistema de Registro de Preços"/>
    <x v="10"/>
    <s v="MATERIAIS"/>
    <s v="TIC"/>
  </r>
  <r>
    <n v="3060"/>
    <x v="2945"/>
    <s v="modernizar e reestruturar a SESMA"/>
    <n v="10"/>
    <s v="SIM"/>
    <n v="3500"/>
    <n v="3500"/>
    <s v="NÃO"/>
    <m/>
    <s v="MÉDIA"/>
    <s v="NÃO"/>
    <n v="45444"/>
    <s v="Pregão – Sistema de Registro de Preços"/>
    <x v="10"/>
    <s v="MATERIAIS"/>
    <s v="TIC"/>
  </r>
  <r>
    <n v="3061"/>
    <x v="2946"/>
    <s v="modernizar e reestruturar a SESMA"/>
    <n v="10"/>
    <s v="SIM"/>
    <n v="1200"/>
    <n v="1200"/>
    <s v="NÃO"/>
    <m/>
    <s v="MÉDIA"/>
    <s v="NÃO"/>
    <n v="45444"/>
    <s v="Pregão – Sistema de Registro de Preços"/>
    <x v="10"/>
    <s v="MATERIAIS"/>
    <s v="TIC"/>
  </r>
  <r>
    <n v="3062"/>
    <x v="2947"/>
    <s v="modernizar e reestruturar a SESMA"/>
    <n v="10"/>
    <s v="SIM"/>
    <n v="1600"/>
    <n v="1600"/>
    <s v="NÃO"/>
    <m/>
    <s v="MÉDIA"/>
    <s v="NÃO"/>
    <n v="45444"/>
    <s v="Pregão – Sistema de Registro de Preços"/>
    <x v="10"/>
    <s v="MATERIAIS"/>
    <s v="TIC"/>
  </r>
  <r>
    <n v="3063"/>
    <x v="2948"/>
    <s v="modernizar e reestruturar a SESMA"/>
    <n v="150"/>
    <s v="SIM"/>
    <n v="3750"/>
    <n v="3750"/>
    <s v="NÃO"/>
    <m/>
    <s v="MÉDIA"/>
    <s v="NÃO"/>
    <n v="45444"/>
    <s v="Pregão – Sistema de Registro de Preços"/>
    <x v="10"/>
    <s v="MATERIAIS"/>
    <s v="TIC"/>
  </r>
  <r>
    <n v="3064"/>
    <x v="2949"/>
    <s v="modernizar e reestruturar a SESMA"/>
    <n v="10"/>
    <s v="SIM"/>
    <n v="400"/>
    <n v="400"/>
    <s v="NÃO"/>
    <m/>
    <s v="MÉDIA"/>
    <s v="NÃO"/>
    <n v="45444"/>
    <s v="Pregão – Sistema de Registro de Preços"/>
    <x v="10"/>
    <s v="MATERIAIS"/>
    <s v="TIC"/>
  </r>
  <r>
    <n v="3065"/>
    <x v="2950"/>
    <s v="modernizar e reestruturar a SESMA"/>
    <n v="10"/>
    <s v="SIM"/>
    <n v="200"/>
    <n v="200"/>
    <s v="NÃO"/>
    <m/>
    <s v="MÉDIA"/>
    <s v="NÃO"/>
    <n v="45444"/>
    <s v="Pregão – Sistema de Registro de Preços"/>
    <x v="10"/>
    <s v="MATERIAIS"/>
    <s v="TIC"/>
  </r>
  <r>
    <n v="3066"/>
    <x v="2951"/>
    <s v="modernizar e reestruturar a SESMA"/>
    <n v="10"/>
    <s v="SIM"/>
    <n v="300"/>
    <n v="300"/>
    <s v="NÃO"/>
    <m/>
    <s v="MÉDIA"/>
    <s v="NÃO"/>
    <n v="45444"/>
    <s v="Pregão – Sistema de Registro de Preços"/>
    <x v="10"/>
    <s v="MATERIAIS"/>
    <s v="TIC"/>
  </r>
  <r>
    <n v="3067"/>
    <x v="2952"/>
    <s v="modernizar e reestruturar a SESMA"/>
    <n v="10"/>
    <s v="SIM"/>
    <n v="500"/>
    <n v="500"/>
    <s v="NÃO"/>
    <m/>
    <s v="MÉDIA"/>
    <s v="NÃO"/>
    <n v="45444"/>
    <s v="Pregão – Sistema de Registro de Preços"/>
    <x v="10"/>
    <s v="MATERIAIS"/>
    <s v="TIC"/>
  </r>
  <r>
    <n v="3068"/>
    <x v="2953"/>
    <s v="modernizar e reestruturar a SESMA"/>
    <n v="5"/>
    <s v="SIM"/>
    <n v="200"/>
    <n v="200"/>
    <s v="NÃO"/>
    <m/>
    <s v="MÉDIA"/>
    <s v="NÃO"/>
    <n v="45444"/>
    <s v="Pregão – Sistema de Registro de Preços"/>
    <x v="10"/>
    <s v="MATERIAIS"/>
    <s v="TIC"/>
  </r>
  <r>
    <n v="3069"/>
    <x v="2954"/>
    <s v="modernizar e reestruturar a SESMA"/>
    <n v="10"/>
    <s v="SIM"/>
    <n v="7500"/>
    <n v="7500"/>
    <s v="NÃO"/>
    <m/>
    <s v="MÉDIA"/>
    <s v="NÃO"/>
    <n v="45444"/>
    <s v="Pregão – Sistema de Registro de Preços"/>
    <x v="10"/>
    <s v="MATERIAIS"/>
    <s v="TIC"/>
  </r>
  <r>
    <n v="3070"/>
    <x v="2955"/>
    <s v="modernizar e reestruturar a SESMA"/>
    <n v="5"/>
    <s v="SIM"/>
    <n v="450"/>
    <n v="450"/>
    <s v="NÃO"/>
    <m/>
    <s v="MÉDIA"/>
    <s v="NÃO"/>
    <n v="45444"/>
    <s v="Pregão – Sistema de Registro de Preços"/>
    <x v="10"/>
    <s v="MATERIAIS"/>
    <s v="TIC"/>
  </r>
  <r>
    <n v="3071"/>
    <x v="2956"/>
    <s v="modernizar e reestruturar a SESMA"/>
    <n v="5"/>
    <s v="SIM"/>
    <n v="1750"/>
    <n v="1750"/>
    <s v="NÃO"/>
    <m/>
    <s v="MÉDIA"/>
    <s v="NÃO"/>
    <n v="45444"/>
    <s v="Pregão – Sistema de Registro de Preços"/>
    <x v="10"/>
    <s v="MATERIAIS"/>
    <s v="TIC"/>
  </r>
  <r>
    <n v="3072"/>
    <x v="2957"/>
    <s v="modernizar e reestruturar a SESMA"/>
    <n v="10"/>
    <s v="SIM"/>
    <n v="800"/>
    <n v="800"/>
    <s v="NÃO"/>
    <m/>
    <s v="MÉDIA"/>
    <s v="NÃO"/>
    <n v="45444"/>
    <s v="Pregão – Sistema de Registro de Preços"/>
    <x v="10"/>
    <s v="MATERIAIS"/>
    <s v="TIC"/>
  </r>
  <r>
    <n v="3073"/>
    <x v="2958"/>
    <s v="modernizar e reestruturar a SESMA"/>
    <n v="10"/>
    <s v="SIM"/>
    <n v="400"/>
    <n v="400"/>
    <s v="NÃO"/>
    <m/>
    <s v="MÉDIA"/>
    <s v="NÃO"/>
    <n v="45444"/>
    <s v="Pregão – Sistema de Registro de Preços"/>
    <x v="10"/>
    <s v="MATERIAIS"/>
    <s v="TIC"/>
  </r>
  <r>
    <n v="3074"/>
    <x v="2959"/>
    <s v="modernizar e reestruturar a SESMA"/>
    <n v="100"/>
    <s v="SIM"/>
    <n v="4000"/>
    <n v="4000"/>
    <s v="NÃO"/>
    <m/>
    <s v="MÉDIA"/>
    <s v="NÃO"/>
    <n v="45444"/>
    <s v="Pregão – Sistema de Registro de Preços"/>
    <x v="10"/>
    <s v="MATERIAIS"/>
    <s v="TIC"/>
  </r>
  <r>
    <n v="3075"/>
    <x v="2960"/>
    <s v="modernizar e reestruturar a SESMA"/>
    <n v="10"/>
    <s v="SIM"/>
    <n v="175"/>
    <n v="175"/>
    <s v="NÃO"/>
    <m/>
    <s v="MÉDIA"/>
    <s v="NÃO"/>
    <n v="45444"/>
    <s v="Pregão – Sistema de Registro de Preços"/>
    <x v="10"/>
    <s v="MATERIAIS"/>
    <s v="TIC"/>
  </r>
  <r>
    <n v="3076"/>
    <x v="2961"/>
    <s v="modernizar e reestruturar a SESMA"/>
    <n v="100"/>
    <s v="SIM"/>
    <n v="5000"/>
    <n v="5000"/>
    <s v="NÃO"/>
    <m/>
    <s v="MÉDIA"/>
    <s v="NÃO"/>
    <n v="45444"/>
    <s v="Pregão – Sistema de Registro de Preços"/>
    <x v="10"/>
    <s v="MATERIAIS"/>
    <s v="TIC"/>
  </r>
  <r>
    <n v="3077"/>
    <x v="2962"/>
    <s v="modernizar e reestruturar a SESMA"/>
    <n v="10"/>
    <s v="SIM"/>
    <n v="200"/>
    <n v="200"/>
    <s v="NÃO"/>
    <m/>
    <s v="MÉDIA"/>
    <s v="NÃO"/>
    <n v="45444"/>
    <s v="Pregão – Sistema de Registro de Preços"/>
    <x v="10"/>
    <s v="MATERIAIS"/>
    <s v="TIC"/>
  </r>
  <r>
    <n v="3078"/>
    <x v="2963"/>
    <s v="modernizar e reestruturar a SESMA"/>
    <n v="10"/>
    <s v="SIM"/>
    <n v="180"/>
    <n v="180"/>
    <s v="NÃO"/>
    <m/>
    <s v="MÉDIA"/>
    <s v="NÃO"/>
    <n v="45444"/>
    <s v="Pregão – Sistema de Registro de Preços"/>
    <x v="10"/>
    <s v="MATERIAIS"/>
    <s v="TIC"/>
  </r>
  <r>
    <n v="3079"/>
    <x v="2964"/>
    <s v="modernizar e reestruturar a SESMA"/>
    <n v="15"/>
    <s v="SIM"/>
    <n v="90"/>
    <n v="90"/>
    <s v="NÃO"/>
    <m/>
    <s v="MÉDIA"/>
    <s v="NÃO"/>
    <n v="45444"/>
    <s v="Pregão – Sistema de Registro de Preços"/>
    <x v="10"/>
    <s v="MATERIAIS"/>
    <s v="TIC"/>
  </r>
  <r>
    <n v="3080"/>
    <x v="2965"/>
    <s v="modernizar e reestruturar a SESMA"/>
    <n v="25"/>
    <s v="SIM"/>
    <n v="625"/>
    <n v="625"/>
    <s v="NÃO"/>
    <m/>
    <s v="MÉDIA"/>
    <s v="NÃO"/>
    <n v="45444"/>
    <s v="Pregão – Sistema de Registro de Preços"/>
    <x v="10"/>
    <s v="MATERIAIS"/>
    <s v="TIC"/>
  </r>
  <r>
    <n v="3081"/>
    <x v="2966"/>
    <s v="modernizar e reestruturar a SESMA"/>
    <n v="10"/>
    <s v="SIM"/>
    <n v="4000"/>
    <n v="4000"/>
    <s v="NÃO"/>
    <m/>
    <s v="MÉDIA"/>
    <s v="NÃO"/>
    <n v="45444"/>
    <s v="Pregão – Sistema de Registro de Preços"/>
    <x v="10"/>
    <s v="MATERIAIS"/>
    <s v="TIC"/>
  </r>
  <r>
    <n v="3082"/>
    <x v="2967"/>
    <s v="modernizar e reestruturar a SESMA"/>
    <n v="5"/>
    <s v="SIM"/>
    <n v="1200"/>
    <n v="1200"/>
    <s v="NÃO"/>
    <m/>
    <s v="MÉDIA"/>
    <s v="NÃO"/>
    <n v="45444"/>
    <s v="Pregão – Sistema de Registro de Preços"/>
    <x v="10"/>
    <s v="MATERIAIS"/>
    <s v="TIC"/>
  </r>
  <r>
    <n v="3083"/>
    <x v="2968"/>
    <s v="modernizar e reestruturar a SESMA"/>
    <n v="5"/>
    <s v="SIM"/>
    <n v="2000"/>
    <n v="2000"/>
    <s v="NÃO"/>
    <m/>
    <s v="MÉDIA"/>
    <s v="NÃO"/>
    <n v="45444"/>
    <s v="Pregão – Sistema de Registro de Preços"/>
    <x v="10"/>
    <s v="MATERIAIS"/>
    <s v="TIC"/>
  </r>
  <r>
    <n v="3084"/>
    <x v="2969"/>
    <s v="modernizar e reestruturar a SESMA"/>
    <n v="5"/>
    <s v="SIM"/>
    <n v="900"/>
    <n v="900"/>
    <s v="NÃO"/>
    <m/>
    <s v="MÉDIA"/>
    <s v="NÃO"/>
    <n v="45444"/>
    <s v="Pregão – Sistema de Registro de Preços"/>
    <x v="10"/>
    <s v="MATERIAIS"/>
    <s v="TIC"/>
  </r>
  <r>
    <n v="3085"/>
    <x v="2970"/>
    <s v="modernizar e reestruturar a SESMA"/>
    <n v="5"/>
    <s v="SIM"/>
    <n v="1100"/>
    <n v="1100"/>
    <s v="NÃO"/>
    <m/>
    <s v="MÉDIA"/>
    <s v="NÃO"/>
    <n v="45444"/>
    <s v="Pregão – Sistema de Registro de Preços"/>
    <x v="10"/>
    <s v="MATERIAIS"/>
    <s v="TIC"/>
  </r>
  <r>
    <n v="3086"/>
    <x v="2971"/>
    <s v="modernizar e reestruturar a SESMA"/>
    <n v="10"/>
    <s v="SIM"/>
    <n v="980"/>
    <n v="980"/>
    <s v="NÃO"/>
    <m/>
    <s v="MÉDIA"/>
    <s v="NÃO"/>
    <n v="45444"/>
    <s v="Pregão – Sistema de Registro de Preços"/>
    <x v="10"/>
    <s v="MATERIAIS"/>
    <s v="TIC"/>
  </r>
  <r>
    <n v="3087"/>
    <x v="2972"/>
    <s v="modernizar e reestruturar a SESMA"/>
    <n v="5"/>
    <s v="SIM"/>
    <n v="1200"/>
    <n v="1200"/>
    <s v="NÃO"/>
    <m/>
    <s v="MÉDIA"/>
    <s v="NÃO"/>
    <n v="45444"/>
    <s v="Pregão – Sistema de Registro de Preços"/>
    <x v="10"/>
    <s v="MATERIAIS"/>
    <s v="TIC"/>
  </r>
  <r>
    <n v="3088"/>
    <x v="2973"/>
    <s v="modernizar e reestruturar a SESMA"/>
    <n v="5"/>
    <s v="SIM"/>
    <n v="750"/>
    <n v="750"/>
    <s v="NÃO"/>
    <m/>
    <s v="MÉDIA"/>
    <s v="NÃO"/>
    <n v="45444"/>
    <s v="Pregão – Sistema de Registro de Preços"/>
    <x v="10"/>
    <s v="MATERIAIS"/>
    <s v="TIC"/>
  </r>
  <r>
    <n v="3089"/>
    <x v="2974"/>
    <s v="modernizar e reestruturar a SESMA"/>
    <n v="2"/>
    <s v="SIM"/>
    <n v="2000"/>
    <n v="2000"/>
    <s v="NÃO"/>
    <m/>
    <s v="MÉDIA"/>
    <s v="NÃO"/>
    <n v="45444"/>
    <s v="Pregão – Sistema de Registro de Preços"/>
    <x v="10"/>
    <s v="MATERIAIS"/>
    <s v="TIC"/>
  </r>
  <r>
    <n v="3090"/>
    <x v="2975"/>
    <s v="modernizar e reestruturar a SESMA"/>
    <n v="10"/>
    <s v="SIM"/>
    <n v="1000"/>
    <n v="1000"/>
    <s v="NÃO"/>
    <m/>
    <s v="MÉDIA"/>
    <s v="NÃO"/>
    <n v="45444"/>
    <s v="Pregão – Sistema de Registro de Preços"/>
    <x v="10"/>
    <s v="MATERIAIS"/>
    <s v="TIC"/>
  </r>
  <r>
    <n v="3091"/>
    <x v="2976"/>
    <s v="modernizar e reestruturar a SESMA"/>
    <n v="10"/>
    <s v="SIM"/>
    <n v="250"/>
    <n v="250"/>
    <s v="NÃO"/>
    <m/>
    <s v="MÉDIA"/>
    <s v="NÃO"/>
    <n v="45444"/>
    <s v="Pregão – Sistema de Registro de Preços"/>
    <x v="10"/>
    <s v="MATERIAIS"/>
    <s v="TIC"/>
  </r>
  <r>
    <n v="3092"/>
    <x v="2977"/>
    <m/>
    <n v="1"/>
    <s v="NÃO"/>
    <n v="3000"/>
    <n v="3000"/>
    <s v="NÃO"/>
    <m/>
    <s v="BAIXA"/>
    <s v="NÃO"/>
    <n v="45474"/>
    <m/>
    <x v="4"/>
    <s v="MATERIAIS"/>
    <s v="TIC"/>
  </r>
  <r>
    <n v="3093"/>
    <x v="2978"/>
    <s v="Informações sobre as endemias"/>
    <n v="15"/>
    <s v="NÃO"/>
    <n v="750"/>
    <n v="750"/>
    <s v="NÃO"/>
    <m/>
    <s v="ALTA"/>
    <s v="NÃO"/>
    <n v="45447"/>
    <s v="Pregão – Sistema de Registro de Preços"/>
    <x v="4"/>
    <s v="MATERIAIS"/>
    <s v="TIC"/>
  </r>
  <r>
    <n v="3094"/>
    <x v="2979"/>
    <s v="Comunicação visual dos pontos de vacinação"/>
    <n v="2310"/>
    <s v="NÃO"/>
    <n v="120000"/>
    <n v="120000"/>
    <s v="NÃO"/>
    <m/>
    <s v="ALTA"/>
    <s v="NÃO"/>
    <n v="45448"/>
    <s v="Pregão – Sistema de Registro de Preços"/>
    <x v="4"/>
    <s v="MATERIAIS"/>
    <s v="TIC"/>
  </r>
  <r>
    <n v="3095"/>
    <x v="2980"/>
    <s v="Divulgação e alertas"/>
    <n v="1320"/>
    <s v="NÃO"/>
    <n v="75600"/>
    <n v="75600"/>
    <s v="NÃO"/>
    <m/>
    <s v="ALTA"/>
    <s v="NÃO"/>
    <n v="45449"/>
    <s v="Pregão – Sistema de Registro de Preços"/>
    <x v="4"/>
    <s v="MATERIAIS"/>
    <s v="TIC"/>
  </r>
  <r>
    <n v="3096"/>
    <x v="2981"/>
    <s v="Divulgação de serviços"/>
    <n v="9"/>
    <s v="NÃO"/>
    <n v="1800"/>
    <n v="1800"/>
    <s v="NÃO"/>
    <m/>
    <s v="ALTA"/>
    <s v="NÃO"/>
    <n v="45450"/>
    <s v="Pregão – Sistema de Registro de Preços"/>
    <x v="4"/>
    <s v="MATERIAIS"/>
    <s v="TIC"/>
  </r>
  <r>
    <n v="3097"/>
    <x v="2982"/>
    <s v="Utilizado nas atividades de educação em saúde acerda dos mais variados temas."/>
    <n v="316000"/>
    <s v="NÃO"/>
    <n v="97000"/>
    <n v="97000"/>
    <s v="NÃO"/>
    <m/>
    <s v="ALTA"/>
    <s v="NÃO"/>
    <n v="45451"/>
    <s v="Pregão – Sistema de Registro de Preços"/>
    <x v="4"/>
    <s v="MATERIAIS"/>
    <s v="TIC"/>
  </r>
  <r>
    <n v="3098"/>
    <x v="2983"/>
    <s v="utilizadas para mobilização social nas ações realizadas anualmente."/>
    <n v="50"/>
    <s v="NÃO"/>
    <n v="145"/>
    <n v="7250"/>
    <s v="NÃO"/>
    <m/>
    <s v="ALTA"/>
    <s v="NÃO"/>
    <n v="45452"/>
    <s v="Pregão – Sistema de Registro de Preços"/>
    <x v="4"/>
    <s v="MATERIAIS"/>
    <s v="TIC"/>
  </r>
  <r>
    <n v="3099"/>
    <x v="2984"/>
    <s v="utilizados na educação em saúde para instrução dos ouvintes em palestras e campanhas."/>
    <n v="100"/>
    <s v="NÃO"/>
    <n v="8000"/>
    <n v="8000"/>
    <s v="NÃO"/>
    <m/>
    <s v="ALTA"/>
    <s v="NÃO"/>
    <n v="45453"/>
    <s v="Pregão – Sistema de Registro de Preços"/>
    <x v="4"/>
    <s v="MATERIAIS"/>
    <s v="TIC"/>
  </r>
  <r>
    <n v="3100"/>
    <x v="2195"/>
    <s v="utilizados na educação em saúde para instrução dos ouvintes em palestras e campanhas."/>
    <n v="8000"/>
    <s v="NÃO"/>
    <n v="200000"/>
    <n v="200000"/>
    <s v="NÃO"/>
    <m/>
    <s v="ALTA"/>
    <s v="NÃO"/>
    <n v="45454"/>
    <s v="Pregão – Sistema de Registro de Preços"/>
    <x v="4"/>
    <s v="MATERIAIS"/>
    <s v="TIC"/>
  </r>
  <r>
    <n v="3101"/>
    <x v="2985"/>
    <s v="O equipamento visa atender as necessidades do Projeto APS do Futuro"/>
    <n v="100"/>
    <s v="NÃO"/>
    <n v="736"/>
    <n v="73600"/>
    <s v="NÃO"/>
    <m/>
    <s v="ALTA"/>
    <s v="NÃO"/>
    <n v="45323"/>
    <s v="PE"/>
    <x v="11"/>
    <s v="MATERIAIS"/>
    <s v="PERMANENTE"/>
  </r>
  <r>
    <n v="3102"/>
    <x v="2986"/>
    <s v="O equipamento visa atender as necessidades do Projeto APS do Futuro"/>
    <n v="29"/>
    <s v="NÃO"/>
    <n v="320"/>
    <n v="9280"/>
    <s v="NÃO"/>
    <m/>
    <s v="ALTA"/>
    <s v="NÃO"/>
    <n v="45324"/>
    <s v="PE"/>
    <x v="11"/>
    <s v="MATERIAIS"/>
    <s v="PERMANENTE"/>
  </r>
  <r>
    <n v="3103"/>
    <x v="2987"/>
    <s v="O equipamento visa atender as necessidades do Projeto APS do Futuro"/>
    <n v="30"/>
    <s v="NÃO"/>
    <n v="3450"/>
    <n v="103500"/>
    <s v="NÃO"/>
    <m/>
    <s v="ALTA"/>
    <s v="NÃO"/>
    <n v="45325"/>
    <s v="PE"/>
    <x v="11"/>
    <s v="MATERIAIS"/>
    <s v="PERMANENTE"/>
  </r>
  <r>
    <n v="3104"/>
    <x v="2988"/>
    <s v="O equipamento visa atender as necessidades do Projeto APS do Futuro"/>
    <n v="285"/>
    <s v="NÃO"/>
    <n v="797"/>
    <n v="227145"/>
    <s v="SIM"/>
    <m/>
    <s v="ALTA"/>
    <s v="NÃO"/>
    <n v="45326"/>
    <s v="PE"/>
    <x v="11"/>
    <s v="MATERIAIS"/>
    <s v="PERMANENTE"/>
  </r>
  <r>
    <n v="3105"/>
    <x v="2989"/>
    <s v="O equipamento visa atender as necessidades do Projeto APS do Futuro"/>
    <n v="10"/>
    <s v="NÃO"/>
    <n v="2700"/>
    <n v="27000"/>
    <s v="SIM"/>
    <m/>
    <s v="ALTA"/>
    <s v="NÃO"/>
    <n v="45327"/>
    <s v="PE"/>
    <x v="11"/>
    <s v="MATERIAIS"/>
    <s v="PERMANENTE"/>
  </r>
  <r>
    <n v="3106"/>
    <x v="2990"/>
    <s v="O equipamento visa atender as necessidades do Projeto APS do Futuro"/>
    <n v="3"/>
    <s v="NÃO"/>
    <n v="4849"/>
    <n v="14547"/>
    <s v="NÃO"/>
    <m/>
    <s v="ALTA"/>
    <s v="NÃO"/>
    <n v="45328"/>
    <s v="PE"/>
    <x v="11"/>
    <s v="MATERIAIS"/>
    <s v="PERMANENTE"/>
  </r>
  <r>
    <n v="3107"/>
    <x v="2991"/>
    <s v="O equipamento visa atender as necessidades do Projeto APS do Futuro"/>
    <n v="100"/>
    <s v="NÃO"/>
    <n v="6500"/>
    <n v="650000"/>
    <s v="SIM"/>
    <m/>
    <s v="ALTA"/>
    <s v="NÃO"/>
    <n v="45329"/>
    <s v="PE"/>
    <x v="11"/>
    <s v="MATERIAIS"/>
    <s v="PERMANENTE"/>
  </r>
  <r>
    <n v="3108"/>
    <x v="2992"/>
    <s v="O equipamento visa atender as necessidades do Projeto APS do Futuro"/>
    <n v="120"/>
    <s v="NÃO"/>
    <n v="1370"/>
    <n v="164400"/>
    <s v="SIM"/>
    <m/>
    <s v="ALTA"/>
    <s v="NÃO"/>
    <n v="45330"/>
    <s v="PE"/>
    <x v="11"/>
    <s v="MATERIAIS"/>
    <s v="PERMANENTE"/>
  </r>
  <r>
    <n v="3109"/>
    <x v="2993"/>
    <s v="O equipamento visa atender as necessidades do Projeto APS do Futuro"/>
    <n v="110"/>
    <s v="NÃO"/>
    <n v="1610"/>
    <n v="177100"/>
    <s v="SIM"/>
    <m/>
    <s v="ALTA"/>
    <s v="NÃO"/>
    <n v="45331"/>
    <s v="PE"/>
    <x v="11"/>
    <s v="MATERIAIS"/>
    <s v="PERMANENTE"/>
  </r>
  <r>
    <n v="3110"/>
    <x v="2994"/>
    <s v="O equipamento visa atender as necessidades do Projeto APS do Futuro"/>
    <n v="115"/>
    <s v="NÃO"/>
    <n v="698"/>
    <n v="80270"/>
    <s v="SIM"/>
    <m/>
    <s v="ALTA"/>
    <s v="NÃO"/>
    <n v="45332"/>
    <s v="PE"/>
    <x v="11"/>
    <s v="MATERIAIS"/>
    <s v="PERMANENTE"/>
  </r>
  <r>
    <n v="3111"/>
    <x v="2995"/>
    <s v="O equipamento visa atender as necessidades do Projeto APS do Futuro"/>
    <n v="400"/>
    <s v="NÃO"/>
    <n v="74"/>
    <n v="29600"/>
    <s v="SIM"/>
    <m/>
    <s v="ALTA"/>
    <s v="NÃO"/>
    <n v="45333"/>
    <s v="PE"/>
    <x v="11"/>
    <s v="MATERIAIS"/>
    <s v="PERMANENTE"/>
  </r>
  <r>
    <n v="3112"/>
    <x v="2996"/>
    <s v="O equipamento visa atender as necessidades do Projeto APS do Futuro"/>
    <n v="300"/>
    <s v="NÃO"/>
    <n v="580"/>
    <n v="174000"/>
    <s v="SIM"/>
    <m/>
    <s v="ALTA"/>
    <s v="NÃO"/>
    <n v="45334"/>
    <s v="PE"/>
    <x v="11"/>
    <s v="MATERIAIS"/>
    <s v="PERMANENTE"/>
  </r>
  <r>
    <n v="3113"/>
    <x v="2997"/>
    <s v="O equipamento visa atender as necessidades do Projeto APS do Futuro"/>
    <n v="3"/>
    <s v="NÃO"/>
    <n v="13804.42"/>
    <n v="41413.26"/>
    <s v="NÃO"/>
    <m/>
    <s v="ALTA"/>
    <s v="NÃO"/>
    <n v="45335"/>
    <s v="PE"/>
    <x v="11"/>
    <s v="MATERIAIS"/>
    <s v="PERMANENTE"/>
  </r>
  <r>
    <n v="3114"/>
    <x v="2998"/>
    <s v="O equipamento visa atender as necessidades do Projeto APS do Futuro"/>
    <n v="10"/>
    <s v="NÃO"/>
    <n v="3139"/>
    <n v="31390"/>
    <s v="NÃO"/>
    <m/>
    <s v="ALTA"/>
    <s v="NÃO"/>
    <n v="45336"/>
    <s v="PE"/>
    <x v="11"/>
    <s v="MATERIAIS"/>
    <s v="PERMANENTE"/>
  </r>
  <r>
    <n v="3115"/>
    <x v="2999"/>
    <s v="O equipamento visa atender as necessidades do Projeto APS do Futuro"/>
    <n v="130"/>
    <s v="NÃO"/>
    <n v="181"/>
    <n v="23530"/>
    <s v="SIM"/>
    <m/>
    <s v="ALTA"/>
    <s v="NÃO"/>
    <n v="45337"/>
    <s v="PE"/>
    <x v="11"/>
    <s v="MATERIAIS"/>
    <s v="PERMANENTE"/>
  </r>
  <r>
    <n v="3116"/>
    <x v="3000"/>
    <s v="O equipamento visa atender as necessidades do Projeto APS do Futuro"/>
    <n v="100"/>
    <s v="NÃO"/>
    <n v="999"/>
    <n v="99900"/>
    <s v="SIM"/>
    <m/>
    <s v="ALTA"/>
    <s v="NÃO"/>
    <n v="45338"/>
    <s v="PE"/>
    <x v="11"/>
    <s v="MATERIAIS"/>
    <s v="PERMANENTE"/>
  </r>
  <r>
    <n v="3117"/>
    <x v="3001"/>
    <s v="O equipamento visa atender as necessidades do Projeto APS do Futuro"/>
    <n v="85"/>
    <s v="NÃO"/>
    <n v="1958"/>
    <n v="166430"/>
    <s v="SIM"/>
    <m/>
    <s v="ALTA"/>
    <s v="NÃO"/>
    <n v="45339"/>
    <s v="PE"/>
    <x v="11"/>
    <s v="MATERIAIS"/>
    <s v="PERMANENTE"/>
  </r>
  <r>
    <n v="3118"/>
    <x v="3002"/>
    <s v="O equipamento visa atender as necessidades do Projeto APS do Futuro"/>
    <n v="85"/>
    <s v="NÃO"/>
    <n v="981"/>
    <n v="83385"/>
    <s v="SIM"/>
    <m/>
    <s v="ALTA"/>
    <s v="NÃO"/>
    <n v="45340"/>
    <s v="PE"/>
    <x v="11"/>
    <s v="MATERIAIS"/>
    <s v="PERMANENTE"/>
  </r>
  <r>
    <n v="3119"/>
    <x v="3003"/>
    <s v="O equipamento visa atender as necessidades do Projeto APS do Futuro"/>
    <n v="30"/>
    <s v="NÃO"/>
    <n v="563.5"/>
    <n v="16905"/>
    <s v="SIM"/>
    <m/>
    <s v="ALTA"/>
    <s v="NÃO"/>
    <n v="45341"/>
    <s v="PE"/>
    <x v="11"/>
    <s v="MATERIAIS"/>
    <s v="PERMANENTE"/>
  </r>
  <r>
    <n v="3120"/>
    <x v="3004"/>
    <s v="O equipamento visa atender as necessidades do Projeto APS do Futuro"/>
    <n v="16"/>
    <s v="NÃO"/>
    <n v="4100"/>
    <n v="65600"/>
    <s v="NÃO"/>
    <m/>
    <s v="ALTA"/>
    <s v="NÃO"/>
    <n v="45342"/>
    <s v="PE"/>
    <x v="11"/>
    <s v="MATERIAIS"/>
    <s v="PERMANENTE"/>
  </r>
  <r>
    <n v="3121"/>
    <x v="3005"/>
    <s v="O equipamento visa atender as necessidades do Projeto APS do Futuro"/>
    <n v="80"/>
    <s v="NÃO"/>
    <n v="14500"/>
    <n v="1160000"/>
    <s v="SIM"/>
    <m/>
    <s v="ALTA"/>
    <s v="NÃO"/>
    <n v="45343"/>
    <s v="PE"/>
    <x v="11"/>
    <s v="MATERIAIS"/>
    <s v="PERMANENTE"/>
  </r>
  <r>
    <n v="3122"/>
    <x v="3006"/>
    <s v="O equipamento visa atender as necessidades do Projeto APS do Futuro"/>
    <n v="100"/>
    <s v="NÃO"/>
    <n v="1074"/>
    <n v="107400"/>
    <s v="NÃO"/>
    <m/>
    <s v="ALTA"/>
    <s v="NÃO"/>
    <n v="45344"/>
    <s v="PE"/>
    <x v="11"/>
    <s v="MATERIAIS"/>
    <s v="PERMANENTE"/>
  </r>
  <r>
    <n v="3123"/>
    <x v="3007"/>
    <s v="O equipamento visa atender as necessidades do Projeto APS do Futuro"/>
    <n v="90"/>
    <s v="NÃO"/>
    <n v="849"/>
    <n v="76410"/>
    <s v="SIM"/>
    <m/>
    <s v="ALTA"/>
    <s v="NÃO"/>
    <n v="45345"/>
    <s v="PE"/>
    <x v="11"/>
    <s v="MATERIAIS"/>
    <s v="PERMANENTE"/>
  </r>
  <r>
    <n v="3124"/>
    <x v="3008"/>
    <s v="O equipamento visa atender as necessidades do Projeto APS do Futuro"/>
    <n v="6"/>
    <s v="NÃO"/>
    <n v="2403.5"/>
    <n v="14421"/>
    <s v="SIM"/>
    <m/>
    <s v="ALTA"/>
    <s v="NÃO"/>
    <n v="45346"/>
    <s v="PE"/>
    <x v="11"/>
    <s v="MATERIAIS"/>
    <s v="PERMANENTE"/>
  </r>
  <r>
    <n v="3125"/>
    <x v="3009"/>
    <s v="O equipamento visa atender as necessidades do Projeto APS do Futuro"/>
    <n v="7"/>
    <s v="NÃO"/>
    <n v="9299"/>
    <n v="65093"/>
    <s v="SIM"/>
    <m/>
    <s v="ALTA"/>
    <s v="NÃO"/>
    <n v="45347"/>
    <s v="PE"/>
    <x v="11"/>
    <s v="MATERIAIS"/>
    <s v="PERMANENTE"/>
  </r>
  <r>
    <n v="3126"/>
    <x v="3010"/>
    <s v="O equipamento visa atender as necessidades do Projeto APS do Futuro"/>
    <n v="30"/>
    <s v="NÃO"/>
    <n v="2130"/>
    <n v="63900"/>
    <s v="SIM"/>
    <m/>
    <s v="ALTA"/>
    <s v="NÃO"/>
    <n v="45348"/>
    <s v="PE"/>
    <x v="11"/>
    <s v="MATERIAIS"/>
    <s v="PERMANENTE"/>
  </r>
  <r>
    <n v="3127"/>
    <x v="3011"/>
    <s v="O equipamento visa atender as necessidades do Projeto APS do Futuro"/>
    <n v="20"/>
    <s v="NÃO"/>
    <n v="3074.24"/>
    <n v="61484.799999999996"/>
    <s v="NÃO"/>
    <m/>
    <s v="ALTA"/>
    <s v="NÃO"/>
    <n v="45349"/>
    <s v="PE"/>
    <x v="11"/>
    <s v="MATERIAIS"/>
    <s v="PERMANENTE"/>
  </r>
  <r>
    <n v="3128"/>
    <x v="3012"/>
    <s v="O equipamento visa atender as necessidades do Projeto APS do Futuro"/>
    <n v="20"/>
    <s v="NÃO"/>
    <n v="2597"/>
    <n v="51940"/>
    <s v="SIM"/>
    <m/>
    <s v="ALTA"/>
    <s v="NÃO"/>
    <n v="45350"/>
    <s v="PE"/>
    <x v="11"/>
    <s v="MATERIAIS"/>
    <s v="PERMANENTE"/>
  </r>
  <r>
    <n v="3129"/>
    <x v="3013"/>
    <s v="O equipamento visa atender as necessidades do Projeto APS do Futuro"/>
    <n v="30"/>
    <s v="NÃO"/>
    <n v="8797"/>
    <n v="263910"/>
    <s v="SIM"/>
    <m/>
    <s v="ALTA"/>
    <s v="NÃO"/>
    <n v="45351"/>
    <s v="PE"/>
    <x v="11"/>
    <s v="MATERIAIS"/>
    <s v="PERMANENTE"/>
  </r>
  <r>
    <n v="3130"/>
    <x v="3014"/>
    <s v="O equipamento visa atender as necessidades do Projeto APS do Futuro"/>
    <n v="10"/>
    <s v="NÃO"/>
    <n v="3804.98"/>
    <n v="38049.800000000003"/>
    <s v="SIM"/>
    <m/>
    <s v="ALTA"/>
    <s v="NÃO"/>
    <n v="45352"/>
    <s v="PE"/>
    <x v="11"/>
    <s v="MATERIAIS"/>
    <s v="PERMANENTE"/>
  </r>
  <r>
    <n v="3131"/>
    <x v="3015"/>
    <s v="O equipamento visa atender as necessidades do Projeto APS do Futuro"/>
    <n v="90"/>
    <s v="NÃO"/>
    <n v="1217.6300000000001"/>
    <n v="109586.70000000001"/>
    <s v="SIM"/>
    <m/>
    <s v="ALTA"/>
    <s v="NÃO"/>
    <n v="45353"/>
    <s v="PE"/>
    <x v="11"/>
    <s v="MATERIAIS"/>
    <s v="PERMANENTE"/>
  </r>
  <r>
    <n v="3132"/>
    <x v="3016"/>
    <s v="O equipamento visa atender as necessidades do Projeto APS do Futuro"/>
    <n v="10"/>
    <s v="NÃO"/>
    <n v="9160"/>
    <n v="91600"/>
    <s v="SIM"/>
    <m/>
    <s v="ALTA"/>
    <s v="NÃO"/>
    <n v="45354"/>
    <s v="PE"/>
    <x v="11"/>
    <s v="MATERIAIS"/>
    <s v="PERMANENTE"/>
  </r>
  <r>
    <n v="3133"/>
    <x v="3017"/>
    <s v="O equipamento visa atender as necessidades do Projeto APS do Futuro"/>
    <n v="200"/>
    <s v="NÃO"/>
    <n v="980"/>
    <n v="196000"/>
    <s v="SIM"/>
    <m/>
    <s v="ALTA"/>
    <s v="NÃO"/>
    <n v="45355"/>
    <s v="PE"/>
    <x v="11"/>
    <s v="MATERIAIS"/>
    <s v="PERMANENTE"/>
  </r>
  <r>
    <n v="3134"/>
    <x v="3018"/>
    <s v="O equipamento visa atender as necessidades do Projeto APS do Futuro"/>
    <n v="350"/>
    <s v="NÃO"/>
    <n v="1238.83"/>
    <n v="433590.5"/>
    <s v="SIM"/>
    <m/>
    <s v="ALTA"/>
    <s v="NÃO"/>
    <n v="45356"/>
    <s v="PE"/>
    <x v="11"/>
    <s v="MATERIAIS"/>
    <s v="PERMANENTE"/>
  </r>
  <r>
    <n v="3135"/>
    <x v="3019"/>
    <s v="O equipamento visa atender as necessidades do Projeto APS do Futuro"/>
    <n v="30"/>
    <s v="NÃO"/>
    <n v="6700"/>
    <n v="201000"/>
    <s v="SIM"/>
    <m/>
    <s v="ALTA"/>
    <s v="NÃO"/>
    <n v="45357"/>
    <s v="PE"/>
    <x v="11"/>
    <s v="MATERIAIS"/>
    <s v="PERMANENTE"/>
  </r>
  <r>
    <n v="3136"/>
    <x v="3020"/>
    <s v="O equipamento visa atender as necessidades do Projeto APS do Futuro"/>
    <n v="406"/>
    <s v="NÃO"/>
    <n v="175"/>
    <n v="71050"/>
    <s v="SIM"/>
    <m/>
    <s v="ALTA"/>
    <s v="NÃO"/>
    <n v="45358"/>
    <s v="PE"/>
    <x v="11"/>
    <s v="MATERIAIS"/>
    <s v="PERMANENTE"/>
  </r>
  <r>
    <n v="3137"/>
    <x v="3021"/>
    <s v="O equipamento visa atender as necessidades do Projeto APS do Futuro"/>
    <n v="400"/>
    <s v="NÃO"/>
    <n v="89"/>
    <n v="35600"/>
    <s v="SIM"/>
    <m/>
    <s v="ALTA"/>
    <s v="NÃO"/>
    <n v="45359"/>
    <s v="PE"/>
    <x v="11"/>
    <s v="MATERIAIS"/>
    <s v="PERMANENTE"/>
  </r>
  <r>
    <n v="3138"/>
    <x v="3022"/>
    <s v="O equipamento visa atender as necessidades do Projeto APS do Futuro"/>
    <n v="200"/>
    <s v="NÃO"/>
    <n v="69"/>
    <n v="13800"/>
    <s v="SIM"/>
    <m/>
    <s v="ALTA"/>
    <s v="NÃO"/>
    <n v="45360"/>
    <s v="PE"/>
    <x v="11"/>
    <s v="MATERIAIS"/>
    <s v="PERMANENTE"/>
  </r>
  <r>
    <n v="3139"/>
    <x v="3023"/>
    <s v="O equipamento visa atender as necessidades do Projeto APS do Futuro"/>
    <n v="200"/>
    <s v="NÃO"/>
    <n v="99"/>
    <n v="19800"/>
    <s v="SIM"/>
    <m/>
    <s v="ALTA"/>
    <s v="NÃO"/>
    <n v="45361"/>
    <s v="PE"/>
    <x v="11"/>
    <s v="MATERIAIS"/>
    <s v="PERMANENTE"/>
  </r>
  <r>
    <n v="3140"/>
    <x v="3024"/>
    <s v="O equipamento visa atender as necessidades do Projeto APS do Futuro"/>
    <n v="20"/>
    <s v="NÃO"/>
    <n v="1192"/>
    <n v="23840"/>
    <s v="NÃO"/>
    <m/>
    <s v="ALTA"/>
    <s v="NÃO"/>
    <n v="45362"/>
    <s v="PE"/>
    <x v="11"/>
    <s v="MATERIAIS"/>
    <s v="PERMANENTE"/>
  </r>
  <r>
    <n v="3141"/>
    <x v="3025"/>
    <s v="O equipamento visa atender as necessidades do Projeto APS do Futuro"/>
    <n v="80"/>
    <s v="NÃO"/>
    <n v="350"/>
    <n v="28000"/>
    <s v="SIM"/>
    <m/>
    <s v="ALTA"/>
    <s v="NÃO"/>
    <n v="45363"/>
    <s v="PE"/>
    <x v="11"/>
    <s v="MATERIAIS"/>
    <s v="PERMANENTE"/>
  </r>
  <r>
    <n v="3142"/>
    <x v="3026"/>
    <s v="O equipamento visa atender as necessidades do Projeto APS do Futuro"/>
    <n v="400"/>
    <s v="NÃO"/>
    <n v="16"/>
    <n v="6400"/>
    <s v="SIM"/>
    <m/>
    <s v="ALTA"/>
    <s v="NÃO"/>
    <n v="45364"/>
    <s v="PE"/>
    <x v="11"/>
    <s v="MATERIAIS"/>
    <s v="PERMANENTE"/>
  </r>
  <r>
    <n v="3143"/>
    <x v="3027"/>
    <s v="O equipamento visa atender as necessidades do Projeto APS do Futuro"/>
    <n v="200"/>
    <s v="NÃO"/>
    <n v="18"/>
    <n v="3600"/>
    <s v="SIM"/>
    <m/>
    <s v="ALTA"/>
    <s v="NÃO"/>
    <n v="45365"/>
    <s v="PE"/>
    <x v="11"/>
    <s v="MATERIAIS"/>
    <s v="PERMANENTE"/>
  </r>
  <r>
    <n v="3144"/>
    <x v="3028"/>
    <s v="O equipamento visa atender as necessidades do Projeto APS do Futuro"/>
    <n v="10"/>
    <s v="NÃO"/>
    <n v="18909"/>
    <n v="189090"/>
    <s v="SIM"/>
    <m/>
    <s v="ALTA"/>
    <s v="NÃO"/>
    <n v="45366"/>
    <s v="PE"/>
    <x v="11"/>
    <s v="MATERIAIS"/>
    <s v="PERMANENTE"/>
  </r>
  <r>
    <n v="3145"/>
    <x v="3029"/>
    <s v="O equipamento visa atender as necessidades do Projeto APS do Futuro"/>
    <n v="222"/>
    <s v="NÃO"/>
    <n v="240"/>
    <n v="53280"/>
    <s v="SIM"/>
    <m/>
    <s v="ALTA"/>
    <s v="NÃO"/>
    <n v="45367"/>
    <s v="PE"/>
    <x v="11"/>
    <s v="MATERIAIS"/>
    <s v="PERMANENTE"/>
  </r>
  <r>
    <n v="3146"/>
    <x v="3030"/>
    <s v="O equipamento visa atender as necessidades do Projeto APS do Futuro"/>
    <n v="10"/>
    <s v="NÃO"/>
    <n v="99400"/>
    <n v="994000"/>
    <s v="SIM"/>
    <m/>
    <s v="ALTA"/>
    <s v="NÃO"/>
    <n v="45368"/>
    <s v="PE"/>
    <x v="11"/>
    <s v="MATERIAIS"/>
    <s v="PERMANENTE"/>
  </r>
  <r>
    <n v="3147"/>
    <x v="3031"/>
    <s v="O equipamento visa atender as necessidades do Projeto APS do Futuro"/>
    <n v="400"/>
    <s v="NÃO"/>
    <n v="34.630000000000003"/>
    <n v="13852.000000000002"/>
    <s v="SIM"/>
    <m/>
    <s v="ALTA"/>
    <s v="NÃO"/>
    <n v="45369"/>
    <s v="PE"/>
    <x v="11"/>
    <s v="MATERIAIS"/>
    <s v="PERMANENTE"/>
  </r>
  <r>
    <n v="3148"/>
    <x v="3032"/>
    <s v="O equipamento visa atender as necessidades do Projeto APS do Futuro"/>
    <n v="30"/>
    <s v="NÃO"/>
    <n v="500"/>
    <n v="15000"/>
    <s v="SIM"/>
    <m/>
    <s v="ALTA"/>
    <s v="NÃO"/>
    <n v="45370"/>
    <s v="PE"/>
    <x v="11"/>
    <s v="MATERIAIS"/>
    <s v="PERMANENTE"/>
  </r>
  <r>
    <n v="3149"/>
    <x v="3033"/>
    <s v="O equipamento visa atender as necessidades do Projeto APS do Futuro"/>
    <n v="30"/>
    <s v="NÃO"/>
    <n v="3450"/>
    <n v="103500"/>
    <s v="SIM"/>
    <m/>
    <s v="ALTA"/>
    <s v="NÃO"/>
    <n v="45371"/>
    <s v="PE"/>
    <x v="11"/>
    <s v="MATERIAIS"/>
    <s v="PERMANENTE"/>
  </r>
  <r>
    <n v="3150"/>
    <x v="3034"/>
    <s v="O equipamento visa atender as necessidades do Projeto APS do Futuro"/>
    <n v="700"/>
    <s v="NÃO"/>
    <n v="273.95999999999998"/>
    <n v="191772"/>
    <s v="SIM"/>
    <m/>
    <s v="ALTA"/>
    <s v="NÃO"/>
    <n v="45372"/>
    <s v="PE"/>
    <x v="11"/>
    <s v="MATERIAIS"/>
    <s v="PERMANENTE"/>
  </r>
  <r>
    <n v="3151"/>
    <x v="3035"/>
    <s v="O equipamento visa atender as necessidades do Projeto APS do Futuro"/>
    <n v="325"/>
    <s v="NÃO"/>
    <n v="540"/>
    <n v="175500"/>
    <s v="SIM"/>
    <m/>
    <s v="ALTA"/>
    <s v="NÃO"/>
    <n v="45373"/>
    <s v="PE"/>
    <x v="11"/>
    <s v="MATERIAIS"/>
    <s v="PERMANENTE"/>
  </r>
  <r>
    <n v="3152"/>
    <x v="3036"/>
    <s v="O equipamento visa atender as necessidades do Projeto APS do Futuro"/>
    <n v="174"/>
    <s v="NÃO"/>
    <n v="275"/>
    <n v="47850"/>
    <s v="SIM"/>
    <m/>
    <s v="ALTA"/>
    <s v="NÃO"/>
    <n v="45374"/>
    <s v="PE"/>
    <x v="11"/>
    <s v="MATERIAIS"/>
    <s v="PERMANENTE"/>
  </r>
  <r>
    <n v="3153"/>
    <x v="3037"/>
    <s v="O equipamento visa atender as necessidades do Projeto APS do Futuro"/>
    <n v="348"/>
    <s v="NÃO"/>
    <n v="1016"/>
    <n v="353568"/>
    <s v="SIM"/>
    <m/>
    <s v="ALTA"/>
    <s v="NÃO"/>
    <n v="45375"/>
    <s v="PE"/>
    <x v="11"/>
    <s v="MATERIAIS"/>
    <s v="PERMANENTE"/>
  </r>
  <r>
    <n v="3154"/>
    <x v="3038"/>
    <s v="O equipamento visa atender as necessidades do Projeto APS do Futuro"/>
    <n v="30"/>
    <s v="NÃO"/>
    <n v="15195.25"/>
    <n v="455857.5"/>
    <s v="SIM"/>
    <m/>
    <s v="ALTA"/>
    <s v="NÃO"/>
    <n v="45376"/>
    <s v="PE"/>
    <x v="11"/>
    <s v="MATERIAIS"/>
    <s v="PERMANENTE"/>
  </r>
  <r>
    <n v="3155"/>
    <x v="3039"/>
    <s v="O equipamento visa atender as necessidades do Projeto APS do Futuro"/>
    <n v="600"/>
    <s v="NÃO"/>
    <n v="559"/>
    <n v="335400"/>
    <s v="SIM"/>
    <m/>
    <s v="ALTA"/>
    <s v="NÃO"/>
    <n v="45377"/>
    <s v="PE"/>
    <x v="11"/>
    <s v="MATERIAIS"/>
    <s v="PERMANENTE"/>
  </r>
  <r>
    <n v="3156"/>
    <x v="3040"/>
    <s v="O equipamento visa atender as necessidades do Projeto APS do Futuro"/>
    <n v="100"/>
    <s v="NÃO"/>
    <n v="1016"/>
    <n v="101600"/>
    <s v="SIM"/>
    <m/>
    <s v="ALTA"/>
    <s v="NÃO"/>
    <n v="45378"/>
    <s v="PE"/>
    <x v="11"/>
    <s v="MATERIAIS"/>
    <s v="PERMANENTE"/>
  </r>
  <r>
    <n v="3157"/>
    <x v="3041"/>
    <s v="O equipamento visa atender as necessidades do Projeto APS do Futuro"/>
    <n v="100"/>
    <s v="NÃO"/>
    <n v="5344.9"/>
    <n v="534490"/>
    <s v="SIM"/>
    <m/>
    <s v="ALTA"/>
    <s v="NÃO"/>
    <n v="45379"/>
    <s v="PE"/>
    <x v="11"/>
    <s v="MATERIAIS"/>
    <s v="PERMANENTE"/>
  </r>
  <r>
    <n v="3158"/>
    <x v="3042"/>
    <s v="O equipamento visa atender as necessidades do Projeto APS do Futuro"/>
    <n v="10"/>
    <s v="NÃO"/>
    <n v="10220"/>
    <n v="102200"/>
    <s v="SIM"/>
    <m/>
    <s v="ALTA"/>
    <s v="NÃO"/>
    <n v="45380"/>
    <s v="PE"/>
    <x v="11"/>
    <s v="MATERIAIS"/>
    <s v="PERMANENTE"/>
  </r>
  <r>
    <n v="3159"/>
    <x v="3043"/>
    <s v="O equipamento visa atender as necessidades do Projeto APS do Futuro"/>
    <n v="200"/>
    <s v="NÃO"/>
    <n v="157"/>
    <n v="31400"/>
    <s v="SIM"/>
    <m/>
    <s v="ALTA"/>
    <s v="NÃO"/>
    <n v="45381"/>
    <s v="PE"/>
    <x v="11"/>
    <s v="MATERIAIS"/>
    <s v="PERMANENTE"/>
  </r>
  <r>
    <n v="3160"/>
    <x v="3044"/>
    <s v="O equipamento visa atender as necessidades do Projeto APS do Futuro"/>
    <n v="320"/>
    <s v="NÃO"/>
    <n v="384"/>
    <n v="122880"/>
    <s v="SIM"/>
    <m/>
    <s v="ALTA"/>
    <s v="NÃO"/>
    <n v="45382"/>
    <s v="PE"/>
    <x v="11"/>
    <s v="MATERIAIS"/>
    <s v="PERMANENTE"/>
  </r>
  <r>
    <n v="3161"/>
    <x v="3045"/>
    <s v="O equipamento visa atender as necessidades do Projeto APS do Futuro"/>
    <n v="200"/>
    <s v="NÃO"/>
    <n v="1198"/>
    <n v="239600"/>
    <s v="SIM"/>
    <m/>
    <s v="ALTA"/>
    <s v="NÃO"/>
    <n v="45383"/>
    <s v="PE"/>
    <x v="11"/>
    <s v="MATERIAIS"/>
    <s v="PERMANENTE"/>
  </r>
  <r>
    <n v="3162"/>
    <x v="3046"/>
    <s v="O equipamento visa atender as necessidades do Projeto APS do Futuro"/>
    <n v="200"/>
    <s v="NÃO"/>
    <n v="298"/>
    <n v="59600"/>
    <s v="SIM"/>
    <m/>
    <s v="ALTA"/>
    <s v="NÃO"/>
    <n v="45384"/>
    <s v="PE"/>
    <x v="11"/>
    <s v="MATERIAIS"/>
    <s v="PERMANENTE"/>
  </r>
  <r>
    <n v="3163"/>
    <x v="3047"/>
    <s v="O equipamento visa atender as necessidades do Projeto APS do Futuro"/>
    <n v="300"/>
    <s v="NÃO"/>
    <n v="150"/>
    <n v="45000"/>
    <s v="SIM"/>
    <m/>
    <s v="ALTA"/>
    <s v="NÃO"/>
    <n v="45385"/>
    <s v="PE"/>
    <x v="11"/>
    <s v="MATERIAIS"/>
    <s v="PERMANENTE"/>
  </r>
  <r>
    <n v="3164"/>
    <x v="3048"/>
    <s v="O equipamento visa atender as necessidades do Projeto APS do Futuro"/>
    <n v="30"/>
    <s v="NÃO"/>
    <n v="2023"/>
    <n v="60690"/>
    <s v="SIM"/>
    <m/>
    <s v="ALTA"/>
    <s v="NÃO"/>
    <n v="45386"/>
    <s v="PE"/>
    <x v="11"/>
    <s v="MATERIAIS"/>
    <s v="PERMANENTE"/>
  </r>
  <r>
    <n v="3165"/>
    <x v="3049"/>
    <s v="O equipamento visa atender as necessidades do Projeto APS do Futuro"/>
    <n v="100"/>
    <s v="NÃO"/>
    <n v="940"/>
    <n v="94000"/>
    <s v="SIM"/>
    <m/>
    <s v="ALTA"/>
    <s v="NÃO"/>
    <n v="45387"/>
    <s v="PE"/>
    <x v="11"/>
    <s v="MATERIAIS"/>
    <s v="PERMANENTE"/>
  </r>
  <r>
    <n v="3166"/>
    <x v="3050"/>
    <s v="O equipamento visa atender as necessidades do Projeto APS do Futuro"/>
    <n v="21"/>
    <s v="NÃO"/>
    <n v="140"/>
    <n v="2940"/>
    <s v="SIM"/>
    <m/>
    <s v="ALTA"/>
    <s v="NÃO"/>
    <n v="45388"/>
    <s v="PE"/>
    <x v="11"/>
    <s v="MATERIAIS"/>
    <s v="PERMANENTE"/>
  </r>
  <r>
    <n v="3167"/>
    <x v="3051"/>
    <s v="O equipamento visa atender as necessidades do Projeto APS do Futuro"/>
    <n v="14"/>
    <s v="NÃO"/>
    <n v="140"/>
    <n v="1960"/>
    <s v="SIM"/>
    <m/>
    <s v="ALTA"/>
    <s v="NÃO"/>
    <n v="45389"/>
    <s v="PE"/>
    <x v="11"/>
    <s v="MATERIAIS"/>
    <s v="PERMANENTE"/>
  </r>
  <r>
    <n v="3168"/>
    <x v="3052"/>
    <s v="O equipamento visa atender as necessidades do Projeto APS do Futuro"/>
    <n v="100"/>
    <s v="NÃO"/>
    <n v="3848"/>
    <n v="384800"/>
    <s v="SIM"/>
    <m/>
    <s v="ALTA"/>
    <s v="NÃO"/>
    <n v="45390"/>
    <s v="PE"/>
    <x v="11"/>
    <s v="MATERIAIS"/>
    <s v="PERMANENTE"/>
  </r>
  <r>
    <n v="3169"/>
    <x v="3053"/>
    <s v="O equipamento visa atender as necessidades do Projeto APS do Futuro"/>
    <n v="175"/>
    <s v="NÃO"/>
    <n v="210"/>
    <n v="36750"/>
    <s v="SIM"/>
    <m/>
    <s v="ALTA"/>
    <s v="NÃO"/>
    <n v="45391"/>
    <s v="PE"/>
    <x v="11"/>
    <s v="MATERIAIS"/>
    <s v="PERMANENTE"/>
  </r>
  <r>
    <n v="3170"/>
    <x v="3054"/>
    <s v="O equipamento visa atender as necessidades do Projeto APS do Futuro"/>
    <n v="200"/>
    <s v="NÃO"/>
    <n v="6.5"/>
    <n v="1300"/>
    <s v="SIM"/>
    <m/>
    <s v="ALTA"/>
    <s v="NÃO"/>
    <n v="45392"/>
    <s v="PE"/>
    <x v="11"/>
    <s v="MATERIAIS"/>
    <s v="PERMANENTE"/>
  </r>
  <r>
    <n v="3171"/>
    <x v="3055"/>
    <s v="O equipamento visa atender as necessidades do Projeto APS do Futuro"/>
    <n v="500"/>
    <s v="NÃO"/>
    <n v="24.47"/>
    <n v="12235"/>
    <s v="SIM"/>
    <m/>
    <s v="ALTA"/>
    <s v="NÃO"/>
    <n v="45393"/>
    <s v="PE"/>
    <x v="11"/>
    <s v="MATERIAIS"/>
    <s v="PERMANENTE"/>
  </r>
  <r>
    <n v="3172"/>
    <x v="3056"/>
    <s v="O equipamento visa atender as necessidades do Projeto APS do Futuro"/>
    <n v="10"/>
    <s v="NÃO"/>
    <n v="349"/>
    <n v="3490"/>
    <s v="SIM"/>
    <m/>
    <s v="ALTA"/>
    <s v="NÃO"/>
    <n v="45394"/>
    <s v="PE"/>
    <x v="11"/>
    <s v="MATERIAIS"/>
    <s v="PERMANENTE"/>
  </r>
  <r>
    <n v="3173"/>
    <x v="3057"/>
    <s v="O equipamento visa atender as necessidades do Projeto APS do Futuro"/>
    <n v="30"/>
    <s v="NÃO"/>
    <n v="1799"/>
    <n v="53970"/>
    <s v="SIM"/>
    <m/>
    <s v="ALTA"/>
    <s v="NÃO"/>
    <n v="45395"/>
    <s v="PE"/>
    <x v="11"/>
    <s v="MATERIAIS"/>
    <s v="PERMANENTE"/>
  </r>
  <r>
    <n v="3174"/>
    <x v="3058"/>
    <s v="O equipamento visa atender as necessidades do Projeto APS do Futuro"/>
    <n v="10"/>
    <s v="NÃO"/>
    <n v="97800"/>
    <n v="978000"/>
    <s v="SIM"/>
    <m/>
    <s v="ALTA"/>
    <s v="NÃO"/>
    <n v="45396"/>
    <s v="PE"/>
    <x v="11"/>
    <s v="MATERIAIS"/>
    <s v="PERMANENTE"/>
  </r>
  <r>
    <n v="3175"/>
    <x v="3059"/>
    <s v="O equipamento visa atender as necessidades do Projeto APS do Futuro"/>
    <n v="120"/>
    <s v="NÃO"/>
    <n v="28.92"/>
    <n v="3470.4"/>
    <s v="NÃO"/>
    <m/>
    <s v="ALTA"/>
    <s v="NÃO"/>
    <n v="45397"/>
    <s v="PE"/>
    <x v="11"/>
    <s v="MATERIAIS"/>
    <s v="PERMANENTE"/>
  </r>
  <r>
    <n v="3176"/>
    <x v="3060"/>
    <s v="O equipamento visa atender as necessidades do Projeto APS do Futuro"/>
    <n v="220"/>
    <s v="NÃO"/>
    <n v="37.020000000000003"/>
    <n v="8144.4000000000005"/>
    <s v="NÃO"/>
    <m/>
    <s v="ALTA"/>
    <s v="NÃO"/>
    <n v="45398"/>
    <s v="PE"/>
    <x v="11"/>
    <s v="MATERIAIS"/>
    <s v="PERMANENTE"/>
  </r>
  <r>
    <n v="3177"/>
    <x v="3061"/>
    <s v="O equipamento visa atender as necessidades do Projeto APS do Futuro"/>
    <n v="210"/>
    <s v="NÃO"/>
    <n v="65.47"/>
    <n v="13748.699999999999"/>
    <s v="NÃO"/>
    <m/>
    <s v="ALTA"/>
    <s v="NÃO"/>
    <n v="45399"/>
    <s v="PE"/>
    <x v="11"/>
    <s v="MATERIAIS"/>
    <s v="PERMANENTE"/>
  </r>
  <r>
    <n v="3178"/>
    <x v="3062"/>
    <s v="O equipamento visa atender as necessidades do Projeto APS do Futuro"/>
    <n v="135"/>
    <s v="NÃO"/>
    <n v="16.010000000000002"/>
    <n v="2161.3500000000004"/>
    <s v="NÃO"/>
    <m/>
    <s v="ALTA"/>
    <s v="NÃO"/>
    <n v="45400"/>
    <s v="PE"/>
    <x v="11"/>
    <s v="MATERIAIS"/>
    <s v="PERMANENTE"/>
  </r>
  <r>
    <n v="3179"/>
    <x v="3063"/>
    <s v="O equipamento visa atender as necessidades do Projeto APS do Futuro"/>
    <n v="135"/>
    <s v="NÃO"/>
    <n v="16.489999999999998"/>
    <n v="2226.1499999999996"/>
    <s v="NÃO"/>
    <m/>
    <s v="ALTA"/>
    <s v="NÃO"/>
    <n v="45401"/>
    <s v="PE"/>
    <x v="11"/>
    <s v="MATERIAIS"/>
    <s v="PERMANENTE"/>
  </r>
  <r>
    <n v="3180"/>
    <x v="3064"/>
    <s v="O equipamento visa atender as necessidades do Projeto APS do Futuro"/>
    <n v="115"/>
    <s v="NÃO"/>
    <n v="23.39"/>
    <n v="2689.85"/>
    <s v="NÃO"/>
    <m/>
    <s v="ALTA"/>
    <s v="NÃO"/>
    <n v="45402"/>
    <s v="PE"/>
    <x v="11"/>
    <s v="MATERIAIS"/>
    <s v="PERMANENTE"/>
  </r>
  <r>
    <n v="3181"/>
    <x v="3065"/>
    <s v="O equipamento visa atender as necessidades do Projeto APS do Futuro"/>
    <n v="115"/>
    <s v="NÃO"/>
    <n v="21.31"/>
    <n v="2450.6499999999996"/>
    <s v="NÃO"/>
    <m/>
    <s v="ALTA"/>
    <s v="NÃO"/>
    <n v="45403"/>
    <s v="PE"/>
    <x v="11"/>
    <s v="MATERIAIS"/>
    <s v="PERMANENTE"/>
  </r>
  <r>
    <n v="3182"/>
    <x v="3066"/>
    <s v="O equipamento visa atender as necessidades do Projeto APS do Futuro"/>
    <n v="130"/>
    <s v="NÃO"/>
    <n v="21"/>
    <n v="2730"/>
    <s v="NÃO"/>
    <m/>
    <s v="ALTA"/>
    <s v="NÃO"/>
    <n v="45404"/>
    <s v="PE"/>
    <x v="11"/>
    <s v="MATERIAIS"/>
    <s v="PERMANENTE"/>
  </r>
  <r>
    <n v="3183"/>
    <x v="3067"/>
    <s v="O equipamento visa atender as necessidades do Projeto APS do Futuro"/>
    <n v="105"/>
    <s v="NÃO"/>
    <n v="39.020000000000003"/>
    <n v="4097.1000000000004"/>
    <s v="NÃO"/>
    <m/>
    <s v="ALTA"/>
    <s v="NÃO"/>
    <n v="45405"/>
    <s v="PE"/>
    <x v="11"/>
    <s v="MATERIAIS"/>
    <s v="PERMANENTE"/>
  </r>
  <r>
    <n v="3184"/>
    <x v="3068"/>
    <s v="O equipamento visa atender as necessidades do Projeto APS do Futuro"/>
    <n v="105"/>
    <s v="NÃO"/>
    <n v="39.020000000000003"/>
    <n v="4097.1000000000004"/>
    <s v="NÃO"/>
    <m/>
    <s v="ALTA"/>
    <s v="NÃO"/>
    <n v="45406"/>
    <s v="PE"/>
    <x v="11"/>
    <s v="MATERIAIS"/>
    <s v="PERMANENTE"/>
  </r>
  <r>
    <n v="3185"/>
    <x v="3069"/>
    <s v="O equipamento visa atender as necessidades do Projeto APS do Futuro"/>
    <n v="125"/>
    <s v="NÃO"/>
    <n v="61.56"/>
    <n v="7695"/>
    <s v="NÃO"/>
    <m/>
    <s v="ALTA"/>
    <s v="NÃO"/>
    <n v="45407"/>
    <s v="PE"/>
    <x v="11"/>
    <s v="MATERIAIS"/>
    <s v="PERMANENTE"/>
  </r>
  <r>
    <n v="3186"/>
    <x v="3070"/>
    <s v="O equipamento visa atender as necessidades do Projeto APS do Futuro"/>
    <n v="125"/>
    <s v="NÃO"/>
    <n v="183.87"/>
    <n v="22983.75"/>
    <s v="NÃO"/>
    <m/>
    <s v="ALTA"/>
    <s v="NÃO"/>
    <n v="45408"/>
    <s v="PE"/>
    <x v="11"/>
    <s v="MATERIAIS"/>
    <s v="PERMANENTE"/>
  </r>
  <r>
    <n v="3187"/>
    <x v="3071"/>
    <s v="O equipamento visa atender as necessidades do Projeto APS do Futuro"/>
    <n v="105"/>
    <s v="NÃO"/>
    <n v="209.07"/>
    <n v="21952.35"/>
    <s v="NÃO"/>
    <m/>
    <s v="ALTA"/>
    <s v="NÃO"/>
    <n v="45409"/>
    <s v="PE"/>
    <x v="11"/>
    <s v="MATERIAIS"/>
    <s v="PERMANENTE"/>
  </r>
  <r>
    <n v="3188"/>
    <x v="3072"/>
    <s v="O equipamento visa atender as necessidades do Projeto APS do Futuro"/>
    <n v="105"/>
    <s v="NÃO"/>
    <n v="45.46"/>
    <n v="4773.3"/>
    <s v="NÃO"/>
    <m/>
    <s v="ALTA"/>
    <s v="NÃO"/>
    <n v="45410"/>
    <s v="PE"/>
    <x v="11"/>
    <s v="MATERIAIS"/>
    <s v="PERMANENTE"/>
  </r>
  <r>
    <n v="3189"/>
    <x v="3073"/>
    <s v="O equipamento visa atender as necessidades do Projeto APS do Futuro"/>
    <n v="105"/>
    <s v="NÃO"/>
    <n v="53.07"/>
    <n v="5572.35"/>
    <s v="NÃO"/>
    <m/>
    <s v="ALTA"/>
    <s v="NÃO"/>
    <n v="45411"/>
    <s v="PE"/>
    <x v="11"/>
    <s v="MATERIAIS"/>
    <s v="PERMANENTE"/>
  </r>
  <r>
    <n v="3190"/>
    <x v="3074"/>
    <s v="O equipamento visa atender as necessidades do Projeto APS do Futuro"/>
    <n v="115"/>
    <s v="NÃO"/>
    <n v="56.59"/>
    <n v="6507.85"/>
    <s v="NÃO"/>
    <m/>
    <s v="ALTA"/>
    <s v="NÃO"/>
    <n v="45412"/>
    <s v="PE"/>
    <x v="11"/>
    <s v="MATERIAIS"/>
    <s v="PERMANENTE"/>
  </r>
  <r>
    <n v="3191"/>
    <x v="3075"/>
    <s v="O equipamento visa atender as necessidades do Projeto APS do Futuro"/>
    <n v="115"/>
    <s v="NÃO"/>
    <n v="64.83"/>
    <n v="7455.45"/>
    <s v="NÃO"/>
    <m/>
    <s v="ALTA"/>
    <s v="NÃO"/>
    <n v="45413"/>
    <s v="PE"/>
    <x v="11"/>
    <s v="MATERIAIS"/>
    <s v="PERMANENTE"/>
  </r>
  <r>
    <n v="3192"/>
    <x v="3076"/>
    <s v="O equipamento visa atender as necessidades do Projeto APS do Futuro"/>
    <n v="115"/>
    <s v="NÃO"/>
    <n v="65.52"/>
    <n v="7534.7999999999993"/>
    <s v="NÃO"/>
    <m/>
    <s v="ALTA"/>
    <s v="NÃO"/>
    <n v="45414"/>
    <s v="PE"/>
    <x v="11"/>
    <s v="MATERIAIS"/>
    <s v="PERMANENTE"/>
  </r>
  <r>
    <n v="3193"/>
    <x v="3077"/>
    <s v="O equipamento visa atender as necessidades do Projeto APS do Futuro"/>
    <n v="180"/>
    <s v="NÃO"/>
    <n v="43.18"/>
    <n v="7772.4"/>
    <s v="NÃO"/>
    <m/>
    <s v="ALTA"/>
    <s v="NÃO"/>
    <n v="45415"/>
    <s v="PE"/>
    <x v="11"/>
    <s v="MATERIAIS"/>
    <s v="PERMANENTE"/>
  </r>
  <r>
    <n v="3194"/>
    <x v="3078"/>
    <s v="O equipamento visa atender as necessidades do Projeto APS do Futuro"/>
    <n v="140"/>
    <s v="NÃO"/>
    <n v="32.25"/>
    <n v="4515"/>
    <s v="NÃO"/>
    <m/>
    <s v="ALTA"/>
    <s v="NÃO"/>
    <n v="45416"/>
    <s v="PE"/>
    <x v="11"/>
    <s v="MATERIAIS"/>
    <s v="PERMANENTE"/>
  </r>
  <r>
    <n v="3195"/>
    <x v="3079"/>
    <s v="O equipamento visa atender as necessidades do Projeto APS do Futuro"/>
    <n v="100"/>
    <s v="NÃO"/>
    <n v="13.68"/>
    <n v="1368"/>
    <s v="NÃO"/>
    <m/>
    <s v="ALTA"/>
    <s v="NÃO"/>
    <n v="45417"/>
    <s v="PE"/>
    <x v="11"/>
    <s v="MATERIAIS"/>
    <s v="PERMANENTE"/>
  </r>
  <r>
    <n v="3196"/>
    <x v="3080"/>
    <s v="O equipamento visa atender as necessidades do Projeto APS do Futuro"/>
    <n v="105"/>
    <s v="NÃO"/>
    <n v="26"/>
    <n v="2730"/>
    <s v="NÃO"/>
    <m/>
    <s v="ALTA"/>
    <s v="NÃO"/>
    <n v="45418"/>
    <s v="PE"/>
    <x v="11"/>
    <s v="MATERIAIS"/>
    <s v="PERMANENTE"/>
  </r>
  <r>
    <n v="3197"/>
    <x v="3081"/>
    <s v="O equipamento visa atender as necessidades do Projeto APS do Futuro"/>
    <n v="130"/>
    <s v="NÃO"/>
    <n v="132"/>
    <n v="17160"/>
    <s v="NÃO"/>
    <m/>
    <s v="ALTA"/>
    <s v="NÃO"/>
    <n v="45419"/>
    <s v="PE"/>
    <x v="11"/>
    <s v="MATERIAIS"/>
    <s v="PERMANENTE"/>
  </r>
  <r>
    <n v="3198"/>
    <x v="3082"/>
    <s v="O equipamento visa atender as necessidades do consultorio na rua"/>
    <n v="1"/>
    <s v="NÃO"/>
    <n v="392000"/>
    <n v="392000"/>
    <s v="NÃO"/>
    <m/>
    <s v="ALTA"/>
    <s v="NÃO"/>
    <n v="45420"/>
    <s v="PE"/>
    <x v="11"/>
    <s v="MATERIAIS"/>
    <s v="PERMANENTE"/>
  </r>
  <r>
    <n v="3199"/>
    <x v="3083"/>
    <s v="O equipamento visa atender as necessidades do Projeto APS do Futuro"/>
    <n v="5"/>
    <s v="NÃO"/>
    <n v="250000"/>
    <n v="1250000"/>
    <m/>
    <m/>
    <s v="ALTA"/>
    <s v="NÃO"/>
    <n v="45421"/>
    <s v="PE"/>
    <x v="11"/>
    <s v="MATERIAIS"/>
    <s v="PERMANENTE"/>
  </r>
  <r>
    <n v="3200"/>
    <x v="3084"/>
    <s v="O equipamento visa atender as necessidades do Projeto APS do Futuro"/>
    <n v="2000"/>
    <s v="NÃO"/>
    <n v="1134"/>
    <n v="2268000"/>
    <m/>
    <m/>
    <s v="ALTA"/>
    <s v="NÃO"/>
    <n v="45422"/>
    <s v="PE"/>
    <x v="11"/>
    <s v="MATERIAIS"/>
    <s v="PERMANENTE"/>
  </r>
  <r>
    <n v="3201"/>
    <x v="3085"/>
    <s v="Aquisição para atendimento das atividades de recração das casas especializadas e NASF"/>
    <n v="555"/>
    <s v="NÃO"/>
    <n v="16500"/>
    <n v="16500"/>
    <s v="NÃO"/>
    <m/>
    <s v="ALTA"/>
    <s v="NÃO"/>
    <n v="44958"/>
    <s v="Pregão Eletrônico – Sistema de Registro de Preços ARP 99/2022"/>
    <x v="11"/>
    <s v="MATERIAIS"/>
    <s v="CONSUMO"/>
  </r>
  <r>
    <n v="3202"/>
    <x v="3086"/>
    <s v="Aquisição para atendimento das atividades de recração das casas especializadas e NASF"/>
    <n v="560"/>
    <s v="NÃO"/>
    <n v="11200"/>
    <n v="11200"/>
    <s v="NÃO"/>
    <m/>
    <s v="ALTA"/>
    <s v="NÃO"/>
    <n v="44959"/>
    <s v="Pregão Eletrônico – Sistema de Registro de Preços ARP 99/2022"/>
    <x v="11"/>
    <s v="MATERIAIS"/>
    <s v="CONSUMO"/>
  </r>
  <r>
    <n v="3203"/>
    <x v="3087"/>
    <s v="Aquisição para atendimento das atividades de recração das casas especializadas e NASF"/>
    <n v="63"/>
    <s v="NÃO"/>
    <n v="5304.6"/>
    <n v="5304.6"/>
    <s v="NÃO"/>
    <m/>
    <s v="ALTA"/>
    <s v="NÃO"/>
    <n v="44960"/>
    <s v="Pregão Eletrônico – Sistema de Registro de Preços ARP 99/2022"/>
    <x v="11"/>
    <s v="MATERIAIS"/>
    <s v="CONSUMO"/>
  </r>
  <r>
    <n v="3204"/>
    <x v="3088"/>
    <s v="Aquisição para atendimento das atividades de recração das casas especializadas e NASF"/>
    <n v="67"/>
    <s v="NÃO"/>
    <n v="27443.200000000001"/>
    <n v="27443.200000000001"/>
    <s v="NÃO"/>
    <m/>
    <s v="ALTA"/>
    <s v="NÃO"/>
    <n v="44961"/>
    <s v="Pregão Eletrônico – Sistema de Registro de Preços ARP 99/2022"/>
    <x v="11"/>
    <s v="MATERIAIS"/>
    <s v="CONSUMO"/>
  </r>
  <r>
    <n v="3205"/>
    <x v="3089"/>
    <s v="Aquisição para atendimento das atividades de recração das casas especializadas e NASF"/>
    <n v="67"/>
    <s v="NÃO"/>
    <n v="8912.34"/>
    <n v="8912.34"/>
    <s v="NÃO"/>
    <m/>
    <s v="ALTA"/>
    <s v="NÃO"/>
    <n v="44962"/>
    <s v="Pregão Eletrônico – Sistema de Registro de Preços ARP 99/2022"/>
    <x v="11"/>
    <s v="MATERIAIS"/>
    <s v="CONSUMO"/>
  </r>
  <r>
    <n v="3206"/>
    <x v="3090"/>
    <s v="Aquisição para atendimento das atividades de recração das casas especializadas e NASF"/>
    <n v="69"/>
    <s v="NÃO"/>
    <n v="5854.72"/>
    <n v="5854.72"/>
    <s v="NÃO"/>
    <m/>
    <s v="ALTA"/>
    <s v="NÃO"/>
    <n v="44963"/>
    <s v="Pregão Eletrônico – Sistema de Registro de Preços ARP 99/2022"/>
    <x v="11"/>
    <s v="MATERIAIS"/>
    <s v="CONSUMO"/>
  </r>
  <r>
    <n v="3207"/>
    <x v="3091"/>
    <s v="Aquisição para atendimento das atividades de recração das casas especializadas e NASF"/>
    <n v="69"/>
    <s v="NÃO"/>
    <n v="361.62"/>
    <n v="361.62"/>
    <s v="NÃO"/>
    <m/>
    <s v="ALTA"/>
    <s v="NÃO"/>
    <n v="44964"/>
    <s v="Pregão Eletrônico – Sistema de Registro de Preços ARP 99/2022"/>
    <x v="11"/>
    <s v="MATERIAIS"/>
    <s v="CONSUMO"/>
  </r>
  <r>
    <n v="3208"/>
    <x v="3092"/>
    <s v="Aquisição para atendimento das atividades de recração das casas especializadas e NASF"/>
    <n v="570"/>
    <s v="NÃO"/>
    <n v="19395.2"/>
    <n v="19395.2"/>
    <s v="NÃO"/>
    <m/>
    <s v="ALTA"/>
    <s v="NÃO"/>
    <n v="44965"/>
    <s v="Pregão Eletrônico – Sistema de Registro de Preços ARP 99/2022"/>
    <x v="11"/>
    <s v="MATERIAIS"/>
    <s v="CONSUMO"/>
  </r>
  <r>
    <n v="3209"/>
    <x v="3093"/>
    <s v="Aquisição para atendimento das atividades de recração das casas especializadas e NASF"/>
    <n v="580"/>
    <s v="NÃO"/>
    <n v="8293.5"/>
    <n v="8293.5"/>
    <s v="NÃO"/>
    <m/>
    <s v="ALTA"/>
    <s v="NÃO"/>
    <n v="44966"/>
    <s v="Pregão Eletrônico – Sistema de Registro de Preços ARP 99/2022"/>
    <x v="11"/>
    <s v="MATERIAIS"/>
    <s v="CONSUMO"/>
  </r>
  <r>
    <n v="3210"/>
    <x v="3094"/>
    <s v="Aquisição para atendimento das atividades de recração das casas especializadas e NASF"/>
    <n v="525"/>
    <s v="NÃO"/>
    <n v="2205"/>
    <n v="2205"/>
    <s v="NÃO"/>
    <m/>
    <s v="ALTA"/>
    <s v="NÃO"/>
    <n v="44967"/>
    <s v="Pregão Eletrônico – Sistema de Registro de Preços ARP 99/2022"/>
    <x v="11"/>
    <s v="MATERIAIS"/>
    <s v="CONSUMO"/>
  </r>
  <r>
    <n v="3211"/>
    <x v="3095"/>
    <s v="Aquisição para atendimento das atividades de recração das casas especializadas e NASF"/>
    <n v="69"/>
    <s v="NÃO"/>
    <n v="3951.63"/>
    <n v="3951.63"/>
    <s v="NÃO"/>
    <m/>
    <s v="ALTA"/>
    <s v="NÃO"/>
    <n v="44968"/>
    <s v="Pregão Eletrônico – Sistema de Registro de Preços ARP 99/2022"/>
    <x v="11"/>
    <s v="MATERIAIS"/>
    <s v="CONSUMO"/>
  </r>
  <r>
    <n v="3212"/>
    <x v="3096"/>
    <s v="Aquisição para atendimento das atividades de recração das casas especializadas e NASF"/>
    <n v="500"/>
    <s v="NÃO"/>
    <n v="33406.230000000003"/>
    <n v="33406.230000000003"/>
    <s v="NÃO"/>
    <m/>
    <s v="ALTA"/>
    <s v="NÃO"/>
    <n v="44969"/>
    <s v="Pregão Eletrônico – Sistema de Registro de Preços ARP 99/2022"/>
    <x v="11"/>
    <s v="MATERIAIS"/>
    <s v="CONSUMO"/>
  </r>
  <r>
    <n v="3213"/>
    <x v="3097"/>
    <s v="Aquisição para atendimento das atividades de recração das casas especializadas e NASF"/>
    <n v="500"/>
    <s v="NÃO"/>
    <n v="38785.5"/>
    <n v="38785.5"/>
    <s v="NÃO"/>
    <m/>
    <s v="ALTA"/>
    <s v="NÃO"/>
    <n v="44970"/>
    <s v="Pregão Eletrônico – Sistema de Registro de Preços ARP 99/2022"/>
    <x v="11"/>
    <s v="MATERIAIS"/>
    <s v="CONSUMO"/>
  </r>
  <r>
    <n v="3214"/>
    <x v="3098"/>
    <s v="Atender a necessidade das casas especilizadas"/>
    <n v="2497"/>
    <s v="NÃO"/>
    <n v="5964.18"/>
    <n v="5964.18"/>
    <s v="NÃO"/>
    <m/>
    <s v="ALTA"/>
    <s v="NÃO"/>
    <n v="44971"/>
    <s v="Pregão Eletrônico – Sistema de Registro de Preços ARP 132/2022"/>
    <x v="11"/>
    <s v="MATERIAIS"/>
    <s v="CONSUMO"/>
  </r>
  <r>
    <n v="3215"/>
    <x v="3099"/>
    <s v="Atender a necessidade das casas especilizadas"/>
    <n v="2400"/>
    <s v="NÃO"/>
    <n v="2280"/>
    <n v="2280"/>
    <s v="NÃO"/>
    <m/>
    <s v="ALTA"/>
    <s v="NÃO"/>
    <n v="44972"/>
    <s v="Pregão Eletrônico – Sistema de Registro de Preços ARP 132/2022"/>
    <x v="11"/>
    <s v="MATERIAIS"/>
    <s v="CONSUMO"/>
  </r>
  <r>
    <n v="3216"/>
    <x v="3100"/>
    <s v="Atender a necessidade das casas especilizadas"/>
    <n v="1060"/>
    <s v="NÃO"/>
    <n v="11151.2"/>
    <n v="11151.2"/>
    <s v="NÃO"/>
    <m/>
    <s v="ALTA"/>
    <s v="NÃO"/>
    <n v="44973"/>
    <s v="Pregão Eletrônico – Sistema de Registro de Preços ARP 132/2022"/>
    <x v="11"/>
    <s v="MATERIAIS"/>
    <s v="CONSUMO"/>
  </r>
  <r>
    <n v="3217"/>
    <x v="3101"/>
    <s v="Atender a necessidade das casas especilizadas"/>
    <n v="1060"/>
    <s v="NÃO"/>
    <n v="7939.4"/>
    <n v="7939.4"/>
    <s v="NÃO"/>
    <m/>
    <s v="ALTA"/>
    <s v="NÃO"/>
    <n v="44974"/>
    <s v="Pregão Eletrônico – Sistema de Registro de Preços ARP 132/2022"/>
    <x v="11"/>
    <s v="MATERIAIS"/>
    <s v="CONSUMO"/>
  </r>
  <r>
    <n v="3218"/>
    <x v="3102"/>
    <s v="Atender a necessidade das casas especilizadas"/>
    <n v="2400"/>
    <s v="NÃO"/>
    <n v="2133"/>
    <n v="2133"/>
    <s v="NÃO"/>
    <m/>
    <s v="ALTA"/>
    <s v="NÃO"/>
    <n v="44975"/>
    <s v="Pregão Eletrônico – Sistema de Registro de Preços ARP 132/2022"/>
    <x v="11"/>
    <s v="MATERIAIS"/>
    <s v="CONSUMO"/>
  </r>
  <r>
    <n v="3219"/>
    <x v="3103"/>
    <s v="Atender a necessidade das casas especilizadas"/>
    <n v="3030"/>
    <s v="NÃO"/>
    <n v="24240"/>
    <n v="24240"/>
    <s v="NÃO"/>
    <m/>
    <s v="ALTA"/>
    <s v="NÃO"/>
    <n v="44976"/>
    <s v="Pregão Eletrônico – Sistema de Registro de Preços ARP 132/2022"/>
    <x v="11"/>
    <s v="MATERIAIS"/>
    <s v="CONSUMO"/>
  </r>
  <r>
    <n v="3220"/>
    <x v="3104"/>
    <s v="Atender a necessidade das casas especilizadas"/>
    <n v="2370"/>
    <s v="NÃO"/>
    <n v="2133"/>
    <n v="2133"/>
    <s v="NÃO"/>
    <m/>
    <s v="ALTA"/>
    <s v="NÃO"/>
    <n v="44977"/>
    <s v="Pregão Eletrônico – Sistema de Registro de Preços ARP 132/2022"/>
    <x v="11"/>
    <s v="MATERIAIS"/>
    <s v="CONSUMO"/>
  </r>
  <r>
    <n v="3221"/>
    <x v="3105"/>
    <s v="Atender a necessidade das casas especilizadas"/>
    <n v="1770"/>
    <s v="NÃO"/>
    <n v="3375"/>
    <n v="3375"/>
    <s v="NÃO"/>
    <m/>
    <s v="ALTA"/>
    <s v="NÃO"/>
    <n v="44978"/>
    <s v="Pregão Eletrônico – Sistema de Registro de Preços ARP 132/2022"/>
    <x v="11"/>
    <s v="MATERIAIS"/>
    <s v="CONSUMO"/>
  </r>
  <r>
    <n v="3222"/>
    <x v="3106"/>
    <s v="Atender a necessidade das casas especilizadas"/>
    <n v="2500"/>
    <s v="NÃO"/>
    <n v="3900"/>
    <n v="3900"/>
    <s v="NÃO"/>
    <m/>
    <s v="ALTA"/>
    <s v="NÃO"/>
    <n v="44979"/>
    <s v="Pregão Eletrônico – Sistema de Registro de Preços ARP 132/2022"/>
    <x v="11"/>
    <s v="MATERIAIS"/>
    <s v="CONSUMO"/>
  </r>
  <r>
    <n v="3223"/>
    <x v="3107"/>
    <s v="Atender a necessidade das casas especilizadas"/>
    <n v="6000"/>
    <s v="NÃO"/>
    <n v="6812.5"/>
    <n v="6812.5"/>
    <s v="NÃO"/>
    <m/>
    <s v="ALTA"/>
    <s v="NÃO"/>
    <n v="44980"/>
    <s v="Pregão Eletrônico – Sistema de Registro de Preços ARP 132/2022"/>
    <x v="11"/>
    <s v="MATERIAIS"/>
    <s v="CONSUMO"/>
  </r>
  <r>
    <n v="3224"/>
    <x v="3108"/>
    <s v="Atender a necessidade das casas especilizadas"/>
    <n v="1400"/>
    <s v="NÃO"/>
    <n v="2505"/>
    <n v="2505"/>
    <s v="NÃO"/>
    <m/>
    <s v="ALTA"/>
    <s v="NÃO"/>
    <n v="44981"/>
    <s v="Pregão Eletrônico – Sistema de Registro de Preços ARP 132/2022"/>
    <x v="11"/>
    <s v="MATERIAIS"/>
    <s v="CONSUMO"/>
  </r>
  <r>
    <n v="3225"/>
    <x v="3109"/>
    <s v="Atender a necessidade das casas especilizadas"/>
    <n v="1670"/>
    <s v="NÃO"/>
    <n v="3000"/>
    <n v="3000"/>
    <s v="NÃO"/>
    <m/>
    <s v="ALTA"/>
    <s v="NÃO"/>
    <n v="44982"/>
    <s v="Pregão Eletrônico – Sistema de Registro de Preços ARP 132/2022"/>
    <x v="11"/>
    <s v="MATERIAIS"/>
    <s v="CONSUMO"/>
  </r>
  <r>
    <n v="3226"/>
    <x v="3110"/>
    <s v="Atender a necessidade das casas especilizadas"/>
    <n v="2400"/>
    <s v="NÃO"/>
    <n v="3487.5"/>
    <n v="3487.5"/>
    <s v="NÃO"/>
    <m/>
    <s v="ALTA"/>
    <s v="NÃO"/>
    <n v="44983"/>
    <s v="Pregão Eletrônico – Sistema de Registro de Preços ARP 132/2022"/>
    <x v="11"/>
    <s v="MATERIAIS"/>
    <s v="CONSUMO"/>
  </r>
  <r>
    <n v="3227"/>
    <x v="3111"/>
    <s v="Atender a necessidade das casas especilizadas"/>
    <n v="1550"/>
    <s v="NÃO"/>
    <n v="3487.5"/>
    <n v="3487.5"/>
    <s v="NÃO"/>
    <m/>
    <s v="ALTA"/>
    <s v="NÃO"/>
    <n v="44984"/>
    <s v="Pregão Eletrônico – Sistema de Registro de Preços ARP 132/2022"/>
    <x v="11"/>
    <s v="MATERIAIS"/>
    <s v="CONSUMO"/>
  </r>
  <r>
    <n v="3228"/>
    <x v="3112"/>
    <s v="Atender a necessidade das casas especilizadas"/>
    <n v="5450"/>
    <s v="NÃO"/>
    <n v="6812.5"/>
    <n v="6812.5"/>
    <s v="NÃO"/>
    <m/>
    <s v="ALTA"/>
    <s v="NÃO"/>
    <n v="44985"/>
    <s v="Pregão Eletrônico – Sistema de Registro de Preços ARP 132/2022"/>
    <x v="11"/>
    <s v="MATERIAIS"/>
    <s v="CONSUMO"/>
  </r>
  <r>
    <n v="3229"/>
    <x v="3113"/>
    <s v="Atender a necessidade das casas especilizadas"/>
    <n v="5800"/>
    <s v="NÃO"/>
    <n v="57420"/>
    <n v="57420"/>
    <s v="NÃO"/>
    <m/>
    <s v="ALTA"/>
    <s v="NÃO"/>
    <n v="44986"/>
    <s v="Pregão Eletrônico – Sistema de Registro de Preços ARP 132/2022"/>
    <x v="11"/>
    <s v="MATERIAIS"/>
    <s v="CONSUMO"/>
  </r>
  <r>
    <n v="3230"/>
    <x v="3114"/>
    <s v="Atender a necessidade das casas especilizadas"/>
    <n v="2950"/>
    <s v="NÃO"/>
    <n v="99365"/>
    <n v="99365"/>
    <s v="NÃO"/>
    <m/>
    <s v="ALTA"/>
    <s v="NÃO"/>
    <n v="44987"/>
    <s v="Pregão Eletrônico – Sistema de Registro de Preços ARP 132/2022"/>
    <x v="11"/>
    <s v="MATERIAIS"/>
    <s v="CONSUMO"/>
  </r>
  <r>
    <n v="3231"/>
    <x v="3115"/>
    <s v="Atender a necessidade das casas especilizadas"/>
    <n v="3200"/>
    <s v="NÃO"/>
    <n v="14880"/>
    <n v="14880"/>
    <s v="NÃO"/>
    <m/>
    <s v="ALTA"/>
    <s v="NÃO"/>
    <n v="44988"/>
    <s v="Pregão Eletrônico – Sistema de Registro de Preços ARP 132/2022"/>
    <x v="11"/>
    <s v="MATERIAIS"/>
    <s v="CONSUMO"/>
  </r>
  <r>
    <n v="3232"/>
    <x v="3116"/>
    <s v="Atender a necessidade das casas especilizadas"/>
    <n v="1770"/>
    <s v="NÃO"/>
    <n v="2548.8000000000002"/>
    <n v="2548.8000000000002"/>
    <s v="NÃO"/>
    <m/>
    <s v="ALTA"/>
    <s v="NÃO"/>
    <n v="44989"/>
    <s v="Pregão Eletrônico – Sistema de Registro de Preços ARP 132/2022"/>
    <x v="11"/>
    <s v="MATERIAIS"/>
    <s v="CONSUMO"/>
  </r>
  <r>
    <n v="3233"/>
    <x v="3117"/>
    <s v="Atender a necessidade das casas especilizadas"/>
    <n v="760"/>
    <s v="NÃO"/>
    <n v="4180"/>
    <n v="4180"/>
    <s v="NÃO"/>
    <m/>
    <s v="ALTA"/>
    <s v="NÃO"/>
    <n v="44990"/>
    <s v="Pregão Eletrônico – Sistema de Registro de Preços ARP 132/2022"/>
    <x v="11"/>
    <s v="MATERIAIS"/>
    <s v="CONSUMO"/>
  </r>
  <r>
    <n v="3234"/>
    <x v="3118"/>
    <s v="Atender a necessidade das casas especilizadas"/>
    <n v="2010"/>
    <s v="NÃO"/>
    <n v="3276.3"/>
    <n v="3276.3"/>
    <s v="NÃO"/>
    <m/>
    <s v="ALTA"/>
    <s v="NÃO"/>
    <n v="44991"/>
    <s v="Pregão Eletrônico – Sistema de Registro de Preços ARP 132/2022"/>
    <x v="11"/>
    <s v="MATERIAIS"/>
    <s v="CONSUMO"/>
  </r>
  <r>
    <n v="3235"/>
    <x v="3119"/>
    <s v="Atender a necessidade das casas especilizadas"/>
    <n v="1160"/>
    <s v="NÃO"/>
    <n v="464"/>
    <n v="464"/>
    <s v="NÃO"/>
    <m/>
    <s v="ALTA"/>
    <s v="NÃO"/>
    <n v="44992"/>
    <s v="Pregão Eletrônico – Sistema de Registro de Preços ARP 132/2022"/>
    <x v="11"/>
    <s v="MATERIAIS"/>
    <s v="CONSUMO"/>
  </r>
  <r>
    <n v="3236"/>
    <x v="3120"/>
    <s v="Atender a necessidade das casas especilizadas"/>
    <n v="418"/>
    <s v="NÃO"/>
    <n v="7064.2"/>
    <n v="7064.2"/>
    <s v="NÃO"/>
    <m/>
    <s v="ALTA"/>
    <s v="NÃO"/>
    <n v="44993"/>
    <s v="Pregão Eletrônico – Sistema de Registro de Preços ARP 132/2022"/>
    <x v="11"/>
    <s v="MATERIAIS"/>
    <s v="CONSUMO"/>
  </r>
  <r>
    <n v="3237"/>
    <x v="3121"/>
    <s v="Atender a necessidade das casas especilizadas"/>
    <n v="722"/>
    <s v="NÃO"/>
    <n v="10830"/>
    <n v="10830"/>
    <s v="NÃO"/>
    <m/>
    <s v="ALTA"/>
    <s v="NÃO"/>
    <n v="44994"/>
    <s v="Pregão Eletrônico – Sistema de Registro de Preços ARP 132/2022"/>
    <x v="11"/>
    <s v="MATERIAIS"/>
    <s v="CONSUMO"/>
  </r>
  <r>
    <n v="3238"/>
    <x v="3122"/>
    <s v="Atender a necessidade das casas especilizadas"/>
    <n v="722"/>
    <s v="NÃO"/>
    <n v="10418.459999999999"/>
    <n v="10418.459999999999"/>
    <s v="NÃO"/>
    <m/>
    <s v="ALTA"/>
    <s v="NÃO"/>
    <n v="44995"/>
    <s v="Pregão Eletrônico – Sistema de Registro de Preços ARP 132/2022"/>
    <x v="11"/>
    <s v="MATERIAIS"/>
    <s v="CONSUMO"/>
  </r>
  <r>
    <n v="3239"/>
    <x v="3123"/>
    <s v="Atender as necessidades do serviço de UE do UMS Tapanã, UMS Outeiro e UMS Marambaia"/>
    <n v="1"/>
    <s v="SIM"/>
    <n v="238999.67999999999"/>
    <n v="238999.67999999999"/>
    <s v="NÃO"/>
    <m/>
    <s v="ALTA"/>
    <s v="SIM"/>
    <n v="45445"/>
    <s v="Pregão Eletrônico – 59/2022"/>
    <x v="11"/>
    <s v="SERVIÇOS"/>
    <s v="CONTINUADO"/>
  </r>
  <r>
    <n v="3240"/>
    <x v="3124"/>
    <s v="Atender a necessidade da Casa Especializada -  URE MULHER"/>
    <n v="1"/>
    <s v="SIM"/>
    <n v="57583"/>
    <n v="57583"/>
    <s v="NÃO"/>
    <m/>
    <s v="ALTA"/>
    <s v="SIM"/>
    <n v="45335"/>
    <s v="TERMO DE INEXIGIBILIDADE DE LICITAÇÃO Nº 007/2022"/>
    <x v="11"/>
    <s v="SERVIÇOS"/>
    <s v="CONTINUADO"/>
  </r>
  <r>
    <n v="3241"/>
    <x v="3125"/>
    <s v="Atender casas especializadas de Belém"/>
    <n v="1"/>
    <s v="SIM"/>
    <n v="864783"/>
    <n v="864783"/>
    <s v="NÃO"/>
    <m/>
    <s v="ALTA"/>
    <s v="SIM"/>
    <n v="45517"/>
    <s v="PE SRP 20/2019"/>
    <x v="11"/>
    <s v="SERVIÇOS"/>
    <s v="CONTINUADO"/>
  </r>
  <r>
    <n v="3242"/>
    <x v="3125"/>
    <s v="Atender casa especializadas do DAMOS"/>
    <n v="1"/>
    <s v="SIM"/>
    <n v="200160"/>
    <n v="200160"/>
    <s v="NÃO"/>
    <m/>
    <s v="ALTA"/>
    <s v="SIM"/>
    <n v="45517"/>
    <s v="PE SRP 20/2019"/>
    <x v="11"/>
    <s v="SERVIÇOS"/>
    <s v="CONTINUADO"/>
  </r>
  <r>
    <n v="3243"/>
    <x v="3126"/>
    <s v="Atender as necessidade da UE Outeiro, diagnóstico por imagem"/>
    <n v="1"/>
    <s v="SIM"/>
    <n v="91200"/>
    <n v="91200"/>
    <s v="NÃO"/>
    <m/>
    <s v="ALTA"/>
    <s v="SIM"/>
    <m/>
    <s v="Inexgibilidade de de licitação 01/2019"/>
    <x v="11"/>
    <s v="SERVIÇOS"/>
    <s v="CONTINUADO"/>
  </r>
  <r>
    <n v="3244"/>
    <x v="3127"/>
    <s v="Atender a necessidade da Casa Especializada -  URE MULHER"/>
    <n v="1"/>
    <s v="SIM"/>
    <n v="158760"/>
    <n v="158760"/>
    <s v="NÃO"/>
    <m/>
    <s v="ALTA"/>
    <s v="SIM"/>
    <n v="45378"/>
    <s v="Inexgibilidade de de licitação 05/2020"/>
    <x v="11"/>
    <s v="SERVIÇOS"/>
    <s v="CONTINUADO"/>
  </r>
  <r>
    <n v="3245"/>
    <x v="3128"/>
    <s v="Atender as unidades de UE das UMS"/>
    <n v="8"/>
    <s v="SIM"/>
    <n v="3852536.66"/>
    <n v="3852536.66"/>
    <s v="NÃO"/>
    <m/>
    <s v="ALTA"/>
    <s v="SIM"/>
    <n v="45444"/>
    <s v="SRP 30/2021"/>
    <x v="11"/>
    <s v="SERVIÇOS"/>
    <s v="CONTINUADO"/>
  </r>
  <r>
    <n v="3246"/>
    <x v="3129"/>
    <s v="Atender as unidades de UE das UMS"/>
    <n v="1"/>
    <s v="NÃO"/>
    <n v="563299.29"/>
    <n v="563299.29"/>
    <s v="NÃO"/>
    <m/>
    <s v="ALTA"/>
    <s v="SIM"/>
    <n v="45445"/>
    <s v="SRP"/>
    <x v="11"/>
    <s v="SERVIÇOS"/>
    <s v="CONTINUADO"/>
  </r>
  <r>
    <n v="3247"/>
    <x v="3130"/>
    <s v="Atender as unidades UMS e Casas Especializadas"/>
    <n v="1"/>
    <s v="SIM"/>
    <n v="50384"/>
    <n v="50384"/>
    <s v="NÃO"/>
    <m/>
    <s v="ALTA"/>
    <s v="SIM"/>
    <n v="45446"/>
    <s v="SRP 74/2020"/>
    <x v="11"/>
    <s v="SERVIÇOS"/>
    <s v="CONTINUADO"/>
  </r>
  <r>
    <n v="3248"/>
    <x v="3131"/>
    <s v="Atender as necessidades do DEAS"/>
    <n v="11"/>
    <s v="SIM"/>
    <n v="384760.2"/>
    <n v="384760.2"/>
    <s v="NÃO"/>
    <m/>
    <s v="ALTA"/>
    <s v="SIM"/>
    <n v="45447"/>
    <s v="SRP 65/2022"/>
    <x v="11"/>
    <s v="SERVIÇOS"/>
    <s v="CONTINUADO"/>
  </r>
  <r>
    <n v="3249"/>
    <x v="3132"/>
    <s v="Atender as necessidades do DEAS"/>
    <n v="22"/>
    <s v="SIM"/>
    <n v="3663726"/>
    <n v="3663726"/>
    <s v="NÃO"/>
    <m/>
    <s v="ALTA"/>
    <s v="SIM"/>
    <n v="45448"/>
    <s v="SRP 65/2022"/>
    <x v="11"/>
    <s v="SERVIÇOS"/>
    <s v="CONTINUADO"/>
  </r>
  <r>
    <n v="3250"/>
    <x v="3133"/>
    <s v="Atender as necessidades do DEAS"/>
    <n v="9"/>
    <s v="SIM"/>
    <n v="974997"/>
    <n v="974997"/>
    <s v="NÃO"/>
    <m/>
    <s v="ALTA"/>
    <s v="SIM"/>
    <n v="45449"/>
    <s v="SRP 65/2022"/>
    <x v="11"/>
    <s v="SERVIÇOS"/>
    <s v="CONTINUADO"/>
  </r>
  <r>
    <n v="3251"/>
    <x v="3134"/>
    <s v="Atender as necessidades do DEAS"/>
    <n v="1"/>
    <s v="NAO"/>
    <m/>
    <m/>
    <s v="NÃO"/>
    <m/>
    <s v="ALTA"/>
    <s v="SIM"/>
    <n v="45450"/>
    <m/>
    <x v="11"/>
    <s v="SERVIÇOS"/>
    <s v="CONTINUADO"/>
  </r>
  <r>
    <n v="3252"/>
    <x v="3135"/>
    <s v="Atender as necessidades do DEAS"/>
    <n v="12000"/>
    <s v="NÃO"/>
    <n v="123120"/>
    <n v="123120"/>
    <s v="NÃO"/>
    <m/>
    <s v="MEDIA"/>
    <s v="SIM"/>
    <n v="45451"/>
    <s v="SRP EM ANDAMENTO"/>
    <x v="11"/>
    <s v="SERVIÇOS"/>
    <s v="CONTINUADO"/>
  </r>
  <r>
    <n v="3253"/>
    <x v="3136"/>
    <s v="Atender as necessidades do DEAS"/>
    <n v="53"/>
    <s v="SIM"/>
    <n v="4928312.75"/>
    <n v="4928312.75"/>
    <s v="NÃO"/>
    <m/>
    <s v="ALTA"/>
    <s v="SIM"/>
    <n v="45452"/>
    <s v="DISPENSA DE LICITAÇÃO"/>
    <x v="11"/>
    <s v="SERVIÇOS"/>
    <s v="CONTINUADO"/>
  </r>
  <r>
    <n v="3254"/>
    <x v="3137"/>
    <s v="Atender as necessidades do DEAS"/>
    <n v="1"/>
    <s v="SIM"/>
    <n v="8586290"/>
    <n v="8586290"/>
    <s v="NÃO"/>
    <m/>
    <s v="ALTA"/>
    <s v="SIM"/>
    <n v="45453"/>
    <s v="SPR"/>
    <x v="11"/>
    <s v="SERVIÇOS"/>
    <s v="CONTINUADO"/>
  </r>
  <r>
    <n v="3255"/>
    <x v="3138"/>
    <s v="Atender as necessidades do DEAS"/>
    <n v="1"/>
    <s v="SIM"/>
    <n v="16334400"/>
    <n v="16334400"/>
    <s v="NÃO"/>
    <m/>
    <s v="ALTA"/>
    <s v="SIM"/>
    <n v="45454"/>
    <s v="SRP 19/2022"/>
    <x v="11"/>
    <s v="SERVIÇOS"/>
    <s v="CONTINUADO"/>
  </r>
  <r>
    <n v="3256"/>
    <x v="2862"/>
    <m/>
    <n v="1"/>
    <s v="SIM"/>
    <n v="200000"/>
    <n v="200000"/>
    <s v="NÃO"/>
    <m/>
    <s v="MÉDIA"/>
    <s v="NÃO"/>
    <n v="45444"/>
    <m/>
    <x v="11"/>
    <s v="SERVIÇOS"/>
    <s v="OBRAS"/>
  </r>
  <r>
    <n v="3257"/>
    <x v="2904"/>
    <m/>
    <n v="50"/>
    <s v="NÃO"/>
    <n v="20000"/>
    <n v="20000"/>
    <s v="NÃO"/>
    <m/>
    <s v="MÉDIA"/>
    <s v="NÃO"/>
    <n v="45444"/>
    <s v="-"/>
    <x v="11"/>
    <s v="SERVIÇOS"/>
    <s v="TIC"/>
  </r>
  <r>
    <n v="3258"/>
    <x v="3139"/>
    <s v="O equipamento visa atender as necessidades do Projeto APS do Futuro"/>
    <n v="174"/>
    <s v="NÃO"/>
    <n v="724362"/>
    <n v="724362"/>
    <m/>
    <m/>
    <s v="ALTA"/>
    <s v="NÃO"/>
    <n v="45444"/>
    <s v="SRP"/>
    <x v="11"/>
    <s v="MATERIAIS"/>
    <s v="TIC"/>
  </r>
  <r>
    <n v="3259"/>
    <x v="3140"/>
    <s v="O equipamento visa atender as necessidades do Projeto APS do Futuro"/>
    <n v="174"/>
    <s v="NÃO"/>
    <n v="816756"/>
    <n v="816756"/>
    <m/>
    <m/>
    <s v="ALTA"/>
    <s v="NÃO"/>
    <n v="45445"/>
    <s v="SRP"/>
    <x v="11"/>
    <s v="MATERIAIS"/>
    <s v="TIC"/>
  </r>
  <r>
    <n v="3260"/>
    <x v="3141"/>
    <s v="O equipamento visa atender as necessidades do Projeto APS do Futuro"/>
    <n v="174"/>
    <s v="NÃO"/>
    <n v="129108"/>
    <n v="129108"/>
    <m/>
    <m/>
    <s v="ALTA"/>
    <s v="NÃO"/>
    <n v="45446"/>
    <s v="SRP"/>
    <x v="11"/>
    <s v="MATERIAIS"/>
    <s v="TIC"/>
  </r>
  <r>
    <n v="3261"/>
    <x v="3142"/>
    <s v="O equipamento visa atender as necessidades do Projeto APS do Futuro"/>
    <n v="44"/>
    <s v="NÃO"/>
    <n v="189"/>
    <n v="189"/>
    <m/>
    <m/>
    <s v="MÉDIA"/>
    <s v="NÃO"/>
    <n v="45447"/>
    <s v="SRP"/>
    <x v="11"/>
    <s v="MATERIAIS"/>
    <s v="TIC"/>
  </r>
  <r>
    <n v="3262"/>
    <x v="3143"/>
    <s v="O equipamento visa atender as necessidades do Projeto APS do Futuro"/>
    <n v="44"/>
    <s v="NÃO"/>
    <n v="6864"/>
    <n v="6864"/>
    <m/>
    <m/>
    <s v="MÉDIA"/>
    <s v="NÃO"/>
    <n v="45448"/>
    <s v="SRP"/>
    <x v="11"/>
    <s v="MATERIAIS"/>
    <s v="TIC"/>
  </r>
  <r>
    <n v="3263"/>
    <x v="3144"/>
    <s v="O equipamento visa atender as necessidades do Projeto APS do Futuro"/>
    <n v="44"/>
    <s v="NÃO"/>
    <n v="569712"/>
    <n v="569712"/>
    <m/>
    <m/>
    <s v="MÉDIA"/>
    <s v="NÃO"/>
    <n v="45449"/>
    <s v="SRP"/>
    <x v="11"/>
    <s v="MATERIAIS"/>
    <s v="TIC"/>
  </r>
  <r>
    <n v="3264"/>
    <x v="3145"/>
    <s v="O equipamento visa atender as necessidades do Projeto APS do Futuro"/>
    <n v="29"/>
    <s v="NÃO"/>
    <n v="143927"/>
    <n v="143927"/>
    <m/>
    <m/>
    <s v="MEDIA"/>
    <s v="NÃO"/>
    <n v="45450"/>
    <s v="SRP"/>
    <x v="11"/>
    <s v="MATERIAIS"/>
    <s v="TIC"/>
  </r>
  <r>
    <n v="3265"/>
    <x v="3146"/>
    <s v="O equipamento visa atender as necessidades do Projeto APS do Futuro"/>
    <n v="2087"/>
    <s v="NÃO"/>
    <n v="3956952"/>
    <n v="3956952"/>
    <m/>
    <m/>
    <s v="ALTA"/>
    <s v="NÃO"/>
    <n v="45451"/>
    <s v="SRP"/>
    <x v="11"/>
    <s v="MATERIAIS"/>
    <s v="TIC"/>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ela dinâmica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K1:L14" firstHeaderRow="1" firstDataRow="1" firstDataCol="1"/>
  <pivotFields count="16">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axis="axisRow" showAll="0">
      <items count="13">
        <item x="7"/>
        <item x="6"/>
        <item x="0"/>
        <item x="5"/>
        <item x="4"/>
        <item x="3"/>
        <item x="8"/>
        <item x="10"/>
        <item x="9"/>
        <item x="2"/>
        <item x="1"/>
        <item x="11"/>
        <item t="default"/>
      </items>
    </pivotField>
    <pivotField showAll="0"/>
    <pivotField showAll="0"/>
  </pivotFields>
  <rowFields count="1">
    <field x="13"/>
  </rowFields>
  <rowItems count="13">
    <i>
      <x/>
    </i>
    <i>
      <x v="1"/>
    </i>
    <i>
      <x v="2"/>
    </i>
    <i>
      <x v="3"/>
    </i>
    <i>
      <x v="4"/>
    </i>
    <i>
      <x v="5"/>
    </i>
    <i>
      <x v="6"/>
    </i>
    <i>
      <x v="7"/>
    </i>
    <i>
      <x v="8"/>
    </i>
    <i>
      <x v="9"/>
    </i>
    <i>
      <x v="10"/>
    </i>
    <i>
      <x v="11"/>
    </i>
    <i t="grand">
      <x/>
    </i>
  </rowItems>
  <colItems count="1">
    <i/>
  </colItems>
  <dataFields count="1">
    <dataField name="Soma de Valor total estimado (R$)" fld="5" baseField="13" baseItem="0" numFmtId="44"/>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Tabela dinâ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5">
  <location ref="A1:B14" firstHeaderRow="1" firstDataRow="1" firstDataCol="1"/>
  <pivotFields count="16">
    <pivotField showAll="0"/>
    <pivotField axis="axisRow" showAll="0">
      <items count="3148">
        <item x="2047"/>
        <item x="771"/>
        <item x="130"/>
        <item x="131"/>
        <item x="132"/>
        <item x="1589"/>
        <item x="3128"/>
        <item x="2198"/>
        <item x="2706"/>
        <item x="2707"/>
        <item x="2708"/>
        <item x="2709"/>
        <item x="2710"/>
        <item x="2711"/>
        <item x="2712"/>
        <item x="2713"/>
        <item x="2714"/>
        <item x="2715"/>
        <item x="2716"/>
        <item x="2717"/>
        <item x="2718"/>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31"/>
        <item x="2425"/>
        <item x="2426"/>
        <item x="2427"/>
        <item x="2428"/>
        <item x="2429"/>
        <item x="2430"/>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1"/>
        <item x="2542"/>
        <item x="2540"/>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629"/>
        <item x="2630"/>
        <item x="2595"/>
        <item x="2596"/>
        <item x="2597"/>
        <item x="2598"/>
        <item x="2599"/>
        <item x="2600"/>
        <item x="2602"/>
        <item x="2603"/>
        <item x="2604"/>
        <item x="2605"/>
        <item x="2631"/>
        <item x="2601"/>
        <item x="2606"/>
        <item x="2607"/>
        <item x="2608"/>
        <item x="2609"/>
        <item x="2610"/>
        <item x="2611"/>
        <item x="2612"/>
        <item x="2613"/>
        <item x="2614"/>
        <item x="2615"/>
        <item x="2616"/>
        <item x="2617"/>
        <item x="2618"/>
        <item x="2619"/>
        <item x="2620"/>
        <item x="2621"/>
        <item x="2622"/>
        <item x="2623"/>
        <item x="2624"/>
        <item x="2632"/>
        <item x="2625"/>
        <item x="2626"/>
        <item x="2627"/>
        <item x="2628"/>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47"/>
        <item x="2910"/>
        <item x="3098"/>
        <item x="249"/>
        <item x="248"/>
        <item x="1152"/>
        <item x="1952"/>
        <item x="1153"/>
        <item x="1154"/>
        <item x="1155"/>
        <item x="1076"/>
        <item x="1092"/>
        <item x="1953"/>
        <item x="1156"/>
        <item x="1954"/>
        <item x="1157"/>
        <item x="1158"/>
        <item x="865"/>
        <item x="1642"/>
        <item x="626"/>
        <item x="1955"/>
        <item x="1159"/>
        <item x="1077"/>
        <item x="1160"/>
        <item x="1161"/>
        <item x="1162"/>
        <item x="1163"/>
        <item x="738"/>
        <item x="237"/>
        <item x="1637"/>
        <item x="133"/>
        <item x="1164"/>
        <item x="2744"/>
        <item x="866"/>
        <item x="2742"/>
        <item x="2741"/>
        <item x="2743"/>
        <item x="2977"/>
        <item x="1714"/>
        <item x="2985"/>
        <item x="239"/>
        <item x="1639"/>
        <item x="3080"/>
        <item x="2048"/>
        <item x="1640"/>
        <item x="1641"/>
        <item x="1956"/>
        <item x="1165"/>
        <item x="1957"/>
        <item x="1166"/>
        <item x="1958"/>
        <item x="1167"/>
        <item x="625"/>
        <item x="867"/>
        <item x="1747"/>
        <item x="236"/>
        <item x="1467"/>
        <item x="1469"/>
        <item x="1748"/>
        <item x="1749"/>
        <item x="1750"/>
        <item x="256"/>
        <item x="250"/>
        <item x="251"/>
        <item x="252"/>
        <item x="253"/>
        <item x="255"/>
        <item x="254"/>
        <item x="1751"/>
        <item x="869"/>
        <item x="870"/>
        <item x="264"/>
        <item x="1466"/>
        <item x="263"/>
        <item x="258"/>
        <item x="260"/>
        <item x="262"/>
        <item x="257"/>
        <item x="259"/>
        <item x="261"/>
        <item x="825"/>
        <item x="826"/>
        <item x="827"/>
        <item x="1959"/>
        <item x="1168"/>
        <item x="1960"/>
        <item x="1169"/>
        <item x="1170"/>
        <item x="9"/>
        <item x="14"/>
        <item x="15"/>
        <item x="16"/>
        <item x="17"/>
        <item x="18"/>
        <item x="19"/>
        <item x="20"/>
        <item x="21"/>
        <item x="10"/>
        <item x="11"/>
        <item x="12"/>
        <item x="13"/>
        <item x="1171"/>
        <item x="1752"/>
        <item x="1652"/>
        <item x="1753"/>
        <item x="1754"/>
        <item x="1650"/>
        <item x="1066"/>
        <item x="1068"/>
        <item x="1651"/>
        <item x="627"/>
        <item x="628"/>
        <item x="629"/>
        <item x="1081"/>
        <item x="630"/>
        <item x="631"/>
        <item x="1080"/>
        <item x="1069"/>
        <item x="632"/>
        <item x="2915"/>
        <item x="1755"/>
        <item x="1756"/>
        <item x="1757"/>
        <item x="1172"/>
        <item x="2049"/>
        <item x="868"/>
        <item x="1758"/>
        <item x="1759"/>
        <item x="265"/>
        <item x="1760"/>
        <item x="831"/>
        <item x="830"/>
        <item x="2962"/>
        <item x="2943"/>
        <item x="2944"/>
        <item x="829"/>
        <item x="828"/>
        <item x="833"/>
        <item x="834"/>
        <item x="2950"/>
        <item x="832"/>
        <item x="2050"/>
        <item x="1527"/>
        <item x="1173"/>
        <item x="824"/>
        <item x="1174"/>
        <item x="1175"/>
        <item x="1176"/>
        <item x="1177"/>
        <item x="1961"/>
        <item x="1178"/>
        <item x="1179"/>
        <item x="1963"/>
        <item x="1964"/>
        <item x="1180"/>
        <item x="1962"/>
        <item x="1181"/>
        <item x="1182"/>
        <item x="2870"/>
        <item x="2893"/>
        <item x="2986"/>
        <item x="1761"/>
        <item x="1183"/>
        <item x="1184"/>
        <item x="1185"/>
        <item x="118"/>
        <item x="2051"/>
        <item x="95"/>
        <item x="96"/>
        <item x="94"/>
        <item x="97"/>
        <item x="124"/>
        <item x="1762"/>
        <item x="1763"/>
        <item x="125"/>
        <item x="2987"/>
        <item x="2052"/>
        <item x="2053"/>
        <item x="1528"/>
        <item x="3084"/>
        <item x="3082"/>
        <item x="2806"/>
        <item x="3083"/>
        <item x="2792"/>
        <item x="134"/>
        <item x="135"/>
        <item x="136"/>
        <item x="1764"/>
        <item x="137"/>
        <item x="55"/>
        <item x="207"/>
        <item x="208"/>
        <item x="71"/>
        <item x="2777"/>
        <item x="73"/>
        <item x="56"/>
        <item x="138"/>
        <item x="72"/>
        <item x="209"/>
        <item x="52"/>
        <item x="53"/>
        <item x="51"/>
        <item x="74"/>
        <item x="54"/>
        <item x="2988"/>
        <item x="1186"/>
        <item x="210"/>
        <item x="2947"/>
        <item x="2989"/>
        <item x="270"/>
        <item x="2990"/>
        <item x="269"/>
        <item x="268"/>
        <item x="278"/>
        <item x="277"/>
        <item x="276"/>
        <item x="272"/>
        <item x="280"/>
        <item x="279"/>
        <item x="273"/>
        <item x="274"/>
        <item x="271"/>
        <item x="275"/>
        <item x="2207"/>
        <item x="1187"/>
        <item x="1188"/>
        <item x="1965"/>
        <item x="1189"/>
        <item x="49"/>
        <item x="2991"/>
        <item x="1479"/>
        <item x="1480"/>
        <item x="1765"/>
        <item x="267"/>
        <item x="266"/>
        <item x="1481"/>
        <item x="1482"/>
        <item x="1696"/>
        <item x="1966"/>
        <item x="1190"/>
        <item x="1191"/>
        <item x="1192"/>
        <item x="1065"/>
        <item x="1766"/>
        <item x="871"/>
        <item x="44"/>
        <item x="1767"/>
        <item x="2992"/>
        <item x="2993"/>
        <item x="2994"/>
        <item x="139"/>
        <item x="2995"/>
        <item x="2054"/>
        <item x="1654"/>
        <item x="1653"/>
        <item x="285"/>
        <item x="286"/>
        <item x="287"/>
        <item x="288"/>
        <item x="289"/>
        <item x="1093"/>
        <item x="3085"/>
        <item x="93"/>
        <item x="1029"/>
        <item x="1030"/>
        <item x="872"/>
        <item x="876"/>
        <item x="874"/>
        <item x="880"/>
        <item x="878"/>
        <item x="884"/>
        <item x="882"/>
        <item x="888"/>
        <item x="886"/>
        <item x="890"/>
        <item x="891"/>
        <item x="893"/>
        <item x="895"/>
        <item x="875"/>
        <item x="873"/>
        <item x="879"/>
        <item x="877"/>
        <item x="883"/>
        <item x="881"/>
        <item x="887"/>
        <item x="885"/>
        <item x="889"/>
        <item x="892"/>
        <item x="894"/>
        <item x="739"/>
        <item x="1768"/>
        <item x="31"/>
        <item x="1531"/>
        <item x="5"/>
        <item x="29"/>
        <item x="2746"/>
        <item x="2984"/>
        <item x="2978"/>
        <item x="2979"/>
        <item x="69"/>
        <item x="140"/>
        <item x="2055"/>
        <item x="1529"/>
        <item x="1530"/>
        <item x="2759"/>
        <item x="3086"/>
        <item x="1709"/>
        <item x="141"/>
        <item x="2912"/>
        <item x="2913"/>
        <item x="1711"/>
        <item x="1708"/>
        <item x="2930"/>
        <item x="2784"/>
        <item x="142"/>
        <item x="120"/>
        <item x="143"/>
        <item x="1193"/>
        <item x="1194"/>
        <item x="1195"/>
        <item x="1196"/>
        <item x="1769"/>
        <item x="1197"/>
        <item x="896"/>
        <item x="2770"/>
        <item x="2996"/>
        <item x="1198"/>
        <item x="1199"/>
        <item x="6"/>
        <item x="2997"/>
        <item x="1717"/>
        <item x="1718"/>
        <item x="1720"/>
        <item x="1719"/>
        <item x="1721"/>
        <item x="1726"/>
        <item x="1724"/>
        <item x="1725"/>
        <item x="1722"/>
        <item x="1723"/>
        <item x="1727"/>
        <item x="1728"/>
        <item x="1715"/>
        <item x="1716"/>
        <item x="2056"/>
        <item x="897"/>
        <item x="899"/>
        <item x="900"/>
        <item x="903"/>
        <item x="904"/>
        <item x="909"/>
        <item x="910"/>
        <item x="922"/>
        <item x="923"/>
        <item x="898"/>
        <item x="901"/>
        <item x="902"/>
        <item x="905"/>
        <item x="906"/>
        <item x="907"/>
        <item x="908"/>
        <item x="911"/>
        <item x="912"/>
        <item x="920"/>
        <item x="921"/>
        <item x="915"/>
        <item x="918"/>
        <item x="919"/>
        <item x="925"/>
        <item x="913"/>
        <item x="914"/>
        <item x="916"/>
        <item x="917"/>
        <item x="924"/>
        <item x="3087"/>
        <item x="3088"/>
        <item x="3089"/>
        <item x="3090"/>
        <item x="3096"/>
        <item x="3097"/>
        <item x="3091"/>
        <item x="2208"/>
        <item x="2209"/>
        <item x="2210"/>
        <item x="2211"/>
        <item x="2212"/>
        <item x="2213"/>
        <item x="2214"/>
        <item x="2215"/>
        <item x="2216"/>
        <item x="2217"/>
        <item x="2218"/>
        <item x="2219"/>
        <item x="2220"/>
        <item x="2723"/>
        <item x="1770"/>
        <item x="283"/>
        <item x="281"/>
        <item x="282"/>
        <item x="284"/>
        <item x="228"/>
        <item x="290"/>
        <item x="1477"/>
        <item x="227"/>
        <item x="2998"/>
        <item x="1771"/>
        <item x="2192"/>
        <item x="1483"/>
        <item x="1484"/>
        <item x="2057"/>
        <item x="1532"/>
        <item x="2058"/>
        <item x="2059"/>
        <item x="1494"/>
        <item x="740"/>
        <item x="2193"/>
        <item x="2194"/>
        <item x="2999"/>
        <item x="144"/>
        <item x="938"/>
        <item x="934"/>
        <item x="940"/>
        <item x="942"/>
        <item x="939"/>
        <item x="933"/>
        <item x="941"/>
        <item x="932"/>
        <item x="937"/>
        <item x="930"/>
        <item x="936"/>
        <item x="935"/>
        <item x="926"/>
        <item x="931"/>
        <item x="927"/>
        <item x="928"/>
        <item x="929"/>
        <item x="950"/>
        <item x="951"/>
        <item x="952"/>
        <item x="947"/>
        <item x="948"/>
        <item x="949"/>
        <item x="943"/>
        <item x="944"/>
        <item x="945"/>
        <item x="946"/>
        <item x="1200"/>
        <item x="1201"/>
        <item x="1202"/>
        <item x="1967"/>
        <item x="1203"/>
        <item x="1204"/>
        <item x="3062"/>
        <item x="3063"/>
        <item x="2919"/>
        <item x="2918"/>
        <item x="836"/>
        <item x="835"/>
        <item x="2909"/>
        <item x="145"/>
        <item x="146"/>
        <item x="211"/>
        <item x="3000"/>
        <item x="3001"/>
        <item x="3002"/>
        <item x="212"/>
        <item x="2782"/>
        <item x="2781"/>
        <item x="70"/>
        <item x="62"/>
        <item x="3003"/>
        <item x="1741"/>
        <item x="213"/>
        <item x="2778"/>
        <item x="2"/>
        <item x="3"/>
        <item x="48"/>
        <item x="1542"/>
        <item x="1638"/>
        <item x="238"/>
        <item x="1772"/>
        <item x="147"/>
        <item x="148"/>
        <item x="122"/>
        <item x="1533"/>
        <item x="2060"/>
        <item x="2061"/>
        <item x="2911"/>
        <item x="149"/>
        <item x="2966"/>
        <item x="150"/>
        <item x="1773"/>
        <item x="1774"/>
        <item x="1775"/>
        <item x="2062"/>
        <item x="1745"/>
        <item x="1746"/>
        <item x="1776"/>
        <item x="1777"/>
        <item x="1778"/>
        <item x="1779"/>
        <item x="151"/>
        <item x="152"/>
        <item x="1780"/>
        <item x="1781"/>
        <item x="1782"/>
        <item x="153"/>
        <item x="1783"/>
        <item x="154"/>
        <item x="332"/>
        <item x="1475"/>
        <item x="1476"/>
        <item x="1712"/>
        <item x="1474"/>
        <item x="2202"/>
        <item x="1485"/>
        <item x="1490"/>
        <item x="1486"/>
        <item x="1488"/>
        <item x="1491"/>
        <item x="1487"/>
        <item x="1492"/>
        <item x="1493"/>
        <item x="1495"/>
        <item x="1489"/>
        <item x="838"/>
        <item x="839"/>
        <item x="840"/>
        <item x="841"/>
        <item x="2063"/>
        <item x="90"/>
        <item x="3004"/>
        <item x="89"/>
        <item x="3005"/>
        <item x="1784"/>
        <item x="2969"/>
        <item x="1471"/>
        <item x="1470"/>
        <item x="2201"/>
        <item x="2197"/>
        <item x="2206"/>
        <item x="2195"/>
        <item x="2908"/>
        <item x="1539"/>
        <item x="2064"/>
        <item x="2065"/>
        <item x="2066"/>
        <item x="1540"/>
        <item x="2067"/>
        <item x="1541"/>
        <item x="2068"/>
        <item x="2069"/>
        <item x="2070"/>
        <item x="333"/>
        <item x="7"/>
        <item x="155"/>
        <item x="297"/>
        <item x="296"/>
        <item x="300"/>
        <item x="291"/>
        <item x="292"/>
        <item x="293"/>
        <item x="294"/>
        <item x="295"/>
        <item x="298"/>
        <item x="299"/>
        <item x="304"/>
        <item x="305"/>
        <item x="307"/>
        <item x="303"/>
        <item x="306"/>
        <item x="308"/>
        <item x="301"/>
        <item x="302"/>
        <item x="1496"/>
        <item x="1544"/>
        <item x="1543"/>
        <item x="1497"/>
        <item x="1205"/>
        <item x="1206"/>
        <item x="1207"/>
        <item x="1208"/>
        <item x="1209"/>
        <item x="953"/>
        <item x="2071"/>
        <item x="156"/>
        <item x="3006"/>
        <item x="157"/>
        <item x="109"/>
        <item x="108"/>
        <item x="3007"/>
        <item x="3008"/>
        <item x="107"/>
        <item x="2771"/>
        <item x="3009"/>
        <item x="3010"/>
        <item x="2838"/>
        <item x="2839"/>
        <item x="1102"/>
        <item x="1099"/>
        <item x="2221"/>
        <item x="2772"/>
        <item x="2980"/>
        <item x="2222"/>
        <item x="2773"/>
        <item x="1730"/>
        <item x="1731"/>
        <item x="1732"/>
        <item x="1734"/>
        <item x="1733"/>
        <item x="1735"/>
        <item x="1729"/>
        <item x="2072"/>
        <item x="1785"/>
        <item x="1210"/>
        <item x="1211"/>
        <item x="1212"/>
        <item x="1213"/>
        <item x="2929"/>
        <item x="25"/>
        <item x="311"/>
        <item x="312"/>
        <item x="313"/>
        <item x="314"/>
        <item x="315"/>
        <item x="309"/>
        <item x="310"/>
        <item x="323"/>
        <item x="322"/>
        <item x="321"/>
        <item x="320"/>
        <item x="316"/>
        <item x="317"/>
        <item x="318"/>
        <item x="319"/>
        <item x="329"/>
        <item x="330"/>
        <item x="331"/>
        <item x="326"/>
        <item x="327"/>
        <item x="328"/>
        <item x="336"/>
        <item x="335"/>
        <item x="325"/>
        <item x="324"/>
        <item x="1968"/>
        <item x="1214"/>
        <item x="1969"/>
        <item x="1215"/>
        <item x="1216"/>
        <item x="1217"/>
        <item x="1219"/>
        <item x="1218"/>
        <item x="1220"/>
        <item x="3011"/>
        <item x="334"/>
        <item x="957"/>
        <item x="954"/>
        <item x="955"/>
        <item x="956"/>
        <item x="1786"/>
        <item x="1655"/>
        <item x="2037"/>
        <item x="1221"/>
        <item x="1970"/>
        <item x="1222"/>
        <item x="1223"/>
        <item x="1972"/>
        <item x="1971"/>
        <item x="1224"/>
        <item x="1225"/>
        <item x="2958"/>
        <item x="2949"/>
        <item x="1226"/>
        <item x="1130"/>
        <item x="1129"/>
        <item x="128"/>
        <item x="3012"/>
        <item x="958"/>
        <item x="961"/>
        <item x="960"/>
        <item x="959"/>
        <item x="965"/>
        <item x="962"/>
        <item x="337"/>
        <item x="338"/>
        <item x="1500"/>
        <item x="1498"/>
        <item x="1973"/>
        <item x="1227"/>
        <item x="1228"/>
        <item x="339"/>
        <item x="340"/>
        <item x="346"/>
        <item x="1229"/>
        <item x="1230"/>
        <item x="1231"/>
        <item x="1232"/>
        <item x="1233"/>
        <item x="1545"/>
        <item x="1546"/>
        <item x="1547"/>
        <item x="2073"/>
        <item x="2074"/>
        <item x="2075"/>
        <item x="2076"/>
        <item x="1234"/>
        <item x="1235"/>
        <item x="1236"/>
        <item x="1974"/>
        <item x="1237"/>
        <item x="1975"/>
        <item x="1976"/>
        <item x="1977"/>
        <item x="1241"/>
        <item x="1242"/>
        <item x="1243"/>
        <item x="1238"/>
        <item x="1239"/>
        <item x="1240"/>
        <item x="964"/>
        <item x="633"/>
        <item x="634"/>
        <item x="635"/>
        <item x="636"/>
        <item x="637"/>
        <item x="638"/>
        <item x="639"/>
        <item x="963"/>
        <item x="1244"/>
        <item x="2012"/>
        <item x="1245"/>
        <item x="2038"/>
        <item x="1246"/>
        <item x="1247"/>
        <item x="756"/>
        <item x="770"/>
        <item x="351"/>
        <item x="352"/>
        <item x="353"/>
        <item x="158"/>
        <item x="2077"/>
        <item x="2078"/>
        <item x="2079"/>
        <item x="2080"/>
        <item x="1535"/>
        <item x="1534"/>
        <item x="1537"/>
        <item x="2081"/>
        <item x="1538"/>
        <item x="2082"/>
        <item x="2083"/>
        <item x="1536"/>
        <item x="2084"/>
        <item x="2085"/>
        <item x="2086"/>
        <item x="1248"/>
        <item x="347"/>
        <item x="349"/>
        <item x="348"/>
        <item x="1787"/>
        <item x="1788"/>
        <item x="1789"/>
        <item x="1790"/>
        <item x="1791"/>
        <item x="350"/>
        <item x="3092"/>
        <item x="1473"/>
        <item x="1472"/>
        <item x="2199"/>
        <item x="1501"/>
        <item x="3093"/>
        <item x="1792"/>
        <item x="358"/>
        <item x="1147"/>
        <item x="359"/>
        <item x="1793"/>
        <item x="354"/>
        <item x="355"/>
        <item x="356"/>
        <item x="357"/>
        <item x="8"/>
        <item x="3013"/>
        <item x="159"/>
        <item x="160"/>
        <item x="161"/>
        <item x="162"/>
        <item x="163"/>
        <item x="1249"/>
        <item x="363"/>
        <item x="741"/>
        <item x="360"/>
        <item x="1794"/>
        <item x="1795"/>
        <item x="742"/>
        <item x="361"/>
        <item x="362"/>
        <item x="47"/>
        <item x="164"/>
        <item x="2256"/>
        <item x="2932"/>
        <item x="3139"/>
        <item x="2981"/>
        <item x="3099"/>
        <item x="3100"/>
        <item x="103"/>
        <item x="102"/>
        <item x="98"/>
        <item x="99"/>
        <item x="100"/>
        <item x="101"/>
        <item x="972"/>
        <item x="973"/>
        <item x="3094"/>
        <item x="343"/>
        <item x="341"/>
        <item x="342"/>
        <item x="2907"/>
        <item x="969"/>
        <item x="971"/>
        <item x="970"/>
        <item x="968"/>
        <item x="966"/>
        <item x="967"/>
        <item x="344"/>
        <item x="2087"/>
        <item x="88"/>
        <item x="87"/>
        <item x="367"/>
        <item x="368"/>
        <item x="366"/>
        <item x="365"/>
        <item x="364"/>
        <item x="2255"/>
        <item x="2254"/>
        <item x="2223"/>
        <item x="2868"/>
        <item x="2869"/>
        <item x="2866"/>
        <item x="2867"/>
        <item x="2865"/>
        <item x="2864"/>
        <item x="842"/>
        <item x="2284"/>
        <item x="2288"/>
        <item x="2286"/>
        <item x="2287"/>
        <item x="2292"/>
        <item x="2293"/>
        <item x="2285"/>
        <item x="2291"/>
        <item x="2290"/>
        <item x="2289"/>
        <item x="2808"/>
        <item x="2807"/>
        <item x="2802"/>
        <item x="2276"/>
        <item x="2263"/>
        <item x="2282"/>
        <item x="2262"/>
        <item x="2258"/>
        <item x="2270"/>
        <item x="2281"/>
        <item x="2840"/>
        <item x="2841"/>
        <item x="2271"/>
        <item x="2278"/>
        <item x="2257"/>
        <item x="2260"/>
        <item x="2265"/>
        <item x="2264"/>
        <item x="2801"/>
        <item x="2800"/>
        <item x="2283"/>
        <item x="2842"/>
        <item x="2259"/>
        <item x="2268"/>
        <item x="2267"/>
        <item x="2795"/>
        <item x="2279"/>
        <item x="2269"/>
        <item x="3134"/>
        <item x="3130"/>
        <item x="3131"/>
        <item x="3133"/>
        <item x="3132"/>
        <item x="3129"/>
        <item x="3127"/>
        <item x="3137"/>
        <item x="3138"/>
        <item x="3135"/>
        <item x="3136"/>
        <item x="2266"/>
        <item x="2791"/>
        <item x="2794"/>
        <item x="2805"/>
        <item x="2804"/>
        <item x="2277"/>
        <item x="2793"/>
        <item x="2273"/>
        <item x="2274"/>
        <item x="2275"/>
        <item x="2822"/>
        <item x="2224"/>
        <item x="1104"/>
        <item x="2088"/>
        <item x="1796"/>
        <item x="1629"/>
        <item x="1630"/>
        <item x="244"/>
        <item x="1797"/>
        <item x="1798"/>
        <item x="1084"/>
        <item x="1799"/>
        <item x="2089"/>
        <item x="2090"/>
        <item x="2091"/>
        <item x="3117"/>
        <item x="345"/>
        <item x="231"/>
        <item x="229"/>
        <item x="230"/>
        <item x="3103"/>
        <item x="974"/>
        <item x="3108"/>
        <item x="3110"/>
        <item x="3109"/>
        <item x="3014"/>
        <item x="3061"/>
        <item x="3059"/>
        <item x="3060"/>
        <item x="33"/>
        <item x="32"/>
        <item x="1800"/>
        <item x="764"/>
        <item x="748"/>
        <item x="746"/>
        <item x="745"/>
        <item x="744"/>
        <item x="743"/>
        <item x="747"/>
        <item x="767"/>
        <item x="750"/>
        <item x="761"/>
        <item x="759"/>
        <item x="751"/>
        <item x="752"/>
        <item x="753"/>
        <item x="754"/>
        <item x="1801"/>
        <item x="760"/>
        <item x="769"/>
        <item x="762"/>
        <item x="758"/>
        <item x="757"/>
        <item x="755"/>
        <item x="749"/>
        <item x="768"/>
        <item x="763"/>
        <item x="765"/>
        <item x="766"/>
        <item x="2960"/>
        <item x="1462"/>
        <item x="2225"/>
        <item x="3015"/>
        <item x="1802"/>
        <item x="1803"/>
        <item x="1804"/>
        <item x="1657"/>
        <item x="1656"/>
        <item x="3016"/>
        <item x="640"/>
        <item x="1805"/>
        <item x="642"/>
        <item x="1643"/>
        <item x="1250"/>
        <item x="3115"/>
        <item x="1647"/>
        <item x="46"/>
        <item x="3017"/>
        <item x="3018"/>
        <item x="1646"/>
        <item x="1645"/>
        <item x="1644"/>
        <item x="641"/>
        <item x="1806"/>
        <item x="1807"/>
        <item x="1978"/>
        <item x="1251"/>
        <item x="1979"/>
        <item x="1252"/>
        <item x="1253"/>
        <item x="1980"/>
        <item x="1254"/>
        <item x="369"/>
        <item x="2226"/>
        <item x="1255"/>
        <item x="1256"/>
        <item x="2039"/>
        <item x="794"/>
        <item x="789"/>
        <item x="788"/>
        <item x="786"/>
        <item x="782"/>
        <item x="781"/>
        <item x="790"/>
        <item x="784"/>
        <item x="783"/>
        <item x="793"/>
        <item x="791"/>
        <item x="792"/>
        <item x="785"/>
        <item x="787"/>
        <item x="796"/>
        <item x="820"/>
        <item x="1257"/>
        <item x="1258"/>
        <item x="1981"/>
        <item x="1982"/>
        <item x="1260"/>
        <item x="1983"/>
        <item x="1259"/>
        <item x="1261"/>
        <item x="1262"/>
        <item x="1263"/>
        <item x="1264"/>
        <item x="1265"/>
        <item x="975"/>
        <item x="1631"/>
        <item x="2738"/>
        <item x="372"/>
        <item x="371"/>
        <item x="3146"/>
        <item x="370"/>
        <item x="1266"/>
        <item x="1267"/>
        <item x="1984"/>
        <item x="1268"/>
        <item x="1985"/>
        <item x="1269"/>
        <item x="374"/>
        <item x="375"/>
        <item x="373"/>
        <item x="387"/>
        <item x="388"/>
        <item x="389"/>
        <item x="379"/>
        <item x="380"/>
        <item x="381"/>
        <item x="382"/>
        <item x="383"/>
        <item x="384"/>
        <item x="385"/>
        <item x="386"/>
        <item x="390"/>
        <item x="376"/>
        <item x="377"/>
        <item x="378"/>
        <item x="2859"/>
        <item x="1554"/>
        <item x="1808"/>
        <item x="1809"/>
        <item x="1810"/>
        <item x="1811"/>
        <item x="977"/>
        <item x="2092"/>
        <item x="1553"/>
        <item x="3019"/>
        <item x="392"/>
        <item x="393"/>
        <item x="646"/>
        <item x="647"/>
        <item x="650"/>
        <item x="651"/>
        <item x="649"/>
        <item x="648"/>
        <item x="2904"/>
        <item x="105"/>
        <item x="104"/>
        <item x="2788"/>
        <item x="1271"/>
        <item x="1270"/>
        <item x="1272"/>
        <item x="1273"/>
        <item x="795"/>
        <item x="1551"/>
        <item x="1552"/>
        <item x="2094"/>
        <item x="1736"/>
        <item x="1737"/>
        <item x="1091"/>
        <item x="1274"/>
        <item x="1986"/>
        <item x="1812"/>
        <item x="394"/>
        <item x="396"/>
        <item x="404"/>
        <item x="400"/>
        <item x="406"/>
        <item x="405"/>
        <item x="822"/>
        <item x="823"/>
        <item x="403"/>
        <item x="402"/>
        <item x="408"/>
        <item x="407"/>
        <item x="410"/>
        <item x="399"/>
        <item x="401"/>
        <item x="395"/>
        <item x="409"/>
        <item x="398"/>
        <item x="397"/>
        <item x="1275"/>
        <item x="165"/>
        <item x="3020"/>
        <item x="166"/>
        <item x="411"/>
        <item x="412"/>
        <item x="413"/>
        <item x="414"/>
        <item x="415"/>
        <item x="623"/>
        <item x="3112"/>
        <item x="982"/>
        <item x="3111"/>
        <item x="1689"/>
        <item x="981"/>
        <item x="980"/>
        <item x="983"/>
        <item x="1688"/>
        <item x="3021"/>
        <item x="3022"/>
        <item x="3023"/>
        <item x="416"/>
        <item x="418"/>
        <item x="417"/>
        <item x="420"/>
        <item x="3024"/>
        <item x="419"/>
        <item x="843"/>
        <item x="24"/>
        <item x="23"/>
        <item x="22"/>
        <item x="37"/>
        <item x="36"/>
        <item x="2923"/>
        <item x="1813"/>
        <item x="985"/>
        <item x="810"/>
        <item x="1276"/>
        <item x="1277"/>
        <item x="1278"/>
        <item x="1279"/>
        <item x="622"/>
        <item x="3116"/>
        <item x="1663"/>
        <item x="986"/>
        <item x="1814"/>
        <item x="1662"/>
        <item x="2095"/>
        <item x="167"/>
        <item x="3025"/>
        <item x="50"/>
        <item x="214"/>
        <item x="215"/>
        <item x="643"/>
        <item x="3026"/>
        <item x="3027"/>
        <item x="2096"/>
        <item x="1549"/>
        <item x="2097"/>
        <item x="2098"/>
        <item x="3081"/>
        <item x="2750"/>
        <item x="2890"/>
        <item x="2891"/>
        <item x="1550"/>
        <item x="2227"/>
        <item x="2228"/>
        <item x="1280"/>
        <item x="976"/>
        <item x="979"/>
        <item x="2099"/>
        <item x="2100"/>
        <item x="2101"/>
        <item x="989"/>
        <item x="2229"/>
        <item x="2817"/>
        <item x="2816"/>
        <item x="988"/>
        <item x="987"/>
        <item x="168"/>
        <item x="2961"/>
        <item x="391"/>
        <item x="2102"/>
        <item x="1548"/>
        <item x="1815"/>
        <item x="169"/>
        <item x="624"/>
        <item x="2983"/>
        <item x="2748"/>
        <item x="2749"/>
        <item x="1281"/>
        <item x="1282"/>
        <item x="1283"/>
        <item x="1284"/>
        <item x="2040"/>
        <item x="1285"/>
        <item x="2041"/>
        <item x="1286"/>
        <item x="1287"/>
        <item x="2230"/>
        <item x="2231"/>
        <item x="2103"/>
        <item x="2970"/>
        <item x="656"/>
        <item x="653"/>
        <item x="655"/>
        <item x="657"/>
        <item x="658"/>
        <item x="659"/>
        <item x="660"/>
        <item x="661"/>
        <item x="662"/>
        <item x="663"/>
        <item x="664"/>
        <item x="665"/>
        <item x="666"/>
        <item x="667"/>
        <item x="668"/>
        <item x="991"/>
        <item x="654"/>
        <item x="990"/>
        <item x="1502"/>
        <item x="2959"/>
        <item x="1635"/>
        <item x="1133"/>
        <item x="425"/>
        <item x="1094"/>
        <item x="424"/>
        <item x="1816"/>
        <item x="678"/>
        <item x="679"/>
        <item x="680"/>
        <item x="681"/>
        <item x="702"/>
        <item x="703"/>
        <item x="704"/>
        <item x="705"/>
        <item x="706"/>
        <item x="709"/>
        <item x="707"/>
        <item x="708"/>
        <item x="718"/>
        <item x="722"/>
        <item x="724"/>
        <item x="700"/>
        <item x="701"/>
        <item x="673"/>
        <item x="672"/>
        <item x="674"/>
        <item x="675"/>
        <item x="676"/>
        <item x="677"/>
        <item x="682"/>
        <item x="686"/>
        <item x="683"/>
        <item x="687"/>
        <item x="684"/>
        <item x="685"/>
        <item x="712"/>
        <item x="710"/>
        <item x="711"/>
        <item x="713"/>
        <item x="715"/>
        <item x="714"/>
        <item x="716"/>
        <item x="717"/>
        <item x="696"/>
        <item x="697"/>
        <item x="698"/>
        <item x="699"/>
        <item x="695"/>
        <item x="689"/>
        <item x="690"/>
        <item x="688"/>
        <item x="691"/>
        <item x="692"/>
        <item x="693"/>
        <item x="694"/>
        <item x="732"/>
        <item x="733"/>
        <item x="734"/>
        <item x="719"/>
        <item x="721"/>
        <item x="723"/>
        <item x="725"/>
        <item x="727"/>
        <item x="726"/>
        <item x="720"/>
        <item x="728"/>
        <item x="729"/>
        <item x="730"/>
        <item x="731"/>
        <item x="735"/>
        <item x="736"/>
        <item x="2104"/>
        <item x="2105"/>
        <item x="993"/>
        <item x="2106"/>
        <item x="421"/>
        <item x="2107"/>
        <item x="2108"/>
        <item x="2109"/>
        <item x="2110"/>
        <item x="423"/>
        <item x="737"/>
        <item x="1817"/>
        <item x="2111"/>
        <item x="2112"/>
        <item x="1555"/>
        <item x="2905"/>
        <item x="2113"/>
        <item x="2114"/>
        <item x="2115"/>
        <item x="1818"/>
        <item x="1556"/>
        <item x="2116"/>
        <item x="2924"/>
        <item x="2117"/>
        <item x="1819"/>
        <item x="2926"/>
        <item x="1557"/>
        <item x="422"/>
        <item x="427"/>
        <item x="773"/>
        <item x="774"/>
        <item x="669"/>
        <item x="426"/>
        <item x="772"/>
        <item x="994"/>
        <item x="1820"/>
        <item x="1821"/>
        <item x="1664"/>
        <item x="1987"/>
        <item x="1288"/>
        <item x="1289"/>
        <item x="1290"/>
        <item x="1291"/>
        <item x="1292"/>
        <item x="997"/>
        <item x="996"/>
        <item x="1293"/>
        <item x="428"/>
        <item x="429"/>
        <item x="837"/>
        <item x="1822"/>
        <item x="1823"/>
        <item x="1824"/>
        <item x="3028"/>
        <item x="170"/>
        <item x="171"/>
        <item x="172"/>
        <item x="3029"/>
        <item x="173"/>
        <item x="121"/>
        <item x="2774"/>
        <item x="2776"/>
        <item x="2775"/>
        <item x="2982"/>
        <item x="2118"/>
        <item x="2232"/>
        <item x="2233"/>
        <item x="1825"/>
        <item x="3143"/>
        <item x="2916"/>
        <item x="845"/>
        <item x="846"/>
        <item x="847"/>
        <item x="848"/>
        <item x="849"/>
        <item x="850"/>
        <item x="1090"/>
        <item x="644"/>
        <item x="998"/>
        <item x="780"/>
        <item x="813"/>
        <item x="814"/>
        <item x="816"/>
        <item x="815"/>
        <item x="809"/>
        <item x="817"/>
        <item x="808"/>
        <item x="807"/>
        <item x="2720"/>
        <item x="2721"/>
        <item x="3125"/>
        <item x="119"/>
        <item x="1294"/>
        <item x="1826"/>
        <item x="1295"/>
        <item x="1296"/>
        <item x="1636"/>
        <item x="844"/>
        <item x="3122"/>
        <item x="3121"/>
        <item x="1144"/>
        <item x="1143"/>
        <item x="1142"/>
        <item x="1145"/>
        <item x="1146"/>
        <item x="1140"/>
        <item x="1141"/>
        <item x="432"/>
        <item x="431"/>
        <item x="430"/>
        <item x="433"/>
        <item x="434"/>
        <item x="435"/>
        <item x="437"/>
        <item x="1071"/>
        <item x="1137"/>
        <item x="821"/>
        <item x="1827"/>
        <item x="1828"/>
        <item x="436"/>
        <item x="438"/>
        <item x="174"/>
        <item x="175"/>
        <item x="176"/>
        <item x="126"/>
        <item x="177"/>
        <item x="111"/>
        <item x="243"/>
        <item x="1067"/>
        <item x="2956"/>
        <item x="1829"/>
        <item x="2119"/>
        <item x="1988"/>
        <item x="1297"/>
        <item x="1298"/>
        <item x="2928"/>
        <item x="178"/>
        <item x="179"/>
        <item x="180"/>
        <item x="1633"/>
        <item x="1632"/>
        <item x="1468"/>
        <item x="1830"/>
        <item x="181"/>
        <item x="1132"/>
        <item x="441"/>
        <item x="440"/>
        <item x="439"/>
        <item x="442"/>
        <item x="182"/>
        <item x="851"/>
        <item x="852"/>
        <item x="1989"/>
        <item x="1299"/>
        <item x="1300"/>
        <item x="183"/>
        <item x="1000"/>
        <item x="999"/>
        <item x="1831"/>
        <item x="2120"/>
        <item x="1561"/>
        <item x="1560"/>
        <item x="1301"/>
        <item x="1304"/>
        <item x="1302"/>
        <item x="1303"/>
        <item x="1832"/>
        <item x="1305"/>
        <item x="1990"/>
        <item x="1306"/>
        <item x="1991"/>
        <item x="1992"/>
        <item x="1307"/>
        <item x="2121"/>
        <item x="1308"/>
        <item x="1833"/>
        <item x="1558"/>
        <item x="2122"/>
        <item x="1834"/>
        <item x="2123"/>
        <item x="2124"/>
        <item x="2125"/>
        <item x="854"/>
        <item x="855"/>
        <item x="856"/>
        <item x="857"/>
        <item x="2126"/>
        <item x="1559"/>
        <item x="853"/>
        <item x="2972"/>
        <item x="3030"/>
        <item x="1309"/>
        <item x="1835"/>
        <item x="1836"/>
        <item x="1634"/>
        <item x="1837"/>
        <item x="1310"/>
        <item x="1311"/>
        <item x="1313"/>
        <item x="1312"/>
        <item x="1314"/>
        <item x="1838"/>
        <item x="1839"/>
        <item x="3118"/>
        <item x="2945"/>
        <item x="2906"/>
        <item x="2948"/>
        <item x="1100"/>
        <item x="1315"/>
        <item x="1316"/>
        <item x="1317"/>
        <item x="1318"/>
        <item x="1319"/>
        <item x="1320"/>
        <item x="1321"/>
        <item x="1322"/>
        <item x="1993"/>
        <item x="1323"/>
        <item x="1840"/>
        <item x="1002"/>
        <item x="1001"/>
        <item x="1324"/>
        <item x="645"/>
        <item x="1325"/>
        <item x="1063"/>
        <item x="1326"/>
        <item x="1327"/>
        <item x="2127"/>
        <item x="2892"/>
        <item x="1328"/>
        <item x="448"/>
        <item x="449"/>
        <item x="447"/>
        <item x="446"/>
        <item x="444"/>
        <item x="445"/>
        <item x="443"/>
        <item x="1648"/>
        <item x="2823"/>
        <item x="2824"/>
        <item x="2825"/>
        <item x="2830"/>
        <item x="2826"/>
        <item x="2827"/>
        <item x="2828"/>
        <item x="2829"/>
        <item x="2886"/>
        <item x="1456"/>
        <item x="1457"/>
        <item x="1458"/>
        <item x="1460"/>
        <item x="1459"/>
        <item x="1461"/>
        <item x="2973"/>
        <item x="1005"/>
        <item x="1329"/>
        <item x="1330"/>
        <item x="1004"/>
        <item x="1331"/>
        <item x="1332"/>
        <item x="1333"/>
        <item x="2234"/>
        <item x="1994"/>
        <item x="1334"/>
        <item x="1995"/>
        <item x="1335"/>
        <item x="2200"/>
        <item x="1503"/>
        <item x="3095"/>
        <item x="1841"/>
        <item x="1842"/>
        <item x="1843"/>
        <item x="184"/>
        <item x="1844"/>
        <item x="1139"/>
        <item x="1075"/>
        <item x="1107"/>
        <item x="1111"/>
        <item x="1108"/>
        <item x="1109"/>
        <item x="1110"/>
        <item x="1106"/>
        <item x="2128"/>
        <item x="246"/>
        <item x="452"/>
        <item x="451"/>
        <item x="450"/>
        <item x="1845"/>
        <item x="984"/>
        <item x="1003"/>
        <item x="453"/>
        <item x="454"/>
        <item x="1846"/>
        <item x="1336"/>
        <item x="1085"/>
        <item x="455"/>
        <item x="456"/>
        <item x="457"/>
        <item x="1847"/>
        <item x="1848"/>
        <item x="1087"/>
        <item x="1849"/>
        <item x="1566"/>
        <item x="1072"/>
        <item x="1850"/>
        <item x="1086"/>
        <item x="1851"/>
        <item x="1706"/>
        <item x="1710"/>
        <item x="1707"/>
        <item x="4"/>
        <item x="1464"/>
        <item x="1852"/>
        <item x="1853"/>
        <item x="1854"/>
        <item x="3031"/>
        <item x="1562"/>
        <item x="2129"/>
        <item x="1564"/>
        <item x="1563"/>
        <item x="2130"/>
        <item x="2131"/>
        <item x="1565"/>
        <item x="2132"/>
        <item x="1855"/>
        <item x="3032"/>
        <item x="3033"/>
        <item x="1856"/>
        <item x="1857"/>
        <item x="458"/>
        <item x="459"/>
        <item x="1006"/>
        <item x="1858"/>
        <item x="1337"/>
        <item x="1338"/>
        <item x="1339"/>
        <item x="1340"/>
        <item x="1341"/>
        <item x="1342"/>
        <item x="1343"/>
        <item x="1344"/>
        <item x="1999"/>
        <item x="1345"/>
        <item x="1346"/>
        <item x="1997"/>
        <item x="1347"/>
        <item x="1998"/>
        <item x="1348"/>
        <item x="1349"/>
        <item x="1996"/>
        <item x="1859"/>
        <item x="1024"/>
        <item x="1025"/>
        <item x="1020"/>
        <item x="1021"/>
        <item x="1022"/>
        <item x="1023"/>
        <item x="1016"/>
        <item x="1017"/>
        <item x="1018"/>
        <item x="1019"/>
        <item x="1007"/>
        <item x="1009"/>
        <item x="1008"/>
        <item x="1011"/>
        <item x="1012"/>
        <item x="1013"/>
        <item x="1014"/>
        <item x="1015"/>
        <item x="1010"/>
        <item x="1665"/>
        <item x="2931"/>
        <item x="1666"/>
        <item x="1027"/>
        <item x="1026"/>
        <item x="2133"/>
        <item x="1567"/>
        <item x="2134"/>
        <item x="1569"/>
        <item x="1570"/>
        <item x="2135"/>
        <item x="1568"/>
        <item x="2136"/>
        <item x="3119"/>
        <item x="1658"/>
        <item x="3034"/>
        <item x="3035"/>
        <item x="2719"/>
        <item x="2855"/>
        <item x="2857"/>
        <item x="2860"/>
        <item x="2854"/>
        <item x="2856"/>
        <item x="2853"/>
        <item x="2852"/>
        <item x="2851"/>
        <item x="2858"/>
        <item x="2850"/>
        <item x="2831"/>
        <item x="2832"/>
        <item x="2843"/>
        <item x="2760"/>
        <item x="2761"/>
        <item x="2957"/>
        <item x="2747"/>
        <item x="2780"/>
        <item x="67"/>
        <item x="68"/>
        <item x="63"/>
        <item x="1350"/>
        <item x="1351"/>
        <item x="1352"/>
        <item x="1028"/>
        <item x="1667"/>
        <item x="460"/>
        <item x="461"/>
        <item x="462"/>
        <item x="463"/>
        <item x="1504"/>
        <item x="1668"/>
        <item x="1669"/>
        <item x="1670"/>
        <item x="1505"/>
        <item x="1509"/>
        <item x="1860"/>
        <item x="1512"/>
        <item x="1861"/>
        <item x="1506"/>
        <item x="1862"/>
        <item x="1511"/>
        <item x="1863"/>
        <item x="1864"/>
        <item x="1865"/>
        <item x="1507"/>
        <item x="466"/>
        <item x="465"/>
        <item x="464"/>
        <item x="1508"/>
        <item x="1513"/>
        <item x="1866"/>
        <item x="1867"/>
        <item x="1510"/>
        <item x="1870"/>
        <item x="1869"/>
        <item x="1868"/>
        <item x="185"/>
        <item x="1514"/>
        <item x="1515"/>
        <item x="2204"/>
        <item x="1871"/>
        <item x="477"/>
        <item x="1872"/>
        <item x="1873"/>
        <item x="468"/>
        <item x="470"/>
        <item x="467"/>
        <item x="469"/>
        <item x="472"/>
        <item x="471"/>
        <item x="186"/>
        <item x="187"/>
        <item x="1353"/>
        <item x="2863"/>
        <item x="2889"/>
        <item x="2888"/>
        <item x="2887"/>
        <item x="3124"/>
        <item x="2787"/>
        <item x="2786"/>
        <item x="2261"/>
        <item x="3126"/>
        <item x="3123"/>
        <item x="2862"/>
        <item x="188"/>
        <item x="189"/>
        <item x="2137"/>
        <item x="2138"/>
        <item x="2139"/>
        <item x="2140"/>
        <item x="1517"/>
        <item x="473"/>
        <item x="1874"/>
        <item x="492"/>
        <item x="493"/>
        <item x="481"/>
        <item x="483"/>
        <item x="480"/>
        <item x="482"/>
        <item x="1875"/>
        <item x="474"/>
        <item x="478"/>
        <item x="479"/>
        <item x="486"/>
        <item x="487"/>
        <item x="491"/>
        <item x="490"/>
        <item x="488"/>
        <item x="489"/>
        <item x="1516"/>
        <item x="484"/>
        <item x="485"/>
        <item x="1571"/>
        <item x="2803"/>
        <item x="476"/>
        <item x="475"/>
        <item x="1876"/>
        <item x="1877"/>
        <item x="1126"/>
        <item x="1125"/>
        <item x="1127"/>
        <item x="1128"/>
        <item x="1122"/>
        <item x="1121"/>
        <item x="1120"/>
        <item x="1123"/>
        <item x="1124"/>
        <item x="2917"/>
        <item x="1354"/>
        <item x="3036"/>
        <item x="83"/>
        <item x="3037"/>
        <item x="92"/>
        <item x="190"/>
        <item x="191"/>
        <item x="3038"/>
        <item x="216"/>
        <item x="3039"/>
        <item x="1742"/>
        <item x="217"/>
        <item x="218"/>
        <item x="219"/>
        <item x="2968"/>
        <item x="81"/>
        <item x="220"/>
        <item x="2783"/>
        <item x="3040"/>
        <item x="78"/>
        <item x="82"/>
        <item x="75"/>
        <item x="76"/>
        <item x="2779"/>
        <item x="192"/>
        <item x="79"/>
        <item x="85"/>
        <item x="221"/>
        <item x="222"/>
        <item x="84"/>
        <item x="80"/>
        <item x="86"/>
        <item x="77"/>
        <item x="1355"/>
        <item x="1356"/>
        <item x="1357"/>
        <item x="1358"/>
        <item x="1359"/>
        <item x="1360"/>
        <item x="1361"/>
        <item x="2001"/>
        <item x="1362"/>
        <item x="2000"/>
        <item x="1363"/>
        <item x="2005"/>
        <item x="1364"/>
        <item x="2002"/>
        <item x="1365"/>
        <item x="2003"/>
        <item x="1366"/>
        <item x="2004"/>
        <item x="1367"/>
        <item x="1368"/>
        <item x="2006"/>
        <item x="1370"/>
        <item x="1369"/>
        <item x="1031"/>
        <item x="2967"/>
        <item x="117"/>
        <item x="123"/>
        <item x="858"/>
        <item x="3041"/>
        <item x="30"/>
        <item x="27"/>
        <item x="1371"/>
        <item x="1372"/>
        <item x="1373"/>
        <item x="2042"/>
        <item x="2043"/>
        <item x="225"/>
        <item x="224"/>
        <item x="226"/>
        <item x="223"/>
        <item x="1713"/>
        <item x="1478"/>
        <item x="2821"/>
        <item x="2820"/>
        <item x="2819"/>
        <item x="2811"/>
        <item x="811"/>
        <item x="812"/>
        <item x="805"/>
        <item x="2809"/>
        <item x="2813"/>
        <item x="2818"/>
        <item x="2810"/>
        <item x="2814"/>
        <item x="2815"/>
        <item x="2812"/>
        <item x="1032"/>
        <item x="2142"/>
        <item x="2936"/>
        <item x="3042"/>
        <item x="2141"/>
        <item x="1659"/>
        <item x="1374"/>
        <item x="2844"/>
        <item x="1"/>
        <item x="2939"/>
        <item x="2963"/>
        <item x="2143"/>
        <item x="2007"/>
        <item x="1375"/>
        <item x="1878"/>
        <item x="1376"/>
        <item x="26"/>
        <item x="3043"/>
        <item x="3044"/>
        <item x="1377"/>
        <item x="1378"/>
        <item x="1379"/>
        <item x="1380"/>
        <item x="1381"/>
        <item x="2934"/>
        <item x="3141"/>
        <item x="1382"/>
        <item x="2008"/>
        <item x="1383"/>
        <item x="2933"/>
        <item x="3140"/>
        <item x="1384"/>
        <item x="2009"/>
        <item x="1520"/>
        <item x="494"/>
        <item x="2205"/>
        <item x="1519"/>
        <item x="1518"/>
        <item x="3045"/>
        <item x="1879"/>
        <item x="1070"/>
        <item x="2010"/>
        <item x="1385"/>
        <item x="2144"/>
        <item x="495"/>
        <item x="1386"/>
        <item x="2011"/>
        <item x="1387"/>
        <item x="1388"/>
        <item x="1389"/>
        <item x="3046"/>
        <item x="1390"/>
        <item x="1033"/>
        <item x="3047"/>
        <item x="3048"/>
        <item x="193"/>
        <item x="1661"/>
        <item x="1660"/>
        <item x="2751"/>
        <item x="2752"/>
        <item x="2753"/>
        <item x="2755"/>
        <item x="2754"/>
        <item x="1744"/>
        <item x="1743"/>
        <item x="1391"/>
        <item x="1880"/>
        <item x="1673"/>
        <item x="1671"/>
        <item x="1672"/>
        <item x="2146"/>
        <item x="1592"/>
        <item x="2147"/>
        <item x="2148"/>
        <item x="1585"/>
        <item x="2149"/>
        <item x="1586"/>
        <item x="2150"/>
        <item x="1587"/>
        <item x="1594"/>
        <item x="1595"/>
        <item x="1591"/>
        <item x="1590"/>
        <item x="2151"/>
        <item x="1588"/>
        <item x="1073"/>
        <item x="1881"/>
        <item x="2152"/>
        <item x="496"/>
        <item x="497"/>
        <item x="498"/>
        <item x="499"/>
        <item x="500"/>
        <item x="501"/>
        <item x="1674"/>
        <item x="1675"/>
        <item x="3113"/>
        <item x="511"/>
        <item x="2153"/>
        <item x="1593"/>
        <item x="2154"/>
        <item x="1584"/>
        <item x="1627"/>
        <item x="508"/>
        <item x="509"/>
        <item x="670"/>
        <item x="2155"/>
        <item x="1628"/>
        <item x="1131"/>
        <item x="510"/>
        <item x="2145"/>
        <item x="1882"/>
        <item x="1676"/>
        <item x="3114"/>
        <item x="503"/>
        <item x="504"/>
        <item x="505"/>
        <item x="506"/>
        <item x="507"/>
        <item x="502"/>
        <item x="1601"/>
        <item x="1599"/>
        <item x="1600"/>
        <item x="1597"/>
        <item x="1596"/>
        <item x="1598"/>
        <item x="2013"/>
        <item x="1392"/>
        <item x="2014"/>
        <item x="1393"/>
        <item x="1089"/>
        <item x="1034"/>
        <item x="995"/>
        <item x="1576"/>
        <item x="1575"/>
        <item x="2159"/>
        <item x="1577"/>
        <item x="1578"/>
        <item x="1580"/>
        <item x="1883"/>
        <item x="1394"/>
        <item x="1884"/>
        <item x="1581"/>
        <item x="1574"/>
        <item x="2156"/>
        <item x="1579"/>
        <item x="2160"/>
        <item x="2914"/>
        <item x="2157"/>
        <item x="1885"/>
        <item x="1035"/>
        <item x="978"/>
        <item x="1036"/>
        <item x="2158"/>
        <item x="1649"/>
        <item x="115"/>
        <item x="1037"/>
        <item x="2941"/>
        <item x="3105"/>
        <item x="3104"/>
        <item x="1395"/>
        <item x="1396"/>
        <item x="1078"/>
        <item x="1573"/>
        <item x="1572"/>
        <item x="1397"/>
        <item x="2016"/>
        <item x="1398"/>
        <item x="2015"/>
        <item x="652"/>
        <item x="2161"/>
        <item x="1886"/>
        <item x="1887"/>
        <item x="1399"/>
        <item x="1888"/>
        <item x="1889"/>
        <item x="1521"/>
        <item x="1705"/>
        <item x="1703"/>
        <item x="1704"/>
        <item x="38"/>
        <item x="3073"/>
        <item x="39"/>
        <item x="40"/>
        <item x="3072"/>
        <item x="34"/>
        <item x="3067"/>
        <item x="3065"/>
        <item x="1064"/>
        <item x="3066"/>
        <item x="3069"/>
        <item x="3064"/>
        <item x="859"/>
        <item x="1061"/>
        <item x="3071"/>
        <item x="3070"/>
        <item x="3068"/>
        <item x="860"/>
        <item x="41"/>
        <item x="1060"/>
        <item x="1603"/>
        <item x="1604"/>
        <item x="1605"/>
        <item x="1606"/>
        <item x="1607"/>
        <item x="1608"/>
        <item x="1609"/>
        <item x="1610"/>
        <item x="1602"/>
        <item x="1582"/>
        <item x="1583"/>
        <item x="1038"/>
        <item x="1400"/>
        <item x="1890"/>
        <item x="1401"/>
        <item x="1402"/>
        <item x="1403"/>
        <item x="2162"/>
        <item x="2732"/>
        <item x="2731"/>
        <item x="2733"/>
        <item x="2921"/>
        <item x="2734"/>
        <item x="2735"/>
        <item x="2736"/>
        <item x="2927"/>
        <item x="2737"/>
        <item x="2739"/>
        <item x="2745"/>
        <item x="1404"/>
        <item x="58"/>
        <item x="57"/>
        <item x="60"/>
        <item x="66"/>
        <item x="61"/>
        <item x="59"/>
        <item x="65"/>
        <item x="3049"/>
        <item x="1105"/>
        <item x="43"/>
        <item x="3077"/>
        <item x="1891"/>
        <item x="2952"/>
        <item x="2163"/>
        <item x="1892"/>
        <item x="861"/>
        <item x="862"/>
        <item x="234"/>
        <item x="232"/>
        <item x="233"/>
        <item x="1611"/>
        <item x="2164"/>
        <item x="1893"/>
        <item x="2019"/>
        <item x="1405"/>
        <item x="2017"/>
        <item x="1406"/>
        <item x="2018"/>
        <item x="1407"/>
        <item x="2798"/>
        <item x="2272"/>
        <item x="2797"/>
        <item x="2789"/>
        <item x="2796"/>
        <item x="2790"/>
        <item x="2799"/>
        <item x="1138"/>
        <item x="28"/>
        <item x="2235"/>
        <item x="2935"/>
        <item x="3145"/>
        <item x="127"/>
        <item x="35"/>
        <item x="2020"/>
        <item x="1408"/>
        <item x="1409"/>
        <item x="1410"/>
        <item x="1411"/>
        <item x="1412"/>
        <item x="1413"/>
        <item x="1522"/>
        <item x="775"/>
        <item x="1523"/>
        <item x="1894"/>
        <item x="1524"/>
        <item x="2203"/>
        <item x="1895"/>
        <item x="1414"/>
        <item x="1896"/>
        <item x="1897"/>
        <item x="2976"/>
        <item x="512"/>
        <item x="514"/>
        <item x="513"/>
        <item x="515"/>
        <item x="516"/>
        <item x="517"/>
        <item x="518"/>
        <item x="519"/>
        <item x="520"/>
        <item x="194"/>
        <item x="195"/>
        <item x="196"/>
        <item x="197"/>
        <item x="2165"/>
        <item x="2166"/>
        <item x="198"/>
        <item x="1626"/>
        <item x="2942"/>
        <item x="1415"/>
        <item x="3050"/>
        <item x="3051"/>
        <item x="523"/>
        <item x="521"/>
        <item x="522"/>
        <item x="245"/>
        <item x="2236"/>
        <item x="2237"/>
        <item x="2238"/>
        <item x="2239"/>
        <item x="1898"/>
        <item x="1899"/>
        <item x="1900"/>
        <item x="199"/>
        <item x="2167"/>
        <item x="2168"/>
        <item x="2873"/>
        <item x="2884"/>
        <item x="2878"/>
        <item x="2876"/>
        <item x="2877"/>
        <item x="2874"/>
        <item x="2875"/>
        <item x="2881"/>
        <item x="2880"/>
        <item x="2885"/>
        <item x="2882"/>
        <item x="2883"/>
        <item x="2871"/>
        <item x="2872"/>
        <item x="2879"/>
        <item x="200"/>
        <item x="110"/>
        <item x="2240"/>
        <item x="2241"/>
        <item x="1901"/>
        <item x="1902"/>
        <item x="1612"/>
        <item x="1613"/>
        <item x="2169"/>
        <item x="2242"/>
        <item x="2243"/>
        <item x="2244"/>
        <item x="1903"/>
        <item x="1055"/>
        <item x="1044"/>
        <item x="1046"/>
        <item x="1041"/>
        <item x="1042"/>
        <item x="1051"/>
        <item x="1052"/>
        <item x="1053"/>
        <item x="1049"/>
        <item x="1048"/>
        <item x="1050"/>
        <item x="1040"/>
        <item x="1045"/>
        <item x="1039"/>
        <item x="1043"/>
        <item x="1047"/>
        <item x="1054"/>
        <item x="2170"/>
        <item x="1904"/>
        <item x="1525"/>
        <item x="1526"/>
        <item x="2245"/>
        <item x="2246"/>
        <item x="2247"/>
        <item x="2248"/>
        <item x="2249"/>
        <item x="2250"/>
        <item x="2251"/>
        <item x="2253"/>
        <item x="2252"/>
        <item x="2021"/>
        <item x="1416"/>
        <item x="671"/>
        <item x="1056"/>
        <item x="1695"/>
        <item x="1057"/>
        <item x="2171"/>
        <item x="2938"/>
        <item x="2955"/>
        <item x="1905"/>
        <item x="1906"/>
        <item x="1907"/>
        <item x="1908"/>
        <item x="1909"/>
        <item x="1685"/>
        <item x="1686"/>
        <item x="3107"/>
        <item x="3106"/>
        <item x="1684"/>
        <item x="3120"/>
        <item x="1910"/>
        <item x="2172"/>
        <item x="2173"/>
        <item x="242"/>
        <item x="241"/>
        <item x="240"/>
        <item x="1911"/>
        <item x="1912"/>
        <item x="1913"/>
        <item x="1680"/>
        <item x="1679"/>
        <item x="1678"/>
        <item x="1681"/>
        <item x="1683"/>
        <item x="1677"/>
        <item x="1682"/>
        <item x="1702"/>
        <item x="1914"/>
        <item x="1915"/>
        <item x="1697"/>
        <item x="1700"/>
        <item x="1698"/>
        <item x="1699"/>
        <item x="1701"/>
        <item x="2022"/>
        <item x="1417"/>
        <item x="1418"/>
        <item x="524"/>
        <item x="2196"/>
        <item x="1916"/>
        <item x="1917"/>
        <item x="2093"/>
        <item x="3052"/>
        <item x="45"/>
        <item x="1058"/>
        <item x="1059"/>
        <item x="1918"/>
        <item x="1919"/>
        <item x="863"/>
        <item x="1920"/>
        <item x="1921"/>
        <item x="1922"/>
        <item x="1465"/>
        <item x="1923"/>
        <item x="1924"/>
        <item x="1925"/>
        <item x="1926"/>
        <item x="1113"/>
        <item x="525"/>
        <item x="528"/>
        <item x="529"/>
        <item x="526"/>
        <item x="527"/>
        <item x="530"/>
        <item x="531"/>
        <item x="532"/>
        <item x="533"/>
        <item x="534"/>
        <item x="2280"/>
        <item x="2767"/>
        <item x="2845"/>
        <item x="2894"/>
        <item x="2728"/>
        <item x="2729"/>
        <item x="2727"/>
        <item x="2726"/>
        <item x="2725"/>
        <item x="2730"/>
        <item x="2901"/>
        <item x="2902"/>
        <item x="2785"/>
        <item x="2769"/>
        <item x="2835"/>
        <item x="2834"/>
        <item x="2833"/>
        <item x="2836"/>
        <item x="2849"/>
        <item x="2763"/>
        <item x="2762"/>
        <item x="2896"/>
        <item x="2895"/>
        <item x="2846"/>
        <item x="2897"/>
        <item x="2837"/>
        <item x="2722"/>
        <item x="2768"/>
        <item x="2903"/>
        <item x="2900"/>
        <item x="2766"/>
        <item x="2898"/>
        <item x="2847"/>
        <item x="2848"/>
        <item x="2899"/>
        <item x="2044"/>
        <item x="1419"/>
        <item x="3102"/>
        <item x="3101"/>
        <item x="2023"/>
        <item x="1420"/>
        <item x="2024"/>
        <item x="1421"/>
        <item x="1422"/>
        <item x="1423"/>
        <item x="2174"/>
        <item x="3144"/>
        <item x="2974"/>
        <item x="116"/>
        <item x="542"/>
        <item x="543"/>
        <item x="544"/>
        <item x="545"/>
        <item x="541"/>
        <item x="539"/>
        <item x="540"/>
        <item x="538"/>
        <item x="535"/>
        <item x="536"/>
        <item x="537"/>
        <item x="2922"/>
        <item x="1687"/>
        <item x="91"/>
        <item x="64"/>
        <item x="992"/>
        <item x="1115"/>
        <item x="1116"/>
        <item x="1119"/>
        <item x="1101"/>
        <item x="1117"/>
        <item x="1927"/>
        <item x="1114"/>
        <item x="1083"/>
        <item x="2025"/>
        <item x="1424"/>
        <item x="1425"/>
        <item x="1079"/>
        <item x="1088"/>
        <item x="1928"/>
        <item x="1082"/>
        <item x="1929"/>
        <item x="1118"/>
        <item x="2175"/>
        <item x="557"/>
        <item x="555"/>
        <item x="556"/>
        <item x="558"/>
        <item x="546"/>
        <item x="548"/>
        <item x="551"/>
        <item x="547"/>
        <item x="549"/>
        <item x="554"/>
        <item x="565"/>
        <item x="560"/>
        <item x="561"/>
        <item x="562"/>
        <item x="564"/>
        <item x="566"/>
        <item x="559"/>
        <item x="563"/>
        <item x="567"/>
        <item x="568"/>
        <item x="569"/>
        <item x="1148"/>
        <item x="1149"/>
        <item x="1150"/>
        <item x="1151"/>
        <item x="570"/>
        <item x="574"/>
        <item x="571"/>
        <item x="572"/>
        <item x="573"/>
        <item x="550"/>
        <item x="552"/>
        <item x="553"/>
        <item x="1930"/>
        <item x="2920"/>
        <item x="864"/>
        <item x="1426"/>
        <item x="1427"/>
        <item x="1428"/>
        <item x="2026"/>
        <item x="1429"/>
        <item x="2027"/>
        <item x="1430"/>
        <item x="2028"/>
        <item x="1431"/>
        <item x="1432"/>
        <item x="1433"/>
        <item x="1434"/>
        <item x="2029"/>
        <item x="1435"/>
        <item x="2030"/>
        <item x="1436"/>
        <item x="2031"/>
        <item x="1437"/>
        <item x="819"/>
        <item x="818"/>
        <item x="776"/>
        <item x="779"/>
        <item x="778"/>
        <item x="777"/>
        <item x="806"/>
        <item x="798"/>
        <item x="802"/>
        <item x="803"/>
        <item x="801"/>
        <item x="800"/>
        <item x="799"/>
        <item x="797"/>
        <item x="804"/>
        <item x="3053"/>
        <item x="3054"/>
        <item x="3055"/>
        <item x="3056"/>
        <item x="201"/>
        <item x="2951"/>
        <item x="2953"/>
        <item x="1103"/>
        <item x="1931"/>
        <item x="1932"/>
        <item x="2937"/>
        <item x="235"/>
        <item x="575"/>
        <item x="576"/>
        <item x="577"/>
        <item x="581"/>
        <item x="582"/>
        <item x="583"/>
        <item x="584"/>
        <item x="578"/>
        <item x="1499"/>
        <item x="1738"/>
        <item x="1739"/>
        <item x="1933"/>
        <item x="1934"/>
        <item x="2176"/>
        <item x="2177"/>
        <item x="2940"/>
        <item x="579"/>
        <item x="580"/>
        <item x="2975"/>
        <item x="2765"/>
        <item x="2764"/>
        <item x="129"/>
        <item x="2954"/>
        <item x="114"/>
        <item x="2758"/>
        <item x="2757"/>
        <item x="2756"/>
        <item x="202"/>
        <item x="1740"/>
        <item x="203"/>
        <item x="3079"/>
        <item x="1438"/>
        <item x="588"/>
        <item x="585"/>
        <item x="586"/>
        <item x="204"/>
        <item x="1935"/>
        <item x="205"/>
        <item x="587"/>
        <item x="1936"/>
        <item x="206"/>
        <item x="2178"/>
        <item x="42"/>
        <item x="2179"/>
        <item x="1625"/>
        <item x="2180"/>
        <item x="2181"/>
        <item x="1062"/>
        <item x="3078"/>
        <item x="1937"/>
        <item x="2182"/>
        <item x="1938"/>
        <item x="1624"/>
        <item x="2183"/>
        <item x="2184"/>
        <item x="1939"/>
        <item x="3076"/>
        <item x="3074"/>
        <item x="3075"/>
        <item x="2946"/>
        <item x="1097"/>
        <item x="2032"/>
        <item x="1439"/>
        <item x="1440"/>
        <item x="2033"/>
        <item x="1441"/>
        <item x="1442"/>
        <item x="2034"/>
        <item x="2185"/>
        <item x="1614"/>
        <item x="2186"/>
        <item x="1619"/>
        <item x="1617"/>
        <item x="1620"/>
        <item x="1621"/>
        <item x="1618"/>
        <item x="1616"/>
        <item x="1940"/>
        <item x="2187"/>
        <item x="2188"/>
        <item x="2189"/>
        <item x="1615"/>
        <item x="1444"/>
        <item x="1443"/>
        <item x="1445"/>
        <item x="2045"/>
        <item x="1463"/>
        <item x="1941"/>
        <item x="1623"/>
        <item x="1622"/>
        <item x="612"/>
        <item x="611"/>
        <item x="606"/>
        <item x="2740"/>
        <item x="1942"/>
        <item x="607"/>
        <item x="2046"/>
        <item x="1446"/>
        <item x="1447"/>
        <item x="106"/>
        <item x="1448"/>
        <item x="2861"/>
        <item x="2964"/>
        <item x="2971"/>
        <item x="1449"/>
        <item x="1943"/>
        <item x="1944"/>
        <item x="1945"/>
        <item x="1112"/>
        <item x="1134"/>
        <item x="1136"/>
        <item x="1135"/>
        <item x="1095"/>
        <item x="1946"/>
        <item x="592"/>
        <item x="593"/>
        <item x="599"/>
        <item x="602"/>
        <item x="589"/>
        <item x="591"/>
        <item x="594"/>
        <item x="595"/>
        <item x="596"/>
        <item x="597"/>
        <item x="598"/>
        <item x="600"/>
        <item x="601"/>
        <item x="604"/>
        <item x="605"/>
        <item x="590"/>
        <item x="603"/>
        <item x="1947"/>
        <item x="609"/>
        <item x="610"/>
        <item x="608"/>
        <item x="1074"/>
        <item x="1096"/>
        <item x="1098"/>
        <item x="113"/>
        <item x="3057"/>
        <item x="614"/>
        <item x="613"/>
        <item x="2724"/>
        <item x="621"/>
        <item x="620"/>
        <item x="619"/>
        <item x="618"/>
        <item x="615"/>
        <item x="616"/>
        <item x="617"/>
        <item x="1450"/>
        <item x="1451"/>
        <item x="1452"/>
        <item x="1948"/>
        <item x="1949"/>
        <item x="1950"/>
        <item x="2190"/>
        <item x="1951"/>
        <item x="1692"/>
        <item x="1693"/>
        <item x="1694"/>
        <item x="1691"/>
        <item x="1690"/>
        <item x="0"/>
        <item x="2925"/>
        <item x="112"/>
        <item x="3058"/>
        <item x="1453"/>
        <item x="2036"/>
        <item x="1454"/>
        <item x="1455"/>
        <item x="2035"/>
        <item x="2965"/>
        <item x="3142"/>
        <item x="2191"/>
        <item t="default"/>
      </items>
    </pivotField>
    <pivotField showAll="0"/>
    <pivotField showAll="0"/>
    <pivotField showAll="0"/>
    <pivotField showAll="0"/>
    <pivotField showAll="0"/>
    <pivotField showAll="0"/>
    <pivotField showAll="0"/>
    <pivotField showAll="0"/>
    <pivotField showAll="0"/>
    <pivotField showAll="0"/>
    <pivotField showAll="0"/>
    <pivotField axis="axisRow" showAll="0">
      <items count="13">
        <item sd="0" x="7"/>
        <item sd="0" x="6"/>
        <item sd="0" x="0"/>
        <item sd="0" x="5"/>
        <item sd="0" x="4"/>
        <item sd="0" x="3"/>
        <item sd="0" x="8"/>
        <item sd="0" x="10"/>
        <item sd="0" x="9"/>
        <item sd="0" x="2"/>
        <item sd="0" x="1"/>
        <item sd="0" x="11"/>
        <item t="default"/>
      </items>
    </pivotField>
    <pivotField dataField="1" showAll="0"/>
    <pivotField showAll="0"/>
  </pivotFields>
  <rowFields count="2">
    <field x="13"/>
    <field x="1"/>
  </rowFields>
  <rowItems count="13">
    <i>
      <x/>
    </i>
    <i>
      <x v="1"/>
    </i>
    <i>
      <x v="2"/>
    </i>
    <i>
      <x v="3"/>
    </i>
    <i>
      <x v="4"/>
    </i>
    <i>
      <x v="5"/>
    </i>
    <i>
      <x v="6"/>
    </i>
    <i>
      <x v="7"/>
    </i>
    <i>
      <x v="8"/>
    </i>
    <i>
      <x v="9"/>
    </i>
    <i>
      <x v="10"/>
    </i>
    <i>
      <x v="11"/>
    </i>
    <i t="grand">
      <x/>
    </i>
  </rowItems>
  <colItems count="1">
    <i/>
  </colItems>
  <dataFields count="1">
    <dataField name="Contagem de ITEM" fld="14" subtotal="count" baseField="0" baseItem="0"/>
  </dataFields>
  <formats count="13">
    <format dxfId="13">
      <pivotArea field="13" type="button" dataOnly="0" labelOnly="1" outline="0" axis="axisRow" fieldPosition="0"/>
    </format>
    <format dxfId="12">
      <pivotArea dataOnly="0" labelOnly="1" fieldPosition="0">
        <references count="1">
          <reference field="13" count="0"/>
        </references>
      </pivotArea>
    </format>
    <format dxfId="11">
      <pivotArea dataOnly="0" labelOnly="1" grandRow="1" outline="0" fieldPosition="0"/>
    </format>
    <format dxfId="10">
      <pivotArea field="13" type="button" dataOnly="0" labelOnly="1" outline="0" axis="axisRow" fieldPosition="0"/>
    </format>
    <format dxfId="9">
      <pivotArea dataOnly="0" labelOnly="1" fieldPosition="0">
        <references count="1">
          <reference field="13" count="0"/>
        </references>
      </pivotArea>
    </format>
    <format dxfId="8">
      <pivotArea dataOnly="0" labelOnly="1" grandRow="1" outline="0" fieldPosition="0"/>
    </format>
    <format dxfId="7">
      <pivotArea dataOnly="0" labelOnly="1" fieldPosition="0">
        <references count="2">
          <reference field="1" count="50">
            <x v="465"/>
            <x v="467"/>
            <x v="468"/>
            <x v="469"/>
            <x v="728"/>
            <x v="737"/>
            <x v="757"/>
            <x v="1026"/>
            <x v="1034"/>
            <x v="1037"/>
            <x v="1462"/>
            <x v="1607"/>
            <x v="1634"/>
            <x v="1635"/>
            <x v="1800"/>
            <x v="1801"/>
            <x v="1802"/>
            <x v="2141"/>
            <x v="2142"/>
            <x v="2144"/>
            <x v="2404"/>
            <x v="2405"/>
            <x v="2406"/>
            <x v="2407"/>
            <x v="2408"/>
            <x v="2564"/>
            <x v="2565"/>
            <x v="2566"/>
            <x v="2568"/>
            <x v="2569"/>
            <x v="2570"/>
            <x v="2572"/>
            <x v="2573"/>
            <x v="2574"/>
            <x v="2809"/>
            <x v="2812"/>
            <x v="2813"/>
            <x v="2814"/>
            <x v="2815"/>
            <x v="2816"/>
            <x v="2817"/>
            <x v="2821"/>
            <x v="2827"/>
            <x v="2828"/>
            <x v="2835"/>
            <x v="2838"/>
            <x v="2991"/>
            <x v="2992"/>
            <x v="2996"/>
            <x v="2997"/>
          </reference>
          <reference field="13" count="1" selected="0">
            <x v="0"/>
          </reference>
        </references>
      </pivotArea>
    </format>
    <format dxfId="6">
      <pivotArea dataOnly="0" labelOnly="1" fieldPosition="0">
        <references count="2">
          <reference field="1" count="2">
            <x v="2998"/>
            <x v="3065"/>
          </reference>
          <reference field="13" count="1" selected="0">
            <x v="0"/>
          </reference>
        </references>
      </pivotArea>
    </format>
    <format dxfId="5">
      <pivotArea field="13" type="button" dataOnly="0" labelOnly="1" outline="0" axis="axisRow" fieldPosition="0"/>
    </format>
    <format dxfId="4">
      <pivotArea dataOnly="0" labelOnly="1" fieldPosition="0">
        <references count="1">
          <reference field="13" count="0"/>
        </references>
      </pivotArea>
    </format>
    <format dxfId="3">
      <pivotArea dataOnly="0" labelOnly="1" grandRow="1" outline="0" fieldPosition="0"/>
    </format>
    <format dxfId="2">
      <pivotArea dataOnly="0" labelOnly="1" fieldPosition="0">
        <references count="2">
          <reference field="1" count="50">
            <x v="465"/>
            <x v="467"/>
            <x v="468"/>
            <x v="469"/>
            <x v="728"/>
            <x v="737"/>
            <x v="757"/>
            <x v="1026"/>
            <x v="1034"/>
            <x v="1037"/>
            <x v="1462"/>
            <x v="1607"/>
            <x v="1634"/>
            <x v="1635"/>
            <x v="1800"/>
            <x v="1801"/>
            <x v="1802"/>
            <x v="2141"/>
            <x v="2142"/>
            <x v="2144"/>
            <x v="2404"/>
            <x v="2405"/>
            <x v="2406"/>
            <x v="2407"/>
            <x v="2408"/>
            <x v="2564"/>
            <x v="2565"/>
            <x v="2566"/>
            <x v="2568"/>
            <x v="2569"/>
            <x v="2570"/>
            <x v="2572"/>
            <x v="2573"/>
            <x v="2574"/>
            <x v="2809"/>
            <x v="2812"/>
            <x v="2813"/>
            <x v="2814"/>
            <x v="2815"/>
            <x v="2816"/>
            <x v="2817"/>
            <x v="2821"/>
            <x v="2827"/>
            <x v="2828"/>
            <x v="2835"/>
            <x v="2838"/>
            <x v="2991"/>
            <x v="2992"/>
            <x v="2996"/>
            <x v="2997"/>
          </reference>
          <reference field="13" count="1" selected="0">
            <x v="0"/>
          </reference>
        </references>
      </pivotArea>
    </format>
    <format dxfId="1">
      <pivotArea dataOnly="0" labelOnly="1" fieldPosition="0">
        <references count="2">
          <reference field="1" count="2">
            <x v="2998"/>
            <x v="3065"/>
          </reference>
          <reference field="13" count="1" selected="0">
            <x v="0"/>
          </reference>
        </references>
      </pivotArea>
    </format>
  </formats>
  <chartFormats count="26">
    <chartFormat chart="2" format="0" series="1">
      <pivotArea type="data" outline="0" fieldPosition="0">
        <references count="1">
          <reference field="4294967294" count="1" selected="0">
            <x v="0"/>
          </reference>
        </references>
      </pivotArea>
    </chartFormat>
    <chartFormat chart="4" format="13" series="1">
      <pivotArea type="data" outline="0" fieldPosition="0">
        <references count="1">
          <reference field="4294967294" count="1" selected="0">
            <x v="0"/>
          </reference>
        </references>
      </pivotArea>
    </chartFormat>
    <chartFormat chart="4" format="14">
      <pivotArea type="data" outline="0" fieldPosition="0">
        <references count="2">
          <reference field="4294967294" count="1" selected="0">
            <x v="0"/>
          </reference>
          <reference field="13" count="1" selected="0">
            <x v="0"/>
          </reference>
        </references>
      </pivotArea>
    </chartFormat>
    <chartFormat chart="4" format="15">
      <pivotArea type="data" outline="0" fieldPosition="0">
        <references count="2">
          <reference field="4294967294" count="1" selected="0">
            <x v="0"/>
          </reference>
          <reference field="13" count="1" selected="0">
            <x v="1"/>
          </reference>
        </references>
      </pivotArea>
    </chartFormat>
    <chartFormat chart="4" format="16">
      <pivotArea type="data" outline="0" fieldPosition="0">
        <references count="2">
          <reference field="4294967294" count="1" selected="0">
            <x v="0"/>
          </reference>
          <reference field="13" count="1" selected="0">
            <x v="2"/>
          </reference>
        </references>
      </pivotArea>
    </chartFormat>
    <chartFormat chart="4" format="17">
      <pivotArea type="data" outline="0" fieldPosition="0">
        <references count="2">
          <reference field="4294967294" count="1" selected="0">
            <x v="0"/>
          </reference>
          <reference field="13" count="1" selected="0">
            <x v="3"/>
          </reference>
        </references>
      </pivotArea>
    </chartFormat>
    <chartFormat chart="4" format="18">
      <pivotArea type="data" outline="0" fieldPosition="0">
        <references count="2">
          <reference field="4294967294" count="1" selected="0">
            <x v="0"/>
          </reference>
          <reference field="13" count="1" selected="0">
            <x v="4"/>
          </reference>
        </references>
      </pivotArea>
    </chartFormat>
    <chartFormat chart="4" format="19">
      <pivotArea type="data" outline="0" fieldPosition="0">
        <references count="2">
          <reference field="4294967294" count="1" selected="0">
            <x v="0"/>
          </reference>
          <reference field="13" count="1" selected="0">
            <x v="5"/>
          </reference>
        </references>
      </pivotArea>
    </chartFormat>
    <chartFormat chart="4" format="20">
      <pivotArea type="data" outline="0" fieldPosition="0">
        <references count="2">
          <reference field="4294967294" count="1" selected="0">
            <x v="0"/>
          </reference>
          <reference field="13" count="1" selected="0">
            <x v="6"/>
          </reference>
        </references>
      </pivotArea>
    </chartFormat>
    <chartFormat chart="4" format="21">
      <pivotArea type="data" outline="0" fieldPosition="0">
        <references count="2">
          <reference field="4294967294" count="1" selected="0">
            <x v="0"/>
          </reference>
          <reference field="13" count="1" selected="0">
            <x v="7"/>
          </reference>
        </references>
      </pivotArea>
    </chartFormat>
    <chartFormat chart="4" format="22">
      <pivotArea type="data" outline="0" fieldPosition="0">
        <references count="2">
          <reference field="4294967294" count="1" selected="0">
            <x v="0"/>
          </reference>
          <reference field="13" count="1" selected="0">
            <x v="8"/>
          </reference>
        </references>
      </pivotArea>
    </chartFormat>
    <chartFormat chart="4" format="23">
      <pivotArea type="data" outline="0" fieldPosition="0">
        <references count="2">
          <reference field="4294967294" count="1" selected="0">
            <x v="0"/>
          </reference>
          <reference field="13" count="1" selected="0">
            <x v="9"/>
          </reference>
        </references>
      </pivotArea>
    </chartFormat>
    <chartFormat chart="4" format="24">
      <pivotArea type="data" outline="0" fieldPosition="0">
        <references count="2">
          <reference field="4294967294" count="1" selected="0">
            <x v="0"/>
          </reference>
          <reference field="13" count="1" selected="0">
            <x v="10"/>
          </reference>
        </references>
      </pivotArea>
    </chartFormat>
    <chartFormat chart="2" format="1">
      <pivotArea type="data" outline="0" fieldPosition="0">
        <references count="2">
          <reference field="4294967294" count="1" selected="0">
            <x v="0"/>
          </reference>
          <reference field="13" count="1" selected="0">
            <x v="0"/>
          </reference>
        </references>
      </pivotArea>
    </chartFormat>
    <chartFormat chart="2" format="2">
      <pivotArea type="data" outline="0" fieldPosition="0">
        <references count="2">
          <reference field="4294967294" count="1" selected="0">
            <x v="0"/>
          </reference>
          <reference field="13" count="1" selected="0">
            <x v="1"/>
          </reference>
        </references>
      </pivotArea>
    </chartFormat>
    <chartFormat chart="2" format="3">
      <pivotArea type="data" outline="0" fieldPosition="0">
        <references count="2">
          <reference field="4294967294" count="1" selected="0">
            <x v="0"/>
          </reference>
          <reference field="13" count="1" selected="0">
            <x v="2"/>
          </reference>
        </references>
      </pivotArea>
    </chartFormat>
    <chartFormat chart="2" format="4">
      <pivotArea type="data" outline="0" fieldPosition="0">
        <references count="2">
          <reference field="4294967294" count="1" selected="0">
            <x v="0"/>
          </reference>
          <reference field="13" count="1" selected="0">
            <x v="3"/>
          </reference>
        </references>
      </pivotArea>
    </chartFormat>
    <chartFormat chart="2" format="5">
      <pivotArea type="data" outline="0" fieldPosition="0">
        <references count="2">
          <reference field="4294967294" count="1" selected="0">
            <x v="0"/>
          </reference>
          <reference field="13" count="1" selected="0">
            <x v="4"/>
          </reference>
        </references>
      </pivotArea>
    </chartFormat>
    <chartFormat chart="2" format="6">
      <pivotArea type="data" outline="0" fieldPosition="0">
        <references count="2">
          <reference field="4294967294" count="1" selected="0">
            <x v="0"/>
          </reference>
          <reference field="13" count="1" selected="0">
            <x v="5"/>
          </reference>
        </references>
      </pivotArea>
    </chartFormat>
    <chartFormat chart="2" format="7">
      <pivotArea type="data" outline="0" fieldPosition="0">
        <references count="2">
          <reference field="4294967294" count="1" selected="0">
            <x v="0"/>
          </reference>
          <reference field="13" count="1" selected="0">
            <x v="6"/>
          </reference>
        </references>
      </pivotArea>
    </chartFormat>
    <chartFormat chart="2" format="8">
      <pivotArea type="data" outline="0" fieldPosition="0">
        <references count="2">
          <reference field="4294967294" count="1" selected="0">
            <x v="0"/>
          </reference>
          <reference field="13" count="1" selected="0">
            <x v="7"/>
          </reference>
        </references>
      </pivotArea>
    </chartFormat>
    <chartFormat chart="2" format="9">
      <pivotArea type="data" outline="0" fieldPosition="0">
        <references count="2">
          <reference field="4294967294" count="1" selected="0">
            <x v="0"/>
          </reference>
          <reference field="13" count="1" selected="0">
            <x v="8"/>
          </reference>
        </references>
      </pivotArea>
    </chartFormat>
    <chartFormat chart="2" format="10">
      <pivotArea type="data" outline="0" fieldPosition="0">
        <references count="2">
          <reference field="4294967294" count="1" selected="0">
            <x v="0"/>
          </reference>
          <reference field="13" count="1" selected="0">
            <x v="9"/>
          </reference>
        </references>
      </pivotArea>
    </chartFormat>
    <chartFormat chart="2" format="11">
      <pivotArea type="data" outline="0" fieldPosition="0">
        <references count="2">
          <reference field="4294967294" count="1" selected="0">
            <x v="0"/>
          </reference>
          <reference field="13" count="1" selected="0">
            <x v="10"/>
          </reference>
        </references>
      </pivotArea>
    </chartFormat>
    <chartFormat chart="4" format="25">
      <pivotArea type="data" outline="0" fieldPosition="0">
        <references count="2">
          <reference field="4294967294" count="1" selected="0">
            <x v="0"/>
          </reference>
          <reference field="13" count="1" selected="0">
            <x v="11"/>
          </reference>
        </references>
      </pivotArea>
    </chartFormat>
    <chartFormat chart="2" format="13">
      <pivotArea type="data" outline="0" fieldPosition="0">
        <references count="2">
          <reference field="4294967294" count="1" selected="0">
            <x v="0"/>
          </reference>
          <reference field="13"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çãodeDados_ITEM" xr10:uid="{00000000-0013-0000-FFFF-FFFF01000000}" sourceName="ITEM">
  <extLst>
    <x:ext xmlns:x15="http://schemas.microsoft.com/office/spreadsheetml/2010/11/main" uri="{2F2917AC-EB37-4324-AD4E-5DD8C200BD13}">
      <x15:tableSlicerCache tableId="1" column="16"/>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çãodeDados_SUB_ITEM" xr10:uid="{00000000-0013-0000-FFFF-FFFF02000000}" sourceName="SUB-ITEM">
  <extLst>
    <x:ext xmlns:x15="http://schemas.microsoft.com/office/spreadsheetml/2010/11/main" uri="{2F2917AC-EB37-4324-AD4E-5DD8C200BD13}">
      <x15:tableSlicerCache tableId="1" column="17">
        <x15:extLst>
          <ext xmlns="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x15:extLst>
      </x15:tableSlicerCache>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çãodeDados_SETOR" xr10:uid="{00000000-0013-0000-FFFF-FFFF03000000}" sourceName="SETOR">
  <extLst>
    <x:ext xmlns:x15="http://schemas.microsoft.com/office/spreadsheetml/2010/11/main" uri="{2F2917AC-EB37-4324-AD4E-5DD8C200BD13}">
      <x15:tableSlicerCache tableId="1" column="15"/>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çãodeDados_Grau_de_prioridade" xr10:uid="{00000000-0013-0000-FFFF-FFFF04000000}" sourceName="Grau de prioridade">
  <extLst>
    <x:ext xmlns:x15="http://schemas.microsoft.com/office/spreadsheetml/2010/11/main" uri="{2F2917AC-EB37-4324-AD4E-5DD8C200BD13}">
      <x15:tableSlicerCache tableId="1" column="1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TEM" xr10:uid="{00000000-0014-0000-FFFF-FFFF01000000}" cache="SegmentaçãodeDados_ITEM" caption="ITEM" style="SlicerStyleLight6" rowHeight="288000"/>
  <slicer name="SUB-ITEM" xr10:uid="{00000000-0014-0000-FFFF-FFFF02000000}" cache="SegmentaçãodeDados_SUB_ITEM" caption="SUB-ITEM" columnCount="4" rowHeight="288000"/>
  <slicer name="SETOR" xr10:uid="{00000000-0014-0000-FFFF-FFFF03000000}" cache="SegmentaçãodeDados_SETOR" caption="SETOR" columnCount="6" style="SlicerStyleLight4" rowHeight="360000"/>
  <slicer name="Grau de prioridade" xr10:uid="{00000000-0014-0000-FFFF-FFFF04000000}" cache="SegmentaçãodeDados_Grau_de_prioridade" caption="Grau de prioridade" columnCount="3" style="SlicerStyleLight2" rowHeight="648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B14:Q4896" totalsRowCount="1" headerRowDxfId="47" dataDxfId="46">
  <autoFilter ref="B14:Q4895" xr:uid="{00000000-0009-0000-0100-000001000000}">
    <filterColumn colId="13">
      <filters>
        <filter val="DEVISA"/>
      </filters>
    </filterColumn>
    <filterColumn colId="14">
      <filters>
        <filter val="SERVIÇOS"/>
      </filters>
    </filterColumn>
    <filterColumn colId="15">
      <filters>
        <filter val="CONTINUADO"/>
      </filters>
    </filterColumn>
  </autoFilter>
  <tableColumns count="16">
    <tableColumn id="1" xr3:uid="{00000000-0010-0000-0000-000001000000}" name="N° ITEM" dataDxfId="45" totalsRowDxfId="44"/>
    <tableColumn id="2" xr3:uid="{00000000-0010-0000-0000-000002000000}" name="Descrição " dataDxfId="43" totalsRowDxfId="42"/>
    <tableColumn id="3" xr3:uid="{00000000-0010-0000-0000-000003000000}" name="Justificativa" dataDxfId="41" totalsRowDxfId="40"/>
    <tableColumn id="5" xr3:uid="{00000000-0010-0000-0000-000005000000}" name="Quantidade estimada" dataDxfId="39" totalsRowDxfId="38"/>
    <tableColumn id="6" xr3:uid="{00000000-0010-0000-0000-000006000000}" name="Despesa informada é somente para vincular aos aspectos / necessidades orçamentárias" dataDxfId="37" totalsRowDxfId="36"/>
    <tableColumn id="7" xr3:uid="{00000000-0010-0000-0000-000007000000}" name="Valor total estimado (R$)" totalsRowFunction="sum" dataDxfId="35" totalsRowDxfId="34"/>
    <tableColumn id="8" xr3:uid="{00000000-0010-0000-0000-000008000000}" name="Valor orçamentário estimado p/ o Exercício (R$)" dataDxfId="33" totalsRowDxfId="32"/>
    <tableColumn id="9" xr3:uid="{00000000-0010-0000-0000-000009000000}" name="Participação de recursos externos" dataDxfId="31" totalsRowDxfId="30"/>
    <tableColumn id="10" xr3:uid="{00000000-0010-0000-0000-00000A000000}" name="Ação orçamentária" dataDxfId="29" totalsRowDxfId="28"/>
    <tableColumn id="11" xr3:uid="{00000000-0010-0000-0000-00000B000000}" name="Grau de prioridade" dataDxfId="27" totalsRowDxfId="26"/>
    <tableColumn id="12" xr3:uid="{00000000-0010-0000-0000-00000C000000}" name="Renovação de contrato" dataDxfId="25" totalsRowDxfId="24"/>
    <tableColumn id="13" xr3:uid="{00000000-0010-0000-0000-00000D000000}" name="Data desejada Assinatura do contrato" dataDxfId="23" totalsRowDxfId="22"/>
    <tableColumn id="14" xr3:uid="{00000000-0010-0000-0000-00000E000000}" name="Forma de contratação" dataDxfId="21" totalsRowDxfId="20"/>
    <tableColumn id="15" xr3:uid="{00000000-0010-0000-0000-00000F000000}" name="SETOR" dataDxfId="19" totalsRowDxfId="18"/>
    <tableColumn id="16" xr3:uid="{00000000-0010-0000-0000-000010000000}" name="ITEM" dataDxfId="17" totalsRowDxfId="16"/>
    <tableColumn id="17" xr3:uid="{00000000-0010-0000-0000-000011000000}" name="SUB-ITEM" dataDxfId="15" totalsRowDxfId="14"/>
  </tableColumns>
  <tableStyleInfo name="TableStyleLight1"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4909"/>
  <sheetViews>
    <sheetView tabSelected="1" topLeftCell="A2" zoomScale="82" zoomScaleNormal="82" workbookViewId="0">
      <selection activeCell="H2906" sqref="H2906"/>
    </sheetView>
  </sheetViews>
  <sheetFormatPr defaultColWidth="0" defaultRowHeight="15" x14ac:dyDescent="0.25"/>
  <cols>
    <col min="1" max="1" width="0.42578125" customWidth="1"/>
    <col min="2" max="2" width="6.140625" customWidth="1"/>
    <col min="3" max="3" width="64.28515625" customWidth="1"/>
    <col min="4" max="4" width="36.28515625" customWidth="1"/>
    <col min="5" max="5" width="18.85546875" customWidth="1"/>
    <col min="6" max="6" width="11.7109375" customWidth="1"/>
    <col min="7" max="7" width="20.140625" customWidth="1"/>
    <col min="8" max="8" width="18" customWidth="1"/>
    <col min="9" max="9" width="20.42578125" customWidth="1"/>
    <col min="10" max="10" width="14.42578125" customWidth="1"/>
    <col min="11" max="11" width="21" customWidth="1"/>
    <col min="12" max="12" width="25" customWidth="1"/>
    <col min="13" max="13" width="15.42578125" customWidth="1"/>
    <col min="14" max="14" width="21.7109375" customWidth="1"/>
    <col min="15" max="15" width="15" customWidth="1"/>
    <col min="16" max="16" width="16.7109375" customWidth="1"/>
    <col min="17" max="17" width="14" customWidth="1"/>
    <col min="18" max="18" width="2.28515625" hidden="1" customWidth="1"/>
  </cols>
  <sheetData>
    <row r="2" spans="2:17" ht="24.75" customHeight="1" x14ac:dyDescent="0.25">
      <c r="E2" s="73" t="s">
        <v>3685</v>
      </c>
      <c r="F2" s="73"/>
      <c r="G2" s="73"/>
      <c r="H2" s="73"/>
    </row>
    <row r="3" spans="2:17" ht="27.75" customHeight="1" x14ac:dyDescent="0.25">
      <c r="C3" s="3"/>
      <c r="E3" s="74">
        <f>SUBTOTAL(109,Tabela1[Valor total estimado (R$)])</f>
        <v>419500</v>
      </c>
      <c r="F3" s="74"/>
      <c r="G3" s="74"/>
      <c r="H3" s="74"/>
    </row>
    <row r="4" spans="2:17" ht="3.75" customHeight="1" x14ac:dyDescent="0.25">
      <c r="C4" s="3"/>
    </row>
    <row r="5" spans="2:17" ht="25.5" customHeight="1" x14ac:dyDescent="0.25">
      <c r="C5" s="3"/>
      <c r="E5" s="73" t="s">
        <v>3686</v>
      </c>
      <c r="F5" s="73"/>
      <c r="G5" s="73"/>
      <c r="H5" s="73"/>
    </row>
    <row r="6" spans="2:17" ht="26.25" x14ac:dyDescent="0.25">
      <c r="E6" s="75">
        <f>SUBTOTAL(103,Tabela1[N° ITEM])</f>
        <v>10</v>
      </c>
      <c r="F6" s="76"/>
      <c r="G6" s="76"/>
      <c r="H6" s="77"/>
    </row>
    <row r="7" spans="2:17" x14ac:dyDescent="0.25">
      <c r="E7" s="6"/>
      <c r="F7" s="6"/>
      <c r="G7" s="6"/>
      <c r="H7" s="6"/>
    </row>
    <row r="8" spans="2:17" x14ac:dyDescent="0.25">
      <c r="E8" s="72"/>
      <c r="F8" s="72"/>
      <c r="G8" s="72"/>
      <c r="H8" s="72"/>
    </row>
    <row r="9" spans="2:17" ht="44.25" customHeight="1" x14ac:dyDescent="0.25">
      <c r="E9" s="72"/>
      <c r="F9" s="72"/>
      <c r="G9" s="72"/>
      <c r="H9" s="72"/>
    </row>
    <row r="10" spans="2:17" x14ac:dyDescent="0.25">
      <c r="E10" s="72"/>
      <c r="F10" s="72"/>
      <c r="G10" s="72"/>
      <c r="H10" s="72"/>
    </row>
    <row r="11" spans="2:17" ht="48" customHeight="1" x14ac:dyDescent="0.25">
      <c r="E11" s="72"/>
      <c r="F11" s="72"/>
      <c r="G11" s="72"/>
      <c r="H11" s="72"/>
    </row>
    <row r="12" spans="2:17" ht="12" customHeight="1" x14ac:dyDescent="0.25">
      <c r="E12" s="7"/>
      <c r="F12" s="7"/>
      <c r="G12" s="7"/>
      <c r="H12" s="7"/>
    </row>
    <row r="13" spans="2:17" ht="36" customHeight="1" x14ac:dyDescent="0.25">
      <c r="B13" s="71" t="s">
        <v>3690</v>
      </c>
      <c r="C13" s="71"/>
      <c r="D13" s="71"/>
      <c r="E13" s="71"/>
      <c r="F13" s="71"/>
      <c r="G13" s="71"/>
      <c r="H13" s="71"/>
      <c r="I13" s="71"/>
      <c r="J13" s="71"/>
      <c r="K13" s="71"/>
      <c r="L13" s="71"/>
      <c r="M13" s="71"/>
      <c r="N13" s="71"/>
      <c r="O13" s="71"/>
      <c r="P13" s="71"/>
      <c r="Q13" s="71"/>
    </row>
    <row r="14" spans="2:17" s="9" customFormat="1" ht="72.75" customHeight="1" x14ac:dyDescent="0.3">
      <c r="B14" s="8" t="s">
        <v>0</v>
      </c>
      <c r="C14" s="8" t="s">
        <v>1</v>
      </c>
      <c r="D14" s="8" t="s">
        <v>2</v>
      </c>
      <c r="E14" s="8" t="s">
        <v>3</v>
      </c>
      <c r="F14" s="8" t="s">
        <v>4</v>
      </c>
      <c r="G14" s="8" t="s">
        <v>5</v>
      </c>
      <c r="H14" s="8" t="s">
        <v>6</v>
      </c>
      <c r="I14" s="8" t="s">
        <v>7</v>
      </c>
      <c r="J14" s="8" t="s">
        <v>8</v>
      </c>
      <c r="K14" s="8" t="s">
        <v>9</v>
      </c>
      <c r="L14" s="8" t="s">
        <v>10</v>
      </c>
      <c r="M14" s="8" t="s">
        <v>11</v>
      </c>
      <c r="N14" s="8" t="s">
        <v>12</v>
      </c>
      <c r="O14" s="8" t="s">
        <v>13</v>
      </c>
      <c r="P14" s="8" t="s">
        <v>14</v>
      </c>
      <c r="Q14" s="8" t="s">
        <v>15</v>
      </c>
    </row>
    <row r="15" spans="2:17" ht="111" hidden="1" customHeight="1" x14ac:dyDescent="0.25">
      <c r="B15" s="2">
        <v>1</v>
      </c>
      <c r="C15" s="16" t="s">
        <v>16</v>
      </c>
      <c r="D15" s="13" t="s">
        <v>17</v>
      </c>
      <c r="E15" s="13">
        <v>2</v>
      </c>
      <c r="F15" s="13" t="s">
        <v>18</v>
      </c>
      <c r="G15" s="14">
        <v>867300</v>
      </c>
      <c r="H15" s="14">
        <v>867300</v>
      </c>
      <c r="I15" s="13" t="s">
        <v>19</v>
      </c>
      <c r="J15" s="13"/>
      <c r="K15" s="13" t="s">
        <v>20</v>
      </c>
      <c r="L15" s="13" t="s">
        <v>19</v>
      </c>
      <c r="M15" s="13"/>
      <c r="N15" s="13" t="s">
        <v>21</v>
      </c>
      <c r="O15" s="13" t="s">
        <v>22</v>
      </c>
      <c r="P15" s="13" t="s">
        <v>331</v>
      </c>
      <c r="Q15" s="13" t="s">
        <v>330</v>
      </c>
    </row>
    <row r="16" spans="2:17" ht="248.25" hidden="1" customHeight="1" x14ac:dyDescent="0.25">
      <c r="B16" s="2">
        <v>2</v>
      </c>
      <c r="C16" s="16" t="s">
        <v>23</v>
      </c>
      <c r="D16" s="13" t="s">
        <v>24</v>
      </c>
      <c r="E16" s="13">
        <v>3</v>
      </c>
      <c r="F16" s="13" t="s">
        <v>18</v>
      </c>
      <c r="G16" s="14">
        <v>76210.5</v>
      </c>
      <c r="H16" s="14">
        <v>76210.5</v>
      </c>
      <c r="I16" s="13" t="s">
        <v>19</v>
      </c>
      <c r="J16" s="13"/>
      <c r="K16" s="13" t="s">
        <v>20</v>
      </c>
      <c r="L16" s="13" t="s">
        <v>19</v>
      </c>
      <c r="M16" s="13"/>
      <c r="N16" s="13" t="s">
        <v>21</v>
      </c>
      <c r="O16" s="13" t="s">
        <v>22</v>
      </c>
      <c r="P16" s="13" t="s">
        <v>331</v>
      </c>
      <c r="Q16" s="13" t="s">
        <v>330</v>
      </c>
    </row>
    <row r="17" spans="2:17" ht="150" hidden="1" x14ac:dyDescent="0.25">
      <c r="B17" s="2">
        <v>3</v>
      </c>
      <c r="C17" s="16" t="s">
        <v>25</v>
      </c>
      <c r="D17" s="13" t="s">
        <v>26</v>
      </c>
      <c r="E17" s="13"/>
      <c r="F17" s="13">
        <v>10</v>
      </c>
      <c r="G17" s="14">
        <v>2160</v>
      </c>
      <c r="H17" s="15">
        <v>2160</v>
      </c>
      <c r="I17" s="13" t="s">
        <v>19</v>
      </c>
      <c r="J17" s="13"/>
      <c r="K17" s="13" t="s">
        <v>232</v>
      </c>
      <c r="L17" s="13"/>
      <c r="M17" s="13" t="s">
        <v>27</v>
      </c>
      <c r="N17" s="13" t="s">
        <v>27</v>
      </c>
      <c r="O17" s="13" t="s">
        <v>29</v>
      </c>
      <c r="P17" s="13" t="s">
        <v>331</v>
      </c>
      <c r="Q17" s="13" t="s">
        <v>330</v>
      </c>
    </row>
    <row r="18" spans="2:17" ht="150" hidden="1" x14ac:dyDescent="0.25">
      <c r="B18" s="2">
        <v>4</v>
      </c>
      <c r="C18" s="16" t="s">
        <v>30</v>
      </c>
      <c r="D18" s="13" t="s">
        <v>26</v>
      </c>
      <c r="E18" s="13"/>
      <c r="F18" s="13">
        <v>8</v>
      </c>
      <c r="G18" s="14">
        <v>1728</v>
      </c>
      <c r="H18" s="15">
        <v>1728</v>
      </c>
      <c r="I18" s="13" t="s">
        <v>19</v>
      </c>
      <c r="J18" s="13"/>
      <c r="K18" s="13" t="s">
        <v>232</v>
      </c>
      <c r="L18" s="13"/>
      <c r="M18" s="13" t="s">
        <v>27</v>
      </c>
      <c r="N18" s="13" t="s">
        <v>27</v>
      </c>
      <c r="O18" s="13" t="s">
        <v>29</v>
      </c>
      <c r="P18" s="13" t="s">
        <v>331</v>
      </c>
      <c r="Q18" s="13" t="s">
        <v>330</v>
      </c>
    </row>
    <row r="19" spans="2:17" ht="45" hidden="1" x14ac:dyDescent="0.25">
      <c r="B19" s="2">
        <v>5</v>
      </c>
      <c r="C19" s="16" t="s">
        <v>31</v>
      </c>
      <c r="D19" s="13" t="s">
        <v>32</v>
      </c>
      <c r="E19" s="13" t="s">
        <v>33</v>
      </c>
      <c r="F19" s="13"/>
      <c r="G19" s="14">
        <v>780</v>
      </c>
      <c r="H19" s="14"/>
      <c r="I19" s="13"/>
      <c r="J19" s="13"/>
      <c r="K19" s="13"/>
      <c r="L19" s="13" t="s">
        <v>19</v>
      </c>
      <c r="M19" s="13"/>
      <c r="N19" s="13" t="s">
        <v>34</v>
      </c>
      <c r="O19" s="13" t="s">
        <v>35</v>
      </c>
      <c r="P19" s="13" t="s">
        <v>331</v>
      </c>
      <c r="Q19" s="13" t="s">
        <v>330</v>
      </c>
    </row>
    <row r="20" spans="2:17" ht="45" hidden="1" x14ac:dyDescent="0.25">
      <c r="B20" s="2">
        <v>6</v>
      </c>
      <c r="C20" s="16" t="s">
        <v>36</v>
      </c>
      <c r="D20" s="13" t="s">
        <v>37</v>
      </c>
      <c r="E20" s="13" t="s">
        <v>33</v>
      </c>
      <c r="F20" s="13"/>
      <c r="G20" s="14">
        <v>320</v>
      </c>
      <c r="H20" s="14"/>
      <c r="I20" s="13"/>
      <c r="J20" s="13"/>
      <c r="K20" s="13" t="s">
        <v>20</v>
      </c>
      <c r="L20" s="13" t="s">
        <v>19</v>
      </c>
      <c r="M20" s="13"/>
      <c r="N20" s="13" t="s">
        <v>34</v>
      </c>
      <c r="O20" s="13" t="s">
        <v>35</v>
      </c>
      <c r="P20" s="13" t="s">
        <v>331</v>
      </c>
      <c r="Q20" s="13" t="s">
        <v>330</v>
      </c>
    </row>
    <row r="21" spans="2:17" ht="45" hidden="1" x14ac:dyDescent="0.25">
      <c r="B21" s="2">
        <v>7</v>
      </c>
      <c r="C21" s="16" t="s">
        <v>38</v>
      </c>
      <c r="D21" s="13" t="s">
        <v>39</v>
      </c>
      <c r="E21" s="13" t="s">
        <v>40</v>
      </c>
      <c r="F21" s="13"/>
      <c r="G21" s="14">
        <v>31800</v>
      </c>
      <c r="H21" s="14"/>
      <c r="I21" s="13"/>
      <c r="J21" s="13"/>
      <c r="K21" s="13" t="s">
        <v>20</v>
      </c>
      <c r="L21" s="13" t="s">
        <v>19</v>
      </c>
      <c r="M21" s="13"/>
      <c r="N21" s="13" t="s">
        <v>34</v>
      </c>
      <c r="O21" s="13" t="s">
        <v>35</v>
      </c>
      <c r="P21" s="13" t="s">
        <v>331</v>
      </c>
      <c r="Q21" s="13" t="s">
        <v>330</v>
      </c>
    </row>
    <row r="22" spans="2:17" ht="45" hidden="1" x14ac:dyDescent="0.25">
      <c r="B22" s="2">
        <v>8</v>
      </c>
      <c r="C22" s="16" t="s">
        <v>41</v>
      </c>
      <c r="D22" s="13" t="s">
        <v>42</v>
      </c>
      <c r="E22" s="13" t="s">
        <v>43</v>
      </c>
      <c r="F22" s="13"/>
      <c r="G22" s="14">
        <v>1824</v>
      </c>
      <c r="H22" s="14"/>
      <c r="I22" s="13"/>
      <c r="J22" s="13"/>
      <c r="K22" s="13" t="s">
        <v>20</v>
      </c>
      <c r="L22" s="13" t="s">
        <v>19</v>
      </c>
      <c r="M22" s="13"/>
      <c r="N22" s="13" t="s">
        <v>34</v>
      </c>
      <c r="O22" s="13" t="s">
        <v>35</v>
      </c>
      <c r="P22" s="13" t="s">
        <v>331</v>
      </c>
      <c r="Q22" s="13" t="s">
        <v>330</v>
      </c>
    </row>
    <row r="23" spans="2:17" ht="45" hidden="1" x14ac:dyDescent="0.25">
      <c r="B23" s="2">
        <v>9</v>
      </c>
      <c r="C23" s="16" t="s">
        <v>44</v>
      </c>
      <c r="D23" s="13" t="s">
        <v>42</v>
      </c>
      <c r="E23" s="13" t="s">
        <v>45</v>
      </c>
      <c r="F23" s="13"/>
      <c r="G23" s="14">
        <v>3000</v>
      </c>
      <c r="H23" s="14"/>
      <c r="I23" s="13"/>
      <c r="J23" s="13"/>
      <c r="K23" s="13" t="s">
        <v>20</v>
      </c>
      <c r="L23" s="13" t="s">
        <v>19</v>
      </c>
      <c r="M23" s="13"/>
      <c r="N23" s="13" t="s">
        <v>34</v>
      </c>
      <c r="O23" s="13" t="s">
        <v>35</v>
      </c>
      <c r="P23" s="13" t="s">
        <v>331</v>
      </c>
      <c r="Q23" s="13" t="s">
        <v>330</v>
      </c>
    </row>
    <row r="24" spans="2:17" ht="45" hidden="1" x14ac:dyDescent="0.25">
      <c r="B24" s="2">
        <v>10</v>
      </c>
      <c r="C24" s="16" t="s">
        <v>46</v>
      </c>
      <c r="D24" s="13" t="s">
        <v>47</v>
      </c>
      <c r="E24" s="13" t="s">
        <v>43</v>
      </c>
      <c r="F24" s="13"/>
      <c r="G24" s="14">
        <v>16800</v>
      </c>
      <c r="H24" s="14"/>
      <c r="I24" s="13"/>
      <c r="J24" s="13"/>
      <c r="K24" s="13" t="s">
        <v>20</v>
      </c>
      <c r="L24" s="13" t="s">
        <v>19</v>
      </c>
      <c r="M24" s="13"/>
      <c r="N24" s="13" t="s">
        <v>34</v>
      </c>
      <c r="O24" s="13" t="s">
        <v>35</v>
      </c>
      <c r="P24" s="13" t="s">
        <v>331</v>
      </c>
      <c r="Q24" s="13" t="s">
        <v>330</v>
      </c>
    </row>
    <row r="25" spans="2:17" ht="45" hidden="1" x14ac:dyDescent="0.25">
      <c r="B25" s="2">
        <v>11</v>
      </c>
      <c r="C25" s="16" t="s">
        <v>48</v>
      </c>
      <c r="D25" s="13" t="s">
        <v>42</v>
      </c>
      <c r="E25" s="13" t="s">
        <v>49</v>
      </c>
      <c r="F25" s="13"/>
      <c r="G25" s="14">
        <v>4900</v>
      </c>
      <c r="H25" s="14"/>
      <c r="I25" s="13"/>
      <c r="J25" s="13"/>
      <c r="K25" s="13" t="s">
        <v>20</v>
      </c>
      <c r="L25" s="13" t="s">
        <v>19</v>
      </c>
      <c r="M25" s="13"/>
      <c r="N25" s="13" t="s">
        <v>34</v>
      </c>
      <c r="O25" s="13" t="s">
        <v>35</v>
      </c>
      <c r="P25" s="13" t="s">
        <v>331</v>
      </c>
      <c r="Q25" s="13" t="s">
        <v>330</v>
      </c>
    </row>
    <row r="26" spans="2:17" ht="45" hidden="1" x14ac:dyDescent="0.25">
      <c r="B26" s="2">
        <v>12</v>
      </c>
      <c r="C26" s="16" t="s">
        <v>50</v>
      </c>
      <c r="D26" s="13" t="s">
        <v>42</v>
      </c>
      <c r="E26" s="13" t="s">
        <v>51</v>
      </c>
      <c r="F26" s="13"/>
      <c r="G26" s="14">
        <v>10500</v>
      </c>
      <c r="H26" s="14"/>
      <c r="I26" s="13"/>
      <c r="J26" s="13"/>
      <c r="K26" s="13" t="s">
        <v>20</v>
      </c>
      <c r="L26" s="13" t="s">
        <v>19</v>
      </c>
      <c r="M26" s="13"/>
      <c r="N26" s="13" t="s">
        <v>34</v>
      </c>
      <c r="O26" s="13" t="s">
        <v>35</v>
      </c>
      <c r="P26" s="13" t="s">
        <v>331</v>
      </c>
      <c r="Q26" s="13" t="s">
        <v>330</v>
      </c>
    </row>
    <row r="27" spans="2:17" ht="45" hidden="1" x14ac:dyDescent="0.25">
      <c r="B27" s="2">
        <v>13</v>
      </c>
      <c r="C27" s="16" t="s">
        <v>52</v>
      </c>
      <c r="D27" s="13" t="s">
        <v>42</v>
      </c>
      <c r="E27" s="13" t="s">
        <v>51</v>
      </c>
      <c r="F27" s="13"/>
      <c r="G27" s="14">
        <v>10500</v>
      </c>
      <c r="H27" s="14"/>
      <c r="I27" s="13"/>
      <c r="J27" s="13"/>
      <c r="K27" s="13" t="s">
        <v>20</v>
      </c>
      <c r="L27" s="13" t="s">
        <v>19</v>
      </c>
      <c r="M27" s="13"/>
      <c r="N27" s="13" t="s">
        <v>34</v>
      </c>
      <c r="O27" s="13" t="s">
        <v>35</v>
      </c>
      <c r="P27" s="13" t="s">
        <v>331</v>
      </c>
      <c r="Q27" s="13" t="s">
        <v>330</v>
      </c>
    </row>
    <row r="28" spans="2:17" ht="45" hidden="1" x14ac:dyDescent="0.25">
      <c r="B28" s="2">
        <v>14</v>
      </c>
      <c r="C28" s="16" t="s">
        <v>53</v>
      </c>
      <c r="D28" s="13" t="s">
        <v>42</v>
      </c>
      <c r="E28" s="13" t="s">
        <v>51</v>
      </c>
      <c r="F28" s="13"/>
      <c r="G28" s="14">
        <v>10500</v>
      </c>
      <c r="H28" s="14"/>
      <c r="I28" s="13"/>
      <c r="J28" s="13"/>
      <c r="K28" s="13" t="s">
        <v>20</v>
      </c>
      <c r="L28" s="13" t="s">
        <v>19</v>
      </c>
      <c r="M28" s="13"/>
      <c r="N28" s="13" t="s">
        <v>34</v>
      </c>
      <c r="O28" s="13" t="s">
        <v>35</v>
      </c>
      <c r="P28" s="13" t="s">
        <v>331</v>
      </c>
      <c r="Q28" s="13" t="s">
        <v>330</v>
      </c>
    </row>
    <row r="29" spans="2:17" ht="45" hidden="1" x14ac:dyDescent="0.25">
      <c r="B29" s="2">
        <v>15</v>
      </c>
      <c r="C29" s="16" t="s">
        <v>54</v>
      </c>
      <c r="D29" s="13" t="s">
        <v>42</v>
      </c>
      <c r="E29" s="13" t="s">
        <v>55</v>
      </c>
      <c r="F29" s="13"/>
      <c r="G29" s="14">
        <v>8400</v>
      </c>
      <c r="H29" s="14"/>
      <c r="I29" s="13"/>
      <c r="J29" s="13"/>
      <c r="K29" s="13" t="s">
        <v>20</v>
      </c>
      <c r="L29" s="13" t="s">
        <v>19</v>
      </c>
      <c r="M29" s="13"/>
      <c r="N29" s="13" t="s">
        <v>34</v>
      </c>
      <c r="O29" s="13" t="s">
        <v>35</v>
      </c>
      <c r="P29" s="13" t="s">
        <v>331</v>
      </c>
      <c r="Q29" s="13" t="s">
        <v>330</v>
      </c>
    </row>
    <row r="30" spans="2:17" ht="45" hidden="1" x14ac:dyDescent="0.25">
      <c r="B30" s="2">
        <v>16</v>
      </c>
      <c r="C30" s="16" t="s">
        <v>56</v>
      </c>
      <c r="D30" s="13" t="s">
        <v>42</v>
      </c>
      <c r="E30" s="13" t="s">
        <v>57</v>
      </c>
      <c r="F30" s="13"/>
      <c r="G30" s="14">
        <v>7000</v>
      </c>
      <c r="H30" s="14"/>
      <c r="I30" s="13"/>
      <c r="J30" s="13"/>
      <c r="K30" s="13" t="s">
        <v>20</v>
      </c>
      <c r="L30" s="13" t="s">
        <v>19</v>
      </c>
      <c r="M30" s="13"/>
      <c r="N30" s="13" t="s">
        <v>34</v>
      </c>
      <c r="O30" s="13" t="s">
        <v>35</v>
      </c>
      <c r="P30" s="13" t="s">
        <v>331</v>
      </c>
      <c r="Q30" s="13" t="s">
        <v>330</v>
      </c>
    </row>
    <row r="31" spans="2:17" ht="45" hidden="1" x14ac:dyDescent="0.25">
      <c r="B31" s="2">
        <v>17</v>
      </c>
      <c r="C31" s="16" t="s">
        <v>58</v>
      </c>
      <c r="D31" s="13" t="s">
        <v>42</v>
      </c>
      <c r="E31" s="13" t="s">
        <v>59</v>
      </c>
      <c r="F31" s="13"/>
      <c r="G31" s="14">
        <v>8400</v>
      </c>
      <c r="H31" s="14"/>
      <c r="I31" s="13"/>
      <c r="J31" s="13"/>
      <c r="K31" s="13" t="s">
        <v>20</v>
      </c>
      <c r="L31" s="13" t="s">
        <v>19</v>
      </c>
      <c r="M31" s="13"/>
      <c r="N31" s="13" t="s">
        <v>34</v>
      </c>
      <c r="O31" s="13" t="s">
        <v>35</v>
      </c>
      <c r="P31" s="13" t="s">
        <v>331</v>
      </c>
      <c r="Q31" s="13" t="s">
        <v>330</v>
      </c>
    </row>
    <row r="32" spans="2:17" ht="45" hidden="1" x14ac:dyDescent="0.25">
      <c r="B32" s="2">
        <v>18</v>
      </c>
      <c r="C32" s="16" t="s">
        <v>60</v>
      </c>
      <c r="D32" s="13" t="s">
        <v>42</v>
      </c>
      <c r="E32" s="13" t="s">
        <v>61</v>
      </c>
      <c r="F32" s="13"/>
      <c r="G32" s="14">
        <v>13300</v>
      </c>
      <c r="H32" s="14"/>
      <c r="I32" s="13"/>
      <c r="J32" s="13"/>
      <c r="K32" s="13" t="s">
        <v>20</v>
      </c>
      <c r="L32" s="13" t="s">
        <v>19</v>
      </c>
      <c r="M32" s="13"/>
      <c r="N32" s="13" t="s">
        <v>34</v>
      </c>
      <c r="O32" s="13" t="s">
        <v>35</v>
      </c>
      <c r="P32" s="13" t="s">
        <v>331</v>
      </c>
      <c r="Q32" s="13" t="s">
        <v>330</v>
      </c>
    </row>
    <row r="33" spans="2:17" ht="45" hidden="1" x14ac:dyDescent="0.25">
      <c r="B33" s="2">
        <v>19</v>
      </c>
      <c r="C33" s="16" t="s">
        <v>62</v>
      </c>
      <c r="D33" s="13" t="s">
        <v>42</v>
      </c>
      <c r="E33" s="13" t="s">
        <v>63</v>
      </c>
      <c r="F33" s="13"/>
      <c r="G33" s="14">
        <v>5600</v>
      </c>
      <c r="H33" s="14"/>
      <c r="I33" s="13"/>
      <c r="J33" s="13"/>
      <c r="K33" s="13" t="s">
        <v>20</v>
      </c>
      <c r="L33" s="13" t="s">
        <v>19</v>
      </c>
      <c r="M33" s="13"/>
      <c r="N33" s="13" t="s">
        <v>34</v>
      </c>
      <c r="O33" s="13" t="s">
        <v>35</v>
      </c>
      <c r="P33" s="13" t="s">
        <v>331</v>
      </c>
      <c r="Q33" s="13" t="s">
        <v>330</v>
      </c>
    </row>
    <row r="34" spans="2:17" ht="45" hidden="1" x14ac:dyDescent="0.25">
      <c r="B34" s="2">
        <v>20</v>
      </c>
      <c r="C34" s="16" t="s">
        <v>64</v>
      </c>
      <c r="D34" s="13" t="s">
        <v>42</v>
      </c>
      <c r="E34" s="13" t="s">
        <v>65</v>
      </c>
      <c r="F34" s="13"/>
      <c r="G34" s="14">
        <v>4200</v>
      </c>
      <c r="H34" s="14"/>
      <c r="I34" s="13"/>
      <c r="J34" s="13"/>
      <c r="K34" s="13" t="s">
        <v>20</v>
      </c>
      <c r="L34" s="13" t="s">
        <v>19</v>
      </c>
      <c r="M34" s="13"/>
      <c r="N34" s="13" t="s">
        <v>34</v>
      </c>
      <c r="O34" s="13" t="s">
        <v>35</v>
      </c>
      <c r="P34" s="13" t="s">
        <v>331</v>
      </c>
      <c r="Q34" s="13" t="s">
        <v>330</v>
      </c>
    </row>
    <row r="35" spans="2:17" ht="45" hidden="1" x14ac:dyDescent="0.25">
      <c r="B35" s="2">
        <v>21</v>
      </c>
      <c r="C35" s="16" t="s">
        <v>66</v>
      </c>
      <c r="D35" s="13" t="s">
        <v>42</v>
      </c>
      <c r="E35" s="13" t="s">
        <v>63</v>
      </c>
      <c r="F35" s="13"/>
      <c r="G35" s="14">
        <v>5600</v>
      </c>
      <c r="H35" s="14"/>
      <c r="I35" s="13"/>
      <c r="J35" s="13"/>
      <c r="K35" s="13" t="s">
        <v>20</v>
      </c>
      <c r="L35" s="13" t="s">
        <v>19</v>
      </c>
      <c r="M35" s="13"/>
      <c r="N35" s="13" t="s">
        <v>34</v>
      </c>
      <c r="O35" s="13" t="s">
        <v>35</v>
      </c>
      <c r="P35" s="13" t="s">
        <v>331</v>
      </c>
      <c r="Q35" s="13" t="s">
        <v>330</v>
      </c>
    </row>
    <row r="36" spans="2:17" ht="45" hidden="1" x14ac:dyDescent="0.25">
      <c r="B36" s="2">
        <v>22</v>
      </c>
      <c r="C36" s="16" t="s">
        <v>67</v>
      </c>
      <c r="D36" s="13" t="s">
        <v>42</v>
      </c>
      <c r="E36" s="13" t="s">
        <v>68</v>
      </c>
      <c r="F36" s="13"/>
      <c r="G36" s="14">
        <v>2800</v>
      </c>
      <c r="H36" s="14"/>
      <c r="I36" s="13"/>
      <c r="J36" s="13"/>
      <c r="K36" s="13" t="s">
        <v>20</v>
      </c>
      <c r="L36" s="13" t="s">
        <v>19</v>
      </c>
      <c r="M36" s="13"/>
      <c r="N36" s="13" t="s">
        <v>34</v>
      </c>
      <c r="O36" s="13" t="s">
        <v>35</v>
      </c>
      <c r="P36" s="13" t="s">
        <v>331</v>
      </c>
      <c r="Q36" s="13" t="s">
        <v>330</v>
      </c>
    </row>
    <row r="37" spans="2:17" ht="45" hidden="1" x14ac:dyDescent="0.25">
      <c r="B37" s="2">
        <v>23</v>
      </c>
      <c r="C37" s="16" t="s">
        <v>69</v>
      </c>
      <c r="D37" s="13" t="s">
        <v>42</v>
      </c>
      <c r="E37" s="13" t="s">
        <v>57</v>
      </c>
      <c r="F37" s="13"/>
      <c r="G37" s="14">
        <v>5000</v>
      </c>
      <c r="H37" s="14"/>
      <c r="I37" s="13"/>
      <c r="J37" s="13"/>
      <c r="K37" s="13" t="s">
        <v>20</v>
      </c>
      <c r="L37" s="13" t="s">
        <v>19</v>
      </c>
      <c r="M37" s="13"/>
      <c r="N37" s="13" t="s">
        <v>34</v>
      </c>
      <c r="O37" s="13" t="s">
        <v>35</v>
      </c>
      <c r="P37" s="13" t="s">
        <v>331</v>
      </c>
      <c r="Q37" s="13" t="s">
        <v>330</v>
      </c>
    </row>
    <row r="38" spans="2:17" ht="45" hidden="1" x14ac:dyDescent="0.25">
      <c r="B38" s="2">
        <v>24</v>
      </c>
      <c r="C38" s="16" t="s">
        <v>70</v>
      </c>
      <c r="D38" s="13" t="s">
        <v>42</v>
      </c>
      <c r="E38" s="13" t="s">
        <v>71</v>
      </c>
      <c r="F38" s="13"/>
      <c r="G38" s="14">
        <v>15000</v>
      </c>
      <c r="H38" s="14"/>
      <c r="I38" s="13"/>
      <c r="J38" s="13"/>
      <c r="K38" s="13" t="s">
        <v>20</v>
      </c>
      <c r="L38" s="13" t="s">
        <v>19</v>
      </c>
      <c r="M38" s="13"/>
      <c r="N38" s="13" t="s">
        <v>34</v>
      </c>
      <c r="O38" s="13" t="s">
        <v>35</v>
      </c>
      <c r="P38" s="13" t="s">
        <v>331</v>
      </c>
      <c r="Q38" s="13" t="s">
        <v>330</v>
      </c>
    </row>
    <row r="39" spans="2:17" ht="45" hidden="1" x14ac:dyDescent="0.25">
      <c r="B39" s="2">
        <v>25</v>
      </c>
      <c r="C39" s="16" t="s">
        <v>72</v>
      </c>
      <c r="D39" s="13" t="s">
        <v>42</v>
      </c>
      <c r="E39" s="13" t="s">
        <v>73</v>
      </c>
      <c r="F39" s="13"/>
      <c r="G39" s="14">
        <v>2500</v>
      </c>
      <c r="H39" s="14"/>
      <c r="I39" s="13"/>
      <c r="J39" s="13"/>
      <c r="K39" s="13" t="s">
        <v>20</v>
      </c>
      <c r="L39" s="13" t="s">
        <v>19</v>
      </c>
      <c r="M39" s="13"/>
      <c r="N39" s="13" t="s">
        <v>34</v>
      </c>
      <c r="O39" s="13" t="s">
        <v>35</v>
      </c>
      <c r="P39" s="13" t="s">
        <v>331</v>
      </c>
      <c r="Q39" s="13" t="s">
        <v>330</v>
      </c>
    </row>
    <row r="40" spans="2:17" ht="45" hidden="1" x14ac:dyDescent="0.25">
      <c r="B40" s="2">
        <v>26</v>
      </c>
      <c r="C40" s="16" t="s">
        <v>74</v>
      </c>
      <c r="D40" s="13" t="s">
        <v>42</v>
      </c>
      <c r="E40" s="13" t="s">
        <v>75</v>
      </c>
      <c r="F40" s="13"/>
      <c r="G40" s="14">
        <v>750</v>
      </c>
      <c r="H40" s="14"/>
      <c r="I40" s="13"/>
      <c r="J40" s="13"/>
      <c r="K40" s="13" t="s">
        <v>20</v>
      </c>
      <c r="L40" s="13" t="s">
        <v>19</v>
      </c>
      <c r="M40" s="13"/>
      <c r="N40" s="13" t="s">
        <v>34</v>
      </c>
      <c r="O40" s="13" t="s">
        <v>35</v>
      </c>
      <c r="P40" s="13" t="s">
        <v>331</v>
      </c>
      <c r="Q40" s="13" t="s">
        <v>330</v>
      </c>
    </row>
    <row r="41" spans="2:17" ht="45" hidden="1" x14ac:dyDescent="0.25">
      <c r="B41" s="2">
        <v>27</v>
      </c>
      <c r="C41" s="16" t="s">
        <v>76</v>
      </c>
      <c r="D41" s="13" t="s">
        <v>77</v>
      </c>
      <c r="E41" s="13" t="s">
        <v>78</v>
      </c>
      <c r="F41" s="13"/>
      <c r="G41" s="14">
        <v>12420</v>
      </c>
      <c r="H41" s="14"/>
      <c r="I41" s="13"/>
      <c r="J41" s="13"/>
      <c r="K41" s="13" t="s">
        <v>20</v>
      </c>
      <c r="L41" s="13" t="s">
        <v>19</v>
      </c>
      <c r="M41" s="13"/>
      <c r="N41" s="13" t="s">
        <v>34</v>
      </c>
      <c r="O41" s="13" t="s">
        <v>35</v>
      </c>
      <c r="P41" s="13" t="s">
        <v>331</v>
      </c>
      <c r="Q41" s="13" t="s">
        <v>330</v>
      </c>
    </row>
    <row r="42" spans="2:17" ht="45" hidden="1" x14ac:dyDescent="0.25">
      <c r="B42" s="2">
        <v>28</v>
      </c>
      <c r="C42" s="16" t="s">
        <v>79</v>
      </c>
      <c r="D42" s="13" t="s">
        <v>77</v>
      </c>
      <c r="E42" s="13" t="s">
        <v>45</v>
      </c>
      <c r="F42" s="13"/>
      <c r="G42" s="14">
        <v>11700</v>
      </c>
      <c r="H42" s="14"/>
      <c r="I42" s="13"/>
      <c r="J42" s="13"/>
      <c r="K42" s="13" t="s">
        <v>20</v>
      </c>
      <c r="L42" s="13" t="s">
        <v>19</v>
      </c>
      <c r="M42" s="13"/>
      <c r="N42" s="13" t="s">
        <v>34</v>
      </c>
      <c r="O42" s="13" t="s">
        <v>35</v>
      </c>
      <c r="P42" s="13" t="s">
        <v>331</v>
      </c>
      <c r="Q42" s="13" t="s">
        <v>330</v>
      </c>
    </row>
    <row r="43" spans="2:17" ht="45" hidden="1" x14ac:dyDescent="0.25">
      <c r="B43" s="2">
        <v>29</v>
      </c>
      <c r="C43" s="16" t="s">
        <v>80</v>
      </c>
      <c r="D43" s="13" t="s">
        <v>77</v>
      </c>
      <c r="E43" s="13" t="s">
        <v>45</v>
      </c>
      <c r="F43" s="13"/>
      <c r="G43" s="14">
        <v>65000</v>
      </c>
      <c r="H43" s="14"/>
      <c r="I43" s="13"/>
      <c r="J43" s="13"/>
      <c r="K43" s="13" t="s">
        <v>20</v>
      </c>
      <c r="L43" s="13" t="s">
        <v>19</v>
      </c>
      <c r="M43" s="13"/>
      <c r="N43" s="13" t="s">
        <v>34</v>
      </c>
      <c r="O43" s="13" t="s">
        <v>35</v>
      </c>
      <c r="P43" s="13" t="s">
        <v>331</v>
      </c>
      <c r="Q43" s="13" t="s">
        <v>330</v>
      </c>
    </row>
    <row r="44" spans="2:17" ht="45" hidden="1" x14ac:dyDescent="0.25">
      <c r="B44" s="2">
        <v>30</v>
      </c>
      <c r="C44" s="16" t="s">
        <v>81</v>
      </c>
      <c r="D44" s="13" t="s">
        <v>77</v>
      </c>
      <c r="E44" s="13" t="s">
        <v>45</v>
      </c>
      <c r="F44" s="13"/>
      <c r="G44" s="14">
        <v>2000</v>
      </c>
      <c r="H44" s="14"/>
      <c r="I44" s="13"/>
      <c r="J44" s="13"/>
      <c r="K44" s="13" t="s">
        <v>20</v>
      </c>
      <c r="L44" s="13" t="s">
        <v>19</v>
      </c>
      <c r="M44" s="13"/>
      <c r="N44" s="13" t="s">
        <v>34</v>
      </c>
      <c r="O44" s="13" t="s">
        <v>35</v>
      </c>
      <c r="P44" s="13" t="s">
        <v>331</v>
      </c>
      <c r="Q44" s="13" t="s">
        <v>330</v>
      </c>
    </row>
    <row r="45" spans="2:17" ht="45" hidden="1" x14ac:dyDescent="0.25">
      <c r="B45" s="2">
        <v>31</v>
      </c>
      <c r="C45" s="16" t="s">
        <v>82</v>
      </c>
      <c r="D45" s="13" t="s">
        <v>37</v>
      </c>
      <c r="E45" s="13" t="s">
        <v>83</v>
      </c>
      <c r="F45" s="13"/>
      <c r="G45" s="14">
        <v>24000</v>
      </c>
      <c r="H45" s="14"/>
      <c r="I45" s="13"/>
      <c r="J45" s="13"/>
      <c r="K45" s="13" t="s">
        <v>20</v>
      </c>
      <c r="L45" s="13" t="s">
        <v>19</v>
      </c>
      <c r="M45" s="13"/>
      <c r="N45" s="13" t="s">
        <v>34</v>
      </c>
      <c r="O45" s="13" t="s">
        <v>35</v>
      </c>
      <c r="P45" s="13" t="s">
        <v>331</v>
      </c>
      <c r="Q45" s="13" t="s">
        <v>330</v>
      </c>
    </row>
    <row r="46" spans="2:17" ht="45" hidden="1" x14ac:dyDescent="0.25">
      <c r="B46" s="2">
        <v>32</v>
      </c>
      <c r="C46" s="16" t="s">
        <v>84</v>
      </c>
      <c r="D46" s="13" t="s">
        <v>37</v>
      </c>
      <c r="E46" s="13" t="s">
        <v>40</v>
      </c>
      <c r="F46" s="13"/>
      <c r="G46" s="14">
        <v>258</v>
      </c>
      <c r="H46" s="14"/>
      <c r="I46" s="13"/>
      <c r="J46" s="13"/>
      <c r="K46" s="13" t="s">
        <v>20</v>
      </c>
      <c r="L46" s="13" t="s">
        <v>19</v>
      </c>
      <c r="M46" s="13"/>
      <c r="N46" s="13" t="s">
        <v>34</v>
      </c>
      <c r="O46" s="13" t="s">
        <v>35</v>
      </c>
      <c r="P46" s="13" t="s">
        <v>331</v>
      </c>
      <c r="Q46" s="13" t="s">
        <v>330</v>
      </c>
    </row>
    <row r="47" spans="2:17" ht="45" hidden="1" x14ac:dyDescent="0.25">
      <c r="B47" s="2">
        <v>33</v>
      </c>
      <c r="C47" s="16" t="s">
        <v>85</v>
      </c>
      <c r="D47" s="13" t="s">
        <v>37</v>
      </c>
      <c r="E47" s="13" t="s">
        <v>59</v>
      </c>
      <c r="F47" s="13"/>
      <c r="G47" s="14">
        <v>912</v>
      </c>
      <c r="H47" s="14"/>
      <c r="I47" s="13"/>
      <c r="J47" s="13"/>
      <c r="K47" s="13" t="s">
        <v>20</v>
      </c>
      <c r="L47" s="13" t="s">
        <v>19</v>
      </c>
      <c r="M47" s="13"/>
      <c r="N47" s="13" t="s">
        <v>34</v>
      </c>
      <c r="O47" s="13" t="s">
        <v>35</v>
      </c>
      <c r="P47" s="13" t="s">
        <v>331</v>
      </c>
      <c r="Q47" s="13" t="s">
        <v>330</v>
      </c>
    </row>
    <row r="48" spans="2:17" ht="45" hidden="1" x14ac:dyDescent="0.25">
      <c r="B48" s="2">
        <v>34</v>
      </c>
      <c r="C48" s="16" t="s">
        <v>86</v>
      </c>
      <c r="D48" s="13" t="s">
        <v>37</v>
      </c>
      <c r="E48" s="13" t="s">
        <v>65</v>
      </c>
      <c r="F48" s="13"/>
      <c r="G48" s="14">
        <v>180</v>
      </c>
      <c r="H48" s="14"/>
      <c r="I48" s="13"/>
      <c r="J48" s="13"/>
      <c r="K48" s="13" t="s">
        <v>20</v>
      </c>
      <c r="L48" s="13" t="s">
        <v>19</v>
      </c>
      <c r="M48" s="13"/>
      <c r="N48" s="13" t="s">
        <v>34</v>
      </c>
      <c r="O48" s="13" t="s">
        <v>35</v>
      </c>
      <c r="P48" s="13" t="s">
        <v>331</v>
      </c>
      <c r="Q48" s="13" t="s">
        <v>330</v>
      </c>
    </row>
    <row r="49" spans="2:17" ht="45" hidden="1" x14ac:dyDescent="0.25">
      <c r="B49" s="2">
        <v>35</v>
      </c>
      <c r="C49" s="16" t="s">
        <v>87</v>
      </c>
      <c r="D49" s="13" t="s">
        <v>42</v>
      </c>
      <c r="E49" s="13" t="s">
        <v>88</v>
      </c>
      <c r="F49" s="13"/>
      <c r="G49" s="14">
        <v>954</v>
      </c>
      <c r="H49" s="14"/>
      <c r="I49" s="13"/>
      <c r="J49" s="13"/>
      <c r="K49" s="13" t="s">
        <v>20</v>
      </c>
      <c r="L49" s="13" t="s">
        <v>19</v>
      </c>
      <c r="M49" s="13"/>
      <c r="N49" s="13" t="s">
        <v>34</v>
      </c>
      <c r="O49" s="13" t="s">
        <v>35</v>
      </c>
      <c r="P49" s="13" t="s">
        <v>331</v>
      </c>
      <c r="Q49" s="13" t="s">
        <v>330</v>
      </c>
    </row>
    <row r="50" spans="2:17" ht="45" hidden="1" x14ac:dyDescent="0.25">
      <c r="B50" s="2">
        <v>36</v>
      </c>
      <c r="C50" s="16" t="s">
        <v>89</v>
      </c>
      <c r="D50" s="13" t="s">
        <v>42</v>
      </c>
      <c r="E50" s="13" t="s">
        <v>57</v>
      </c>
      <c r="F50" s="13"/>
      <c r="G50" s="14">
        <v>650</v>
      </c>
      <c r="H50" s="14"/>
      <c r="I50" s="13"/>
      <c r="J50" s="13"/>
      <c r="K50" s="13" t="s">
        <v>20</v>
      </c>
      <c r="L50" s="13" t="s">
        <v>19</v>
      </c>
      <c r="M50" s="13"/>
      <c r="N50" s="13" t="s">
        <v>34</v>
      </c>
      <c r="O50" s="13" t="s">
        <v>35</v>
      </c>
      <c r="P50" s="13" t="s">
        <v>331</v>
      </c>
      <c r="Q50" s="13" t="s">
        <v>330</v>
      </c>
    </row>
    <row r="51" spans="2:17" ht="45" hidden="1" x14ac:dyDescent="0.25">
      <c r="B51" s="2">
        <v>37</v>
      </c>
      <c r="C51" s="16" t="s">
        <v>90</v>
      </c>
      <c r="D51" s="13" t="s">
        <v>91</v>
      </c>
      <c r="E51" s="13" t="s">
        <v>65</v>
      </c>
      <c r="F51" s="13"/>
      <c r="G51" s="14">
        <v>804</v>
      </c>
      <c r="H51" s="14"/>
      <c r="I51" s="13"/>
      <c r="J51" s="13"/>
      <c r="K51" s="13" t="s">
        <v>20</v>
      </c>
      <c r="L51" s="13" t="s">
        <v>19</v>
      </c>
      <c r="M51" s="13"/>
      <c r="N51" s="13" t="s">
        <v>34</v>
      </c>
      <c r="O51" s="13" t="s">
        <v>35</v>
      </c>
      <c r="P51" s="13" t="s">
        <v>331</v>
      </c>
      <c r="Q51" s="13" t="s">
        <v>330</v>
      </c>
    </row>
    <row r="52" spans="2:17" ht="45" hidden="1" x14ac:dyDescent="0.25">
      <c r="B52" s="2">
        <v>38</v>
      </c>
      <c r="C52" s="16" t="s">
        <v>92</v>
      </c>
      <c r="D52" s="13" t="s">
        <v>37</v>
      </c>
      <c r="E52" s="13" t="s">
        <v>40</v>
      </c>
      <c r="F52" s="13"/>
      <c r="G52" s="14">
        <v>300</v>
      </c>
      <c r="H52" s="14"/>
      <c r="I52" s="13"/>
      <c r="J52" s="13"/>
      <c r="K52" s="13" t="s">
        <v>20</v>
      </c>
      <c r="L52" s="13" t="s">
        <v>19</v>
      </c>
      <c r="M52" s="13"/>
      <c r="N52" s="13" t="s">
        <v>34</v>
      </c>
      <c r="O52" s="13" t="s">
        <v>35</v>
      </c>
      <c r="P52" s="13" t="s">
        <v>331</v>
      </c>
      <c r="Q52" s="13" t="s">
        <v>330</v>
      </c>
    </row>
    <row r="53" spans="2:17" ht="45" hidden="1" x14ac:dyDescent="0.25">
      <c r="B53" s="2">
        <v>39</v>
      </c>
      <c r="C53" s="16" t="s">
        <v>93</v>
      </c>
      <c r="D53" s="13" t="s">
        <v>42</v>
      </c>
      <c r="E53" s="13" t="s">
        <v>68</v>
      </c>
      <c r="F53" s="13"/>
      <c r="G53" s="14">
        <v>880</v>
      </c>
      <c r="H53" s="14"/>
      <c r="I53" s="13"/>
      <c r="J53" s="13"/>
      <c r="K53" s="13" t="s">
        <v>20</v>
      </c>
      <c r="L53" s="13" t="s">
        <v>19</v>
      </c>
      <c r="M53" s="13"/>
      <c r="N53" s="13" t="s">
        <v>34</v>
      </c>
      <c r="O53" s="13" t="s">
        <v>35</v>
      </c>
      <c r="P53" s="13" t="s">
        <v>331</v>
      </c>
      <c r="Q53" s="13" t="s">
        <v>330</v>
      </c>
    </row>
    <row r="54" spans="2:17" ht="45" hidden="1" x14ac:dyDescent="0.25">
      <c r="B54" s="2">
        <v>40</v>
      </c>
      <c r="C54" s="16" t="s">
        <v>94</v>
      </c>
      <c r="D54" s="13" t="s">
        <v>42</v>
      </c>
      <c r="E54" s="13" t="s">
        <v>73</v>
      </c>
      <c r="F54" s="13"/>
      <c r="G54" s="14">
        <v>125</v>
      </c>
      <c r="H54" s="14"/>
      <c r="I54" s="13"/>
      <c r="J54" s="13"/>
      <c r="K54" s="13" t="s">
        <v>20</v>
      </c>
      <c r="L54" s="13" t="s">
        <v>19</v>
      </c>
      <c r="M54" s="13"/>
      <c r="N54" s="13" t="s">
        <v>34</v>
      </c>
      <c r="O54" s="13" t="s">
        <v>35</v>
      </c>
      <c r="P54" s="13" t="s">
        <v>331</v>
      </c>
      <c r="Q54" s="13" t="s">
        <v>330</v>
      </c>
    </row>
    <row r="55" spans="2:17" ht="45" hidden="1" x14ac:dyDescent="0.25">
      <c r="B55" s="2">
        <v>41</v>
      </c>
      <c r="C55" s="16" t="s">
        <v>95</v>
      </c>
      <c r="D55" s="13" t="s">
        <v>42</v>
      </c>
      <c r="E55" s="13" t="s">
        <v>83</v>
      </c>
      <c r="F55" s="13"/>
      <c r="G55" s="14">
        <v>96</v>
      </c>
      <c r="H55" s="14"/>
      <c r="I55" s="13"/>
      <c r="J55" s="13"/>
      <c r="K55" s="13" t="s">
        <v>20</v>
      </c>
      <c r="L55" s="13" t="s">
        <v>19</v>
      </c>
      <c r="M55" s="13"/>
      <c r="N55" s="13" t="s">
        <v>34</v>
      </c>
      <c r="O55" s="13" t="s">
        <v>35</v>
      </c>
      <c r="P55" s="13" t="s">
        <v>331</v>
      </c>
      <c r="Q55" s="13" t="s">
        <v>330</v>
      </c>
    </row>
    <row r="56" spans="2:17" ht="45" hidden="1" x14ac:dyDescent="0.25">
      <c r="B56" s="2">
        <v>42</v>
      </c>
      <c r="C56" s="16" t="s">
        <v>96</v>
      </c>
      <c r="D56" s="13" t="s">
        <v>42</v>
      </c>
      <c r="E56" s="13" t="s">
        <v>88</v>
      </c>
      <c r="F56" s="13"/>
      <c r="G56" s="14">
        <v>900</v>
      </c>
      <c r="H56" s="14"/>
      <c r="I56" s="13"/>
      <c r="J56" s="13"/>
      <c r="K56" s="13" t="s">
        <v>20</v>
      </c>
      <c r="L56" s="13" t="s">
        <v>19</v>
      </c>
      <c r="M56" s="13"/>
      <c r="N56" s="13" t="s">
        <v>34</v>
      </c>
      <c r="O56" s="13" t="s">
        <v>35</v>
      </c>
      <c r="P56" s="13" t="s">
        <v>331</v>
      </c>
      <c r="Q56" s="13" t="s">
        <v>330</v>
      </c>
    </row>
    <row r="57" spans="2:17" ht="45" hidden="1" x14ac:dyDescent="0.25">
      <c r="B57" s="2">
        <v>43</v>
      </c>
      <c r="C57" s="16" t="s">
        <v>97</v>
      </c>
      <c r="D57" s="13" t="s">
        <v>42</v>
      </c>
      <c r="E57" s="13" t="s">
        <v>40</v>
      </c>
      <c r="F57" s="13"/>
      <c r="G57" s="14">
        <v>70</v>
      </c>
      <c r="H57" s="14"/>
      <c r="I57" s="13"/>
      <c r="J57" s="13"/>
      <c r="K57" s="13" t="s">
        <v>20</v>
      </c>
      <c r="L57" s="13" t="s">
        <v>19</v>
      </c>
      <c r="M57" s="13"/>
      <c r="N57" s="13" t="s">
        <v>34</v>
      </c>
      <c r="O57" s="13" t="s">
        <v>35</v>
      </c>
      <c r="P57" s="13" t="s">
        <v>331</v>
      </c>
      <c r="Q57" s="13" t="s">
        <v>330</v>
      </c>
    </row>
    <row r="58" spans="2:17" ht="45" hidden="1" x14ac:dyDescent="0.25">
      <c r="B58" s="2">
        <v>44</v>
      </c>
      <c r="C58" s="16" t="s">
        <v>98</v>
      </c>
      <c r="D58" s="13" t="s">
        <v>42</v>
      </c>
      <c r="E58" s="13" t="s">
        <v>88</v>
      </c>
      <c r="F58" s="13"/>
      <c r="G58" s="14">
        <v>630</v>
      </c>
      <c r="H58" s="14"/>
      <c r="I58" s="13"/>
      <c r="J58" s="13"/>
      <c r="K58" s="13" t="s">
        <v>20</v>
      </c>
      <c r="L58" s="13" t="s">
        <v>19</v>
      </c>
      <c r="M58" s="13"/>
      <c r="N58" s="13" t="s">
        <v>34</v>
      </c>
      <c r="O58" s="13" t="s">
        <v>35</v>
      </c>
      <c r="P58" s="13" t="s">
        <v>331</v>
      </c>
      <c r="Q58" s="13" t="s">
        <v>330</v>
      </c>
    </row>
    <row r="59" spans="2:17" ht="45" hidden="1" x14ac:dyDescent="0.25">
      <c r="B59" s="2">
        <v>45</v>
      </c>
      <c r="C59" s="16" t="s">
        <v>99</v>
      </c>
      <c r="D59" s="13" t="s">
        <v>37</v>
      </c>
      <c r="E59" s="13" t="s">
        <v>40</v>
      </c>
      <c r="F59" s="13"/>
      <c r="G59" s="14">
        <v>300</v>
      </c>
      <c r="H59" s="14"/>
      <c r="I59" s="13"/>
      <c r="J59" s="13"/>
      <c r="K59" s="13" t="s">
        <v>20</v>
      </c>
      <c r="L59" s="13" t="s">
        <v>19</v>
      </c>
      <c r="M59" s="13"/>
      <c r="N59" s="13" t="s">
        <v>34</v>
      </c>
      <c r="O59" s="13" t="s">
        <v>35</v>
      </c>
      <c r="P59" s="13" t="s">
        <v>331</v>
      </c>
      <c r="Q59" s="13" t="s">
        <v>330</v>
      </c>
    </row>
    <row r="60" spans="2:17" ht="146.25" hidden="1" customHeight="1" x14ac:dyDescent="0.25">
      <c r="B60" s="2">
        <v>46</v>
      </c>
      <c r="C60" s="16" t="s">
        <v>100</v>
      </c>
      <c r="D60" s="13"/>
      <c r="E60" s="13">
        <v>50</v>
      </c>
      <c r="F60" s="13"/>
      <c r="G60" s="14">
        <v>14700</v>
      </c>
      <c r="H60" s="14"/>
      <c r="I60" s="13"/>
      <c r="J60" s="13"/>
      <c r="K60" s="13" t="s">
        <v>212</v>
      </c>
      <c r="L60" s="13"/>
      <c r="M60" s="13"/>
      <c r="N60" s="13"/>
      <c r="O60" s="13" t="s">
        <v>35</v>
      </c>
      <c r="P60" s="13" t="s">
        <v>331</v>
      </c>
      <c r="Q60" s="13" t="s">
        <v>330</v>
      </c>
    </row>
    <row r="61" spans="2:17" ht="72" hidden="1" customHeight="1" x14ac:dyDescent="0.25">
      <c r="B61" s="2">
        <v>47</v>
      </c>
      <c r="C61" s="16" t="s">
        <v>3954</v>
      </c>
      <c r="D61" s="13" t="s">
        <v>3955</v>
      </c>
      <c r="E61" s="13">
        <v>60</v>
      </c>
      <c r="F61" s="13"/>
      <c r="G61" s="14">
        <v>81000</v>
      </c>
      <c r="H61" s="14"/>
      <c r="I61" s="13"/>
      <c r="J61" s="13"/>
      <c r="K61" s="13"/>
      <c r="L61" s="13"/>
      <c r="M61" s="13"/>
      <c r="N61" s="13"/>
      <c r="O61" s="13" t="s">
        <v>35</v>
      </c>
      <c r="P61" s="13" t="s">
        <v>331</v>
      </c>
      <c r="Q61" s="13" t="s">
        <v>330</v>
      </c>
    </row>
    <row r="62" spans="2:17" ht="180.75" hidden="1" customHeight="1" x14ac:dyDescent="0.25">
      <c r="B62" s="2">
        <v>48</v>
      </c>
      <c r="C62" s="16" t="s">
        <v>101</v>
      </c>
      <c r="D62" s="13"/>
      <c r="E62" s="13">
        <v>5</v>
      </c>
      <c r="F62" s="13"/>
      <c r="G62" s="14">
        <v>7125</v>
      </c>
      <c r="H62" s="14"/>
      <c r="I62" s="13" t="s">
        <v>19</v>
      </c>
      <c r="J62" s="13"/>
      <c r="K62" s="13" t="s">
        <v>20</v>
      </c>
      <c r="L62" s="13" t="s">
        <v>19</v>
      </c>
      <c r="M62" s="13">
        <v>45218</v>
      </c>
      <c r="N62" s="13" t="s">
        <v>102</v>
      </c>
      <c r="O62" s="13" t="s">
        <v>35</v>
      </c>
      <c r="P62" s="13" t="s">
        <v>331</v>
      </c>
      <c r="Q62" s="13" t="s">
        <v>330</v>
      </c>
    </row>
    <row r="63" spans="2:17" ht="409.5" hidden="1" x14ac:dyDescent="0.25">
      <c r="B63" s="2">
        <v>49</v>
      </c>
      <c r="C63" s="16" t="s">
        <v>103</v>
      </c>
      <c r="D63" s="13"/>
      <c r="E63" s="13">
        <v>9</v>
      </c>
      <c r="F63" s="13"/>
      <c r="G63" s="14">
        <v>79200</v>
      </c>
      <c r="H63" s="14"/>
      <c r="I63" s="13" t="s">
        <v>19</v>
      </c>
      <c r="J63" s="13"/>
      <c r="K63" s="13" t="s">
        <v>20</v>
      </c>
      <c r="L63" s="13" t="s">
        <v>19</v>
      </c>
      <c r="M63" s="13">
        <v>45218</v>
      </c>
      <c r="N63" s="13" t="s">
        <v>102</v>
      </c>
      <c r="O63" s="13" t="s">
        <v>35</v>
      </c>
      <c r="P63" s="13" t="s">
        <v>331</v>
      </c>
      <c r="Q63" s="13" t="s">
        <v>330</v>
      </c>
    </row>
    <row r="64" spans="2:17" ht="409.5" hidden="1" x14ac:dyDescent="0.25">
      <c r="B64" s="2">
        <v>50</v>
      </c>
      <c r="C64" s="16" t="s">
        <v>104</v>
      </c>
      <c r="D64" s="13"/>
      <c r="E64" s="13">
        <v>5</v>
      </c>
      <c r="F64" s="13"/>
      <c r="G64" s="14">
        <v>15600</v>
      </c>
      <c r="H64" s="14"/>
      <c r="I64" s="13">
        <v>46800</v>
      </c>
      <c r="J64" s="13"/>
      <c r="K64" s="13" t="s">
        <v>20</v>
      </c>
      <c r="L64" s="13" t="s">
        <v>19</v>
      </c>
      <c r="M64" s="13">
        <v>45216</v>
      </c>
      <c r="N64" s="13" t="s">
        <v>105</v>
      </c>
      <c r="O64" s="13" t="s">
        <v>35</v>
      </c>
      <c r="P64" s="13" t="s">
        <v>331</v>
      </c>
      <c r="Q64" s="13" t="s">
        <v>330</v>
      </c>
    </row>
    <row r="65" spans="2:17" ht="195" hidden="1" x14ac:dyDescent="0.25">
      <c r="B65" s="2">
        <v>51</v>
      </c>
      <c r="C65" s="16" t="s">
        <v>106</v>
      </c>
      <c r="D65" s="13" t="s">
        <v>107</v>
      </c>
      <c r="E65" s="13">
        <v>2682</v>
      </c>
      <c r="F65" s="13" t="s">
        <v>19</v>
      </c>
      <c r="G65" s="14">
        <v>10513440</v>
      </c>
      <c r="H65" s="14">
        <v>0</v>
      </c>
      <c r="I65" s="13" t="s">
        <v>19</v>
      </c>
      <c r="J65" s="13"/>
      <c r="K65" s="13" t="s">
        <v>20</v>
      </c>
      <c r="L65" s="13" t="s">
        <v>19</v>
      </c>
      <c r="M65" s="13">
        <v>45383</v>
      </c>
      <c r="N65" s="13" t="s">
        <v>21</v>
      </c>
      <c r="O65" s="13" t="s">
        <v>108</v>
      </c>
      <c r="P65" s="13" t="s">
        <v>331</v>
      </c>
      <c r="Q65" s="13" t="s">
        <v>330</v>
      </c>
    </row>
    <row r="66" spans="2:17" ht="210" hidden="1" x14ac:dyDescent="0.25">
      <c r="B66" s="2">
        <v>52</v>
      </c>
      <c r="C66" s="16" t="s">
        <v>109</v>
      </c>
      <c r="D66" s="13" t="s">
        <v>107</v>
      </c>
      <c r="E66" s="13">
        <v>1073</v>
      </c>
      <c r="F66" s="13" t="s">
        <v>19</v>
      </c>
      <c r="G66" s="14">
        <v>3944348</v>
      </c>
      <c r="H66" s="14"/>
      <c r="I66" s="13" t="s">
        <v>19</v>
      </c>
      <c r="J66" s="13"/>
      <c r="K66" s="13" t="s">
        <v>20</v>
      </c>
      <c r="L66" s="13" t="s">
        <v>19</v>
      </c>
      <c r="M66" s="13">
        <v>45383</v>
      </c>
      <c r="N66" s="13" t="s">
        <v>21</v>
      </c>
      <c r="O66" s="13" t="s">
        <v>108</v>
      </c>
      <c r="P66" s="13" t="s">
        <v>331</v>
      </c>
      <c r="Q66" s="13" t="s">
        <v>330</v>
      </c>
    </row>
    <row r="67" spans="2:17" ht="195" hidden="1" x14ac:dyDescent="0.25">
      <c r="B67" s="2">
        <v>53</v>
      </c>
      <c r="C67" s="16" t="s">
        <v>110</v>
      </c>
      <c r="D67" s="13" t="s">
        <v>107</v>
      </c>
      <c r="E67" s="13">
        <v>235</v>
      </c>
      <c r="F67" s="13" t="s">
        <v>19</v>
      </c>
      <c r="G67" s="14">
        <v>1377570</v>
      </c>
      <c r="H67" s="14"/>
      <c r="I67" s="13" t="s">
        <v>19</v>
      </c>
      <c r="J67" s="13"/>
      <c r="K67" s="13" t="s">
        <v>20</v>
      </c>
      <c r="L67" s="13" t="s">
        <v>19</v>
      </c>
      <c r="M67" s="13">
        <v>45383</v>
      </c>
      <c r="N67" s="13" t="s">
        <v>21</v>
      </c>
      <c r="O67" s="13" t="s">
        <v>108</v>
      </c>
      <c r="P67" s="13" t="s">
        <v>331</v>
      </c>
      <c r="Q67" s="13" t="s">
        <v>330</v>
      </c>
    </row>
    <row r="68" spans="2:17" ht="150" hidden="1" x14ac:dyDescent="0.25">
      <c r="B68" s="2">
        <v>54</v>
      </c>
      <c r="C68" s="16" t="s">
        <v>111</v>
      </c>
      <c r="D68" s="13" t="s">
        <v>107</v>
      </c>
      <c r="E68" s="13">
        <v>206</v>
      </c>
      <c r="F68" s="13" t="s">
        <v>19</v>
      </c>
      <c r="G68" s="14">
        <v>1330554</v>
      </c>
      <c r="H68" s="14"/>
      <c r="I68" s="13" t="s">
        <v>19</v>
      </c>
      <c r="J68" s="13"/>
      <c r="K68" s="13" t="s">
        <v>20</v>
      </c>
      <c r="L68" s="13" t="s">
        <v>19</v>
      </c>
      <c r="M68" s="13">
        <v>45383</v>
      </c>
      <c r="N68" s="13" t="s">
        <v>21</v>
      </c>
      <c r="O68" s="13" t="s">
        <v>108</v>
      </c>
      <c r="P68" s="13" t="s">
        <v>331</v>
      </c>
      <c r="Q68" s="13" t="s">
        <v>330</v>
      </c>
    </row>
    <row r="69" spans="2:17" ht="150" hidden="1" x14ac:dyDescent="0.25">
      <c r="B69" s="2">
        <v>55</v>
      </c>
      <c r="C69" s="16" t="s">
        <v>112</v>
      </c>
      <c r="D69" s="13" t="s">
        <v>107</v>
      </c>
      <c r="E69" s="13">
        <v>600</v>
      </c>
      <c r="F69" s="13" t="s">
        <v>19</v>
      </c>
      <c r="G69" s="14">
        <v>1260000</v>
      </c>
      <c r="H69" s="14"/>
      <c r="I69" s="13" t="s">
        <v>19</v>
      </c>
      <c r="J69" s="13"/>
      <c r="K69" s="13" t="s">
        <v>20</v>
      </c>
      <c r="L69" s="13" t="s">
        <v>19</v>
      </c>
      <c r="M69" s="13">
        <v>45383</v>
      </c>
      <c r="N69" s="13" t="s">
        <v>21</v>
      </c>
      <c r="O69" s="13" t="s">
        <v>108</v>
      </c>
      <c r="P69" s="13" t="s">
        <v>331</v>
      </c>
      <c r="Q69" s="13" t="s">
        <v>330</v>
      </c>
    </row>
    <row r="70" spans="2:17" ht="180" hidden="1" x14ac:dyDescent="0.25">
      <c r="B70" s="2">
        <v>56</v>
      </c>
      <c r="C70" s="16" t="s">
        <v>113</v>
      </c>
      <c r="D70" s="13" t="s">
        <v>107</v>
      </c>
      <c r="E70" s="13">
        <v>2574</v>
      </c>
      <c r="F70" s="13" t="s">
        <v>19</v>
      </c>
      <c r="G70" s="14">
        <v>11456874</v>
      </c>
      <c r="H70" s="14"/>
      <c r="I70" s="13" t="s">
        <v>19</v>
      </c>
      <c r="J70" s="13"/>
      <c r="K70" s="13" t="s">
        <v>20</v>
      </c>
      <c r="L70" s="13" t="s">
        <v>19</v>
      </c>
      <c r="M70" s="13">
        <v>45383</v>
      </c>
      <c r="N70" s="13" t="s">
        <v>21</v>
      </c>
      <c r="O70" s="13" t="s">
        <v>108</v>
      </c>
      <c r="P70" s="13" t="s">
        <v>331</v>
      </c>
      <c r="Q70" s="13" t="s">
        <v>330</v>
      </c>
    </row>
    <row r="71" spans="2:17" ht="150" hidden="1" x14ac:dyDescent="0.25">
      <c r="B71" s="2">
        <v>57</v>
      </c>
      <c r="C71" s="16" t="s">
        <v>114</v>
      </c>
      <c r="D71" s="13" t="s">
        <v>107</v>
      </c>
      <c r="E71" s="13">
        <v>2829</v>
      </c>
      <c r="F71" s="13" t="s">
        <v>19</v>
      </c>
      <c r="G71" s="14">
        <v>10150452</v>
      </c>
      <c r="H71" s="14"/>
      <c r="I71" s="13" t="s">
        <v>19</v>
      </c>
      <c r="J71" s="13"/>
      <c r="K71" s="13" t="s">
        <v>20</v>
      </c>
      <c r="L71" s="13" t="s">
        <v>19</v>
      </c>
      <c r="M71" s="13">
        <v>45383</v>
      </c>
      <c r="N71" s="13" t="s">
        <v>21</v>
      </c>
      <c r="O71" s="13" t="s">
        <v>108</v>
      </c>
      <c r="P71" s="13" t="s">
        <v>331</v>
      </c>
      <c r="Q71" s="13" t="s">
        <v>330</v>
      </c>
    </row>
    <row r="72" spans="2:17" ht="195" hidden="1" x14ac:dyDescent="0.25">
      <c r="B72" s="2">
        <v>58</v>
      </c>
      <c r="C72" s="16" t="s">
        <v>115</v>
      </c>
      <c r="D72" s="13" t="s">
        <v>107</v>
      </c>
      <c r="E72" s="13">
        <v>400</v>
      </c>
      <c r="F72" s="13" t="s">
        <v>19</v>
      </c>
      <c r="G72" s="14">
        <v>1501874.5</v>
      </c>
      <c r="H72" s="14"/>
      <c r="I72" s="13" t="s">
        <v>19</v>
      </c>
      <c r="J72" s="13"/>
      <c r="K72" s="13" t="s">
        <v>20</v>
      </c>
      <c r="L72" s="13" t="s">
        <v>19</v>
      </c>
      <c r="M72" s="13">
        <v>45383</v>
      </c>
      <c r="N72" s="13" t="s">
        <v>21</v>
      </c>
      <c r="O72" s="13" t="s">
        <v>108</v>
      </c>
      <c r="P72" s="13" t="s">
        <v>331</v>
      </c>
      <c r="Q72" s="13" t="s">
        <v>330</v>
      </c>
    </row>
    <row r="73" spans="2:17" ht="180" hidden="1" x14ac:dyDescent="0.25">
      <c r="B73" s="2">
        <v>59</v>
      </c>
      <c r="C73" s="16" t="s">
        <v>116</v>
      </c>
      <c r="D73" s="13" t="s">
        <v>107</v>
      </c>
      <c r="E73" s="13">
        <v>200</v>
      </c>
      <c r="F73" s="13" t="s">
        <v>19</v>
      </c>
      <c r="G73" s="14">
        <v>1408594.32</v>
      </c>
      <c r="H73" s="14"/>
      <c r="I73" s="13" t="s">
        <v>19</v>
      </c>
      <c r="J73" s="13"/>
      <c r="K73" s="13" t="s">
        <v>20</v>
      </c>
      <c r="L73" s="13" t="s">
        <v>19</v>
      </c>
      <c r="M73" s="13">
        <v>45383</v>
      </c>
      <c r="N73" s="13" t="s">
        <v>21</v>
      </c>
      <c r="O73" s="13" t="s">
        <v>108</v>
      </c>
      <c r="P73" s="13" t="s">
        <v>331</v>
      </c>
      <c r="Q73" s="13" t="s">
        <v>330</v>
      </c>
    </row>
    <row r="74" spans="2:17" ht="165" hidden="1" x14ac:dyDescent="0.25">
      <c r="B74" s="2">
        <v>60</v>
      </c>
      <c r="C74" s="16" t="s">
        <v>117</v>
      </c>
      <c r="D74" s="13" t="s">
        <v>107</v>
      </c>
      <c r="E74" s="13">
        <v>1086</v>
      </c>
      <c r="F74" s="13" t="s">
        <v>19</v>
      </c>
      <c r="G74" s="14">
        <v>2443402.7200000002</v>
      </c>
      <c r="H74" s="14"/>
      <c r="I74" s="13" t="s">
        <v>19</v>
      </c>
      <c r="J74" s="13"/>
      <c r="K74" s="13" t="s">
        <v>20</v>
      </c>
      <c r="L74" s="13" t="s">
        <v>19</v>
      </c>
      <c r="M74" s="13">
        <v>45383</v>
      </c>
      <c r="N74" s="13" t="s">
        <v>21</v>
      </c>
      <c r="O74" s="13" t="s">
        <v>108</v>
      </c>
      <c r="P74" s="13" t="s">
        <v>331</v>
      </c>
      <c r="Q74" s="13" t="s">
        <v>330</v>
      </c>
    </row>
    <row r="75" spans="2:17" ht="165" hidden="1" x14ac:dyDescent="0.25">
      <c r="B75" s="2">
        <v>61</v>
      </c>
      <c r="C75" s="16" t="s">
        <v>118</v>
      </c>
      <c r="D75" s="13" t="s">
        <v>107</v>
      </c>
      <c r="E75" s="13">
        <v>1210</v>
      </c>
      <c r="F75" s="13" t="s">
        <v>19</v>
      </c>
      <c r="G75" s="14">
        <v>1816843.37</v>
      </c>
      <c r="H75" s="14"/>
      <c r="I75" s="13" t="s">
        <v>19</v>
      </c>
      <c r="J75" s="13"/>
      <c r="K75" s="13" t="s">
        <v>20</v>
      </c>
      <c r="L75" s="13" t="s">
        <v>19</v>
      </c>
      <c r="M75" s="13">
        <v>45383</v>
      </c>
      <c r="N75" s="13" t="s">
        <v>21</v>
      </c>
      <c r="O75" s="13" t="s">
        <v>108</v>
      </c>
      <c r="P75" s="13" t="s">
        <v>331</v>
      </c>
      <c r="Q75" s="13" t="s">
        <v>330</v>
      </c>
    </row>
    <row r="76" spans="2:17" ht="165" hidden="1" x14ac:dyDescent="0.25">
      <c r="B76" s="2">
        <v>62</v>
      </c>
      <c r="C76" s="16" t="s">
        <v>119</v>
      </c>
      <c r="D76" s="13" t="s">
        <v>107</v>
      </c>
      <c r="E76" s="13">
        <v>3500</v>
      </c>
      <c r="F76" s="13" t="s">
        <v>19</v>
      </c>
      <c r="G76" s="14">
        <v>4879249.1100000003</v>
      </c>
      <c r="H76" s="14"/>
      <c r="I76" s="13" t="s">
        <v>19</v>
      </c>
      <c r="J76" s="13"/>
      <c r="K76" s="13" t="s">
        <v>20</v>
      </c>
      <c r="L76" s="13" t="s">
        <v>19</v>
      </c>
      <c r="M76" s="13">
        <v>45383</v>
      </c>
      <c r="N76" s="13" t="s">
        <v>21</v>
      </c>
      <c r="O76" s="13" t="s">
        <v>108</v>
      </c>
      <c r="P76" s="13" t="s">
        <v>331</v>
      </c>
      <c r="Q76" s="13" t="s">
        <v>330</v>
      </c>
    </row>
    <row r="77" spans="2:17" ht="150" hidden="1" x14ac:dyDescent="0.25">
      <c r="B77" s="2">
        <v>63</v>
      </c>
      <c r="C77" s="16" t="s">
        <v>120</v>
      </c>
      <c r="D77" s="13" t="s">
        <v>107</v>
      </c>
      <c r="E77" s="13">
        <v>756</v>
      </c>
      <c r="F77" s="13" t="s">
        <v>19</v>
      </c>
      <c r="G77" s="14">
        <v>746170.28</v>
      </c>
      <c r="H77" s="14"/>
      <c r="I77" s="13" t="s">
        <v>19</v>
      </c>
      <c r="J77" s="13"/>
      <c r="K77" s="13" t="s">
        <v>20</v>
      </c>
      <c r="L77" s="13" t="s">
        <v>19</v>
      </c>
      <c r="M77" s="13">
        <v>45383</v>
      </c>
      <c r="N77" s="13" t="s">
        <v>21</v>
      </c>
      <c r="O77" s="13" t="s">
        <v>108</v>
      </c>
      <c r="P77" s="13" t="s">
        <v>331</v>
      </c>
      <c r="Q77" s="13" t="s">
        <v>330</v>
      </c>
    </row>
    <row r="78" spans="2:17" ht="165" hidden="1" x14ac:dyDescent="0.25">
      <c r="B78" s="2">
        <v>64</v>
      </c>
      <c r="C78" s="16" t="s">
        <v>121</v>
      </c>
      <c r="D78" s="13" t="s">
        <v>107</v>
      </c>
      <c r="E78" s="13">
        <v>934</v>
      </c>
      <c r="F78" s="13" t="s">
        <v>19</v>
      </c>
      <c r="G78" s="14">
        <v>2943751.5</v>
      </c>
      <c r="H78" s="14"/>
      <c r="I78" s="13" t="s">
        <v>19</v>
      </c>
      <c r="J78" s="13"/>
      <c r="K78" s="13" t="s">
        <v>20</v>
      </c>
      <c r="L78" s="13" t="s">
        <v>19</v>
      </c>
      <c r="M78" s="13">
        <v>45383</v>
      </c>
      <c r="N78" s="13" t="s">
        <v>21</v>
      </c>
      <c r="O78" s="13" t="s">
        <v>108</v>
      </c>
      <c r="P78" s="13" t="s">
        <v>331</v>
      </c>
      <c r="Q78" s="13" t="s">
        <v>330</v>
      </c>
    </row>
    <row r="79" spans="2:17" ht="150" hidden="1" x14ac:dyDescent="0.25">
      <c r="B79" s="2">
        <v>65</v>
      </c>
      <c r="C79" s="16" t="s">
        <v>122</v>
      </c>
      <c r="D79" s="13" t="s">
        <v>107</v>
      </c>
      <c r="E79" s="13">
        <v>90</v>
      </c>
      <c r="F79" s="13" t="s">
        <v>19</v>
      </c>
      <c r="G79" s="14">
        <v>721358.19</v>
      </c>
      <c r="H79" s="14"/>
      <c r="I79" s="13" t="s">
        <v>19</v>
      </c>
      <c r="J79" s="13"/>
      <c r="K79" s="13" t="s">
        <v>20</v>
      </c>
      <c r="L79" s="13" t="s">
        <v>19</v>
      </c>
      <c r="M79" s="13">
        <v>45383</v>
      </c>
      <c r="N79" s="13" t="s">
        <v>21</v>
      </c>
      <c r="O79" s="13" t="s">
        <v>108</v>
      </c>
      <c r="P79" s="13" t="s">
        <v>331</v>
      </c>
      <c r="Q79" s="13" t="s">
        <v>330</v>
      </c>
    </row>
    <row r="80" spans="2:17" ht="165" hidden="1" x14ac:dyDescent="0.25">
      <c r="B80" s="2">
        <v>66</v>
      </c>
      <c r="C80" s="16" t="s">
        <v>123</v>
      </c>
      <c r="D80" s="13" t="s">
        <v>107</v>
      </c>
      <c r="E80" s="13">
        <v>2500</v>
      </c>
      <c r="F80" s="13" t="s">
        <v>19</v>
      </c>
      <c r="G80" s="14">
        <v>4369256.0599999996</v>
      </c>
      <c r="H80" s="14"/>
      <c r="I80" s="13" t="s">
        <v>19</v>
      </c>
      <c r="J80" s="13"/>
      <c r="K80" s="13" t="s">
        <v>20</v>
      </c>
      <c r="L80" s="13" t="s">
        <v>19</v>
      </c>
      <c r="M80" s="13">
        <v>45383</v>
      </c>
      <c r="N80" s="13" t="s">
        <v>21</v>
      </c>
      <c r="O80" s="13" t="s">
        <v>108</v>
      </c>
      <c r="P80" s="13" t="s">
        <v>331</v>
      </c>
      <c r="Q80" s="13" t="s">
        <v>330</v>
      </c>
    </row>
    <row r="81" spans="2:17" ht="150" hidden="1" x14ac:dyDescent="0.25">
      <c r="B81" s="2">
        <v>67</v>
      </c>
      <c r="C81" s="16" t="s">
        <v>124</v>
      </c>
      <c r="D81" s="13" t="s">
        <v>107</v>
      </c>
      <c r="E81" s="13">
        <v>100</v>
      </c>
      <c r="F81" s="13" t="s">
        <v>19</v>
      </c>
      <c r="G81" s="14">
        <v>401260.48</v>
      </c>
      <c r="H81" s="14"/>
      <c r="I81" s="13" t="s">
        <v>19</v>
      </c>
      <c r="J81" s="13"/>
      <c r="K81" s="13" t="s">
        <v>20</v>
      </c>
      <c r="L81" s="13" t="s">
        <v>19</v>
      </c>
      <c r="M81" s="13">
        <v>45383</v>
      </c>
      <c r="N81" s="13" t="s">
        <v>21</v>
      </c>
      <c r="O81" s="13" t="s">
        <v>108</v>
      </c>
      <c r="P81" s="13" t="s">
        <v>331</v>
      </c>
      <c r="Q81" s="13" t="s">
        <v>330</v>
      </c>
    </row>
    <row r="82" spans="2:17" ht="195" hidden="1" x14ac:dyDescent="0.25">
      <c r="B82" s="2">
        <v>68</v>
      </c>
      <c r="C82" s="16" t="s">
        <v>125</v>
      </c>
      <c r="D82" s="13" t="s">
        <v>107</v>
      </c>
      <c r="E82" s="13">
        <v>600</v>
      </c>
      <c r="F82" s="13" t="s">
        <v>19</v>
      </c>
      <c r="G82" s="14">
        <v>1098342.52</v>
      </c>
      <c r="H82" s="14"/>
      <c r="I82" s="13" t="s">
        <v>19</v>
      </c>
      <c r="J82" s="13"/>
      <c r="K82" s="13" t="s">
        <v>20</v>
      </c>
      <c r="L82" s="13" t="s">
        <v>19</v>
      </c>
      <c r="M82" s="13">
        <v>45383</v>
      </c>
      <c r="N82" s="13" t="s">
        <v>21</v>
      </c>
      <c r="O82" s="13" t="s">
        <v>108</v>
      </c>
      <c r="P82" s="13" t="s">
        <v>331</v>
      </c>
      <c r="Q82" s="13" t="s">
        <v>330</v>
      </c>
    </row>
    <row r="83" spans="2:17" ht="150" hidden="1" x14ac:dyDescent="0.25">
      <c r="B83" s="2">
        <v>69</v>
      </c>
      <c r="C83" s="16" t="s">
        <v>126</v>
      </c>
      <c r="D83" s="13" t="s">
        <v>107</v>
      </c>
      <c r="E83" s="13">
        <v>900</v>
      </c>
      <c r="F83" s="13" t="s">
        <v>19</v>
      </c>
      <c r="G83" s="14">
        <v>2454948.4</v>
      </c>
      <c r="H83" s="14"/>
      <c r="I83" s="13" t="s">
        <v>19</v>
      </c>
      <c r="J83" s="13"/>
      <c r="K83" s="13" t="s">
        <v>20</v>
      </c>
      <c r="L83" s="13" t="s">
        <v>19</v>
      </c>
      <c r="M83" s="13">
        <v>45383</v>
      </c>
      <c r="N83" s="13" t="s">
        <v>21</v>
      </c>
      <c r="O83" s="13" t="s">
        <v>108</v>
      </c>
      <c r="P83" s="13" t="s">
        <v>331</v>
      </c>
      <c r="Q83" s="13" t="s">
        <v>330</v>
      </c>
    </row>
    <row r="84" spans="2:17" ht="180" hidden="1" x14ac:dyDescent="0.25">
      <c r="B84" s="2">
        <v>70</v>
      </c>
      <c r="C84" s="16" t="s">
        <v>127</v>
      </c>
      <c r="D84" s="13" t="s">
        <v>107</v>
      </c>
      <c r="E84" s="13">
        <v>300</v>
      </c>
      <c r="F84" s="13" t="s">
        <v>19</v>
      </c>
      <c r="G84" s="14">
        <v>328468.19</v>
      </c>
      <c r="H84" s="14"/>
      <c r="I84" s="13" t="s">
        <v>19</v>
      </c>
      <c r="J84" s="13"/>
      <c r="K84" s="13" t="s">
        <v>20</v>
      </c>
      <c r="L84" s="13" t="s">
        <v>19</v>
      </c>
      <c r="M84" s="13">
        <v>45383</v>
      </c>
      <c r="N84" s="13" t="s">
        <v>21</v>
      </c>
      <c r="O84" s="13" t="s">
        <v>108</v>
      </c>
      <c r="P84" s="13" t="s">
        <v>331</v>
      </c>
      <c r="Q84" s="13" t="s">
        <v>330</v>
      </c>
    </row>
    <row r="85" spans="2:17" ht="210" hidden="1" x14ac:dyDescent="0.25">
      <c r="B85" s="2">
        <v>71</v>
      </c>
      <c r="C85" s="16" t="s">
        <v>128</v>
      </c>
      <c r="D85" s="13" t="s">
        <v>107</v>
      </c>
      <c r="E85" s="13">
        <v>880</v>
      </c>
      <c r="F85" s="13" t="s">
        <v>19</v>
      </c>
      <c r="G85" s="14">
        <v>1532817.29</v>
      </c>
      <c r="H85" s="14"/>
      <c r="I85" s="13" t="s">
        <v>19</v>
      </c>
      <c r="J85" s="13"/>
      <c r="K85" s="13" t="s">
        <v>20</v>
      </c>
      <c r="L85" s="13" t="s">
        <v>19</v>
      </c>
      <c r="M85" s="13">
        <v>45383</v>
      </c>
      <c r="N85" s="13" t="s">
        <v>21</v>
      </c>
      <c r="O85" s="13" t="s">
        <v>108</v>
      </c>
      <c r="P85" s="13" t="s">
        <v>331</v>
      </c>
      <c r="Q85" s="13" t="s">
        <v>330</v>
      </c>
    </row>
    <row r="86" spans="2:17" ht="210" hidden="1" x14ac:dyDescent="0.25">
      <c r="B86" s="2">
        <v>72</v>
      </c>
      <c r="C86" s="16" t="s">
        <v>129</v>
      </c>
      <c r="D86" s="13" t="s">
        <v>107</v>
      </c>
      <c r="E86" s="13">
        <v>571</v>
      </c>
      <c r="F86" s="13" t="s">
        <v>19</v>
      </c>
      <c r="G86" s="14">
        <v>1422932</v>
      </c>
      <c r="H86" s="14"/>
      <c r="I86" s="13" t="s">
        <v>19</v>
      </c>
      <c r="J86" s="13"/>
      <c r="K86" s="13" t="s">
        <v>20</v>
      </c>
      <c r="L86" s="13" t="s">
        <v>19</v>
      </c>
      <c r="M86" s="13">
        <v>45383</v>
      </c>
      <c r="N86" s="13" t="s">
        <v>21</v>
      </c>
      <c r="O86" s="13" t="s">
        <v>108</v>
      </c>
      <c r="P86" s="13" t="s">
        <v>331</v>
      </c>
      <c r="Q86" s="13" t="s">
        <v>330</v>
      </c>
    </row>
    <row r="87" spans="2:17" ht="180" hidden="1" x14ac:dyDescent="0.25">
      <c r="B87" s="2">
        <v>73</v>
      </c>
      <c r="C87" s="16" t="s">
        <v>130</v>
      </c>
      <c r="D87" s="13" t="s">
        <v>107</v>
      </c>
      <c r="E87" s="13">
        <v>227</v>
      </c>
      <c r="F87" s="13" t="s">
        <v>19</v>
      </c>
      <c r="G87" s="14">
        <v>714369</v>
      </c>
      <c r="H87" s="14"/>
      <c r="I87" s="13" t="s">
        <v>19</v>
      </c>
      <c r="J87" s="13"/>
      <c r="K87" s="13" t="s">
        <v>20</v>
      </c>
      <c r="L87" s="13" t="s">
        <v>19</v>
      </c>
      <c r="M87" s="13">
        <v>45383</v>
      </c>
      <c r="N87" s="13" t="s">
        <v>21</v>
      </c>
      <c r="O87" s="13" t="s">
        <v>108</v>
      </c>
      <c r="P87" s="13" t="s">
        <v>331</v>
      </c>
      <c r="Q87" s="13" t="s">
        <v>330</v>
      </c>
    </row>
    <row r="88" spans="2:17" ht="195" hidden="1" x14ac:dyDescent="0.25">
      <c r="B88" s="2">
        <v>74</v>
      </c>
      <c r="C88" s="16" t="s">
        <v>131</v>
      </c>
      <c r="D88" s="13" t="s">
        <v>107</v>
      </c>
      <c r="E88" s="13">
        <v>280</v>
      </c>
      <c r="F88" s="13" t="s">
        <v>19</v>
      </c>
      <c r="G88" s="14">
        <v>365120</v>
      </c>
      <c r="H88" s="14"/>
      <c r="I88" s="13" t="s">
        <v>19</v>
      </c>
      <c r="J88" s="13"/>
      <c r="K88" s="13" t="s">
        <v>20</v>
      </c>
      <c r="L88" s="13" t="s">
        <v>19</v>
      </c>
      <c r="M88" s="13">
        <v>45383</v>
      </c>
      <c r="N88" s="13" t="s">
        <v>21</v>
      </c>
      <c r="O88" s="13" t="s">
        <v>108</v>
      </c>
      <c r="P88" s="13" t="s">
        <v>331</v>
      </c>
      <c r="Q88" s="13" t="s">
        <v>330</v>
      </c>
    </row>
    <row r="89" spans="2:17" ht="210" hidden="1" x14ac:dyDescent="0.25">
      <c r="B89" s="2">
        <v>75</v>
      </c>
      <c r="C89" s="16" t="s">
        <v>132</v>
      </c>
      <c r="D89" s="13" t="s">
        <v>107</v>
      </c>
      <c r="E89" s="13">
        <v>159</v>
      </c>
      <c r="F89" s="13" t="s">
        <v>19</v>
      </c>
      <c r="G89" s="14">
        <v>229596</v>
      </c>
      <c r="H89" s="14"/>
      <c r="I89" s="13" t="s">
        <v>19</v>
      </c>
      <c r="J89" s="13"/>
      <c r="K89" s="13" t="s">
        <v>20</v>
      </c>
      <c r="L89" s="13" t="s">
        <v>19</v>
      </c>
      <c r="M89" s="13">
        <v>45383</v>
      </c>
      <c r="N89" s="13" t="s">
        <v>21</v>
      </c>
      <c r="O89" s="13" t="s">
        <v>108</v>
      </c>
      <c r="P89" s="13" t="s">
        <v>331</v>
      </c>
      <c r="Q89" s="13" t="s">
        <v>330</v>
      </c>
    </row>
    <row r="90" spans="2:17" ht="150" hidden="1" x14ac:dyDescent="0.25">
      <c r="B90" s="2">
        <v>76</v>
      </c>
      <c r="C90" s="16" t="s">
        <v>133</v>
      </c>
      <c r="D90" s="13" t="s">
        <v>107</v>
      </c>
      <c r="E90" s="13">
        <v>412</v>
      </c>
      <c r="F90" s="13" t="s">
        <v>19</v>
      </c>
      <c r="G90" s="14">
        <v>592456</v>
      </c>
      <c r="H90" s="14"/>
      <c r="I90" s="13" t="s">
        <v>19</v>
      </c>
      <c r="J90" s="13"/>
      <c r="K90" s="13" t="s">
        <v>20</v>
      </c>
      <c r="L90" s="13" t="s">
        <v>19</v>
      </c>
      <c r="M90" s="13">
        <v>45383</v>
      </c>
      <c r="N90" s="13" t="s">
        <v>21</v>
      </c>
      <c r="O90" s="13" t="s">
        <v>108</v>
      </c>
      <c r="P90" s="13" t="s">
        <v>331</v>
      </c>
      <c r="Q90" s="13" t="s">
        <v>330</v>
      </c>
    </row>
    <row r="91" spans="2:17" ht="180" hidden="1" x14ac:dyDescent="0.25">
      <c r="B91" s="2">
        <v>77</v>
      </c>
      <c r="C91" s="16" t="s">
        <v>134</v>
      </c>
      <c r="D91" s="13" t="s">
        <v>107</v>
      </c>
      <c r="E91" s="13">
        <v>25</v>
      </c>
      <c r="F91" s="13" t="s">
        <v>19</v>
      </c>
      <c r="G91" s="14">
        <v>190750</v>
      </c>
      <c r="H91" s="14"/>
      <c r="I91" s="13" t="s">
        <v>19</v>
      </c>
      <c r="J91" s="13"/>
      <c r="K91" s="13" t="s">
        <v>20</v>
      </c>
      <c r="L91" s="13" t="s">
        <v>19</v>
      </c>
      <c r="M91" s="13">
        <v>45383</v>
      </c>
      <c r="N91" s="13" t="s">
        <v>21</v>
      </c>
      <c r="O91" s="13" t="s">
        <v>108</v>
      </c>
      <c r="P91" s="13" t="s">
        <v>331</v>
      </c>
      <c r="Q91" s="13" t="s">
        <v>330</v>
      </c>
    </row>
    <row r="92" spans="2:17" ht="210" hidden="1" x14ac:dyDescent="0.25">
      <c r="B92" s="2">
        <v>78</v>
      </c>
      <c r="C92" s="16" t="s">
        <v>135</v>
      </c>
      <c r="D92" s="13" t="s">
        <v>107</v>
      </c>
      <c r="E92" s="13">
        <v>75</v>
      </c>
      <c r="F92" s="13" t="s">
        <v>19</v>
      </c>
      <c r="G92" s="14">
        <v>206625</v>
      </c>
      <c r="H92" s="14"/>
      <c r="I92" s="13" t="s">
        <v>19</v>
      </c>
      <c r="J92" s="13"/>
      <c r="K92" s="13" t="s">
        <v>20</v>
      </c>
      <c r="L92" s="13" t="s">
        <v>19</v>
      </c>
      <c r="M92" s="13">
        <v>45383</v>
      </c>
      <c r="N92" s="13" t="s">
        <v>21</v>
      </c>
      <c r="O92" s="13" t="s">
        <v>108</v>
      </c>
      <c r="P92" s="13" t="s">
        <v>331</v>
      </c>
      <c r="Q92" s="13" t="s">
        <v>330</v>
      </c>
    </row>
    <row r="93" spans="2:17" ht="195" hidden="1" x14ac:dyDescent="0.25">
      <c r="B93" s="2">
        <v>79</v>
      </c>
      <c r="C93" s="16" t="s">
        <v>136</v>
      </c>
      <c r="D93" s="13" t="s">
        <v>107</v>
      </c>
      <c r="E93" s="13">
        <v>100</v>
      </c>
      <c r="F93" s="13" t="s">
        <v>19</v>
      </c>
      <c r="G93" s="14">
        <v>271400</v>
      </c>
      <c r="H93" s="14"/>
      <c r="I93" s="13" t="s">
        <v>19</v>
      </c>
      <c r="J93" s="13"/>
      <c r="K93" s="13" t="s">
        <v>20</v>
      </c>
      <c r="L93" s="13" t="s">
        <v>19</v>
      </c>
      <c r="M93" s="13">
        <v>45383</v>
      </c>
      <c r="N93" s="13" t="s">
        <v>21</v>
      </c>
      <c r="O93" s="13" t="s">
        <v>108</v>
      </c>
      <c r="P93" s="13" t="s">
        <v>331</v>
      </c>
      <c r="Q93" s="13" t="s">
        <v>330</v>
      </c>
    </row>
    <row r="94" spans="2:17" ht="225" hidden="1" x14ac:dyDescent="0.25">
      <c r="B94" s="2">
        <v>80</v>
      </c>
      <c r="C94" s="16" t="s">
        <v>137</v>
      </c>
      <c r="D94" s="13" t="s">
        <v>107</v>
      </c>
      <c r="E94" s="13">
        <v>195</v>
      </c>
      <c r="F94" s="13" t="s">
        <v>19</v>
      </c>
      <c r="G94" s="14">
        <v>276900</v>
      </c>
      <c r="H94" s="14"/>
      <c r="I94" s="13" t="s">
        <v>19</v>
      </c>
      <c r="J94" s="13"/>
      <c r="K94" s="13" t="s">
        <v>20</v>
      </c>
      <c r="L94" s="13" t="s">
        <v>19</v>
      </c>
      <c r="M94" s="13">
        <v>45383</v>
      </c>
      <c r="N94" s="13" t="s">
        <v>21</v>
      </c>
      <c r="O94" s="13" t="s">
        <v>108</v>
      </c>
      <c r="P94" s="13" t="s">
        <v>331</v>
      </c>
      <c r="Q94" s="13" t="s">
        <v>330</v>
      </c>
    </row>
    <row r="95" spans="2:17" ht="180" hidden="1" x14ac:dyDescent="0.25">
      <c r="B95" s="2">
        <v>81</v>
      </c>
      <c r="C95" s="16" t="s">
        <v>138</v>
      </c>
      <c r="D95" s="13" t="s">
        <v>107</v>
      </c>
      <c r="E95" s="13">
        <v>66</v>
      </c>
      <c r="F95" s="13" t="s">
        <v>19</v>
      </c>
      <c r="G95" s="14">
        <v>209550</v>
      </c>
      <c r="H95" s="14"/>
      <c r="I95" s="13" t="s">
        <v>19</v>
      </c>
      <c r="J95" s="13"/>
      <c r="K95" s="13" t="s">
        <v>20</v>
      </c>
      <c r="L95" s="13" t="s">
        <v>19</v>
      </c>
      <c r="M95" s="13">
        <v>45383</v>
      </c>
      <c r="N95" s="13" t="s">
        <v>21</v>
      </c>
      <c r="O95" s="13" t="s">
        <v>108</v>
      </c>
      <c r="P95" s="13" t="s">
        <v>331</v>
      </c>
      <c r="Q95" s="13" t="s">
        <v>330</v>
      </c>
    </row>
    <row r="96" spans="2:17" ht="195" hidden="1" x14ac:dyDescent="0.25">
      <c r="B96" s="2">
        <v>82</v>
      </c>
      <c r="C96" s="16" t="s">
        <v>139</v>
      </c>
      <c r="D96" s="13" t="s">
        <v>107</v>
      </c>
      <c r="E96" s="13">
        <v>100</v>
      </c>
      <c r="F96" s="13" t="s">
        <v>19</v>
      </c>
      <c r="G96" s="14">
        <v>119000</v>
      </c>
      <c r="H96" s="14"/>
      <c r="I96" s="13" t="s">
        <v>19</v>
      </c>
      <c r="J96" s="13"/>
      <c r="K96" s="13" t="s">
        <v>20</v>
      </c>
      <c r="L96" s="13" t="s">
        <v>19</v>
      </c>
      <c r="M96" s="13">
        <v>45383</v>
      </c>
      <c r="N96" s="13" t="s">
        <v>21</v>
      </c>
      <c r="O96" s="13" t="s">
        <v>108</v>
      </c>
      <c r="P96" s="13" t="s">
        <v>331</v>
      </c>
      <c r="Q96" s="13" t="s">
        <v>330</v>
      </c>
    </row>
    <row r="97" spans="2:17" ht="195" hidden="1" x14ac:dyDescent="0.25">
      <c r="B97" s="2">
        <v>83</v>
      </c>
      <c r="C97" s="16" t="s">
        <v>140</v>
      </c>
      <c r="D97" s="13" t="s">
        <v>107</v>
      </c>
      <c r="E97" s="13">
        <v>657</v>
      </c>
      <c r="F97" s="13" t="s">
        <v>19</v>
      </c>
      <c r="G97" s="14">
        <v>1237788</v>
      </c>
      <c r="H97" s="14"/>
      <c r="I97" s="13" t="s">
        <v>19</v>
      </c>
      <c r="J97" s="13"/>
      <c r="K97" s="13" t="s">
        <v>20</v>
      </c>
      <c r="L97" s="13" t="s">
        <v>19</v>
      </c>
      <c r="M97" s="13">
        <v>45383</v>
      </c>
      <c r="N97" s="13" t="s">
        <v>21</v>
      </c>
      <c r="O97" s="13" t="s">
        <v>108</v>
      </c>
      <c r="P97" s="13" t="s">
        <v>331</v>
      </c>
      <c r="Q97" s="13" t="s">
        <v>330</v>
      </c>
    </row>
    <row r="98" spans="2:17" ht="180" hidden="1" x14ac:dyDescent="0.25">
      <c r="B98" s="2">
        <v>84</v>
      </c>
      <c r="C98" s="16" t="s">
        <v>141</v>
      </c>
      <c r="D98" s="13" t="s">
        <v>107</v>
      </c>
      <c r="E98" s="13">
        <v>203</v>
      </c>
      <c r="F98" s="13" t="s">
        <v>19</v>
      </c>
      <c r="G98" s="14">
        <v>190211</v>
      </c>
      <c r="H98" s="14"/>
      <c r="I98" s="13" t="s">
        <v>19</v>
      </c>
      <c r="J98" s="13"/>
      <c r="K98" s="13" t="s">
        <v>20</v>
      </c>
      <c r="L98" s="13" t="s">
        <v>19</v>
      </c>
      <c r="M98" s="13">
        <v>45383</v>
      </c>
      <c r="N98" s="13" t="s">
        <v>21</v>
      </c>
      <c r="O98" s="13" t="s">
        <v>108</v>
      </c>
      <c r="P98" s="13" t="s">
        <v>331</v>
      </c>
      <c r="Q98" s="13" t="s">
        <v>330</v>
      </c>
    </row>
    <row r="99" spans="2:17" ht="225" hidden="1" x14ac:dyDescent="0.25">
      <c r="B99" s="2">
        <v>85</v>
      </c>
      <c r="C99" s="16" t="s">
        <v>142</v>
      </c>
      <c r="D99" s="13" t="s">
        <v>107</v>
      </c>
      <c r="E99" s="13">
        <v>100</v>
      </c>
      <c r="F99" s="13" t="s">
        <v>19</v>
      </c>
      <c r="G99" s="14">
        <v>590000</v>
      </c>
      <c r="H99" s="14"/>
      <c r="I99" s="13" t="s">
        <v>19</v>
      </c>
      <c r="J99" s="13"/>
      <c r="K99" s="13" t="s">
        <v>20</v>
      </c>
      <c r="L99" s="13" t="s">
        <v>19</v>
      </c>
      <c r="M99" s="13">
        <v>45383</v>
      </c>
      <c r="N99" s="13" t="s">
        <v>21</v>
      </c>
      <c r="O99" s="13" t="s">
        <v>108</v>
      </c>
      <c r="P99" s="13" t="s">
        <v>331</v>
      </c>
      <c r="Q99" s="13" t="s">
        <v>330</v>
      </c>
    </row>
    <row r="100" spans="2:17" ht="225" hidden="1" x14ac:dyDescent="0.25">
      <c r="B100" s="2">
        <v>86</v>
      </c>
      <c r="C100" s="16" t="s">
        <v>143</v>
      </c>
      <c r="D100" s="13" t="s">
        <v>107</v>
      </c>
      <c r="E100" s="13">
        <v>50</v>
      </c>
      <c r="F100" s="13" t="s">
        <v>19</v>
      </c>
      <c r="G100" s="14">
        <v>112450</v>
      </c>
      <c r="H100" s="14"/>
      <c r="I100" s="13" t="s">
        <v>19</v>
      </c>
      <c r="J100" s="13"/>
      <c r="K100" s="13" t="s">
        <v>20</v>
      </c>
      <c r="L100" s="13" t="s">
        <v>19</v>
      </c>
      <c r="M100" s="13">
        <v>45383</v>
      </c>
      <c r="N100" s="13" t="s">
        <v>21</v>
      </c>
      <c r="O100" s="13" t="s">
        <v>108</v>
      </c>
      <c r="P100" s="13" t="s">
        <v>331</v>
      </c>
      <c r="Q100" s="13" t="s">
        <v>330</v>
      </c>
    </row>
    <row r="101" spans="2:17" ht="210" hidden="1" x14ac:dyDescent="0.25">
      <c r="B101" s="2">
        <v>87</v>
      </c>
      <c r="C101" s="16" t="s">
        <v>144</v>
      </c>
      <c r="D101" s="13" t="s">
        <v>107</v>
      </c>
      <c r="E101" s="13">
        <v>30</v>
      </c>
      <c r="F101" s="13" t="s">
        <v>19</v>
      </c>
      <c r="G101" s="14">
        <v>71250</v>
      </c>
      <c r="H101" s="14"/>
      <c r="I101" s="13" t="s">
        <v>19</v>
      </c>
      <c r="J101" s="13"/>
      <c r="K101" s="13" t="s">
        <v>20</v>
      </c>
      <c r="L101" s="13" t="s">
        <v>19</v>
      </c>
      <c r="M101" s="13">
        <v>45383</v>
      </c>
      <c r="N101" s="13" t="s">
        <v>21</v>
      </c>
      <c r="O101" s="13" t="s">
        <v>108</v>
      </c>
      <c r="P101" s="13" t="s">
        <v>331</v>
      </c>
      <c r="Q101" s="13" t="s">
        <v>330</v>
      </c>
    </row>
    <row r="102" spans="2:17" ht="150" hidden="1" x14ac:dyDescent="0.25">
      <c r="B102" s="2">
        <v>88</v>
      </c>
      <c r="C102" s="16" t="s">
        <v>145</v>
      </c>
      <c r="D102" s="13" t="s">
        <v>107</v>
      </c>
      <c r="E102" s="13">
        <v>1984</v>
      </c>
      <c r="F102" s="13" t="s">
        <v>19</v>
      </c>
      <c r="G102" s="14">
        <v>12693632</v>
      </c>
      <c r="H102" s="14"/>
      <c r="I102" s="13" t="s">
        <v>19</v>
      </c>
      <c r="J102" s="13"/>
      <c r="K102" s="13" t="s">
        <v>20</v>
      </c>
      <c r="L102" s="13" t="s">
        <v>19</v>
      </c>
      <c r="M102" s="13">
        <v>45383</v>
      </c>
      <c r="N102" s="13" t="s">
        <v>21</v>
      </c>
      <c r="O102" s="13" t="s">
        <v>108</v>
      </c>
      <c r="P102" s="13" t="s">
        <v>331</v>
      </c>
      <c r="Q102" s="13" t="s">
        <v>330</v>
      </c>
    </row>
    <row r="103" spans="2:17" ht="150" hidden="1" x14ac:dyDescent="0.25">
      <c r="B103" s="2">
        <v>89</v>
      </c>
      <c r="C103" s="16" t="s">
        <v>146</v>
      </c>
      <c r="D103" s="13" t="s">
        <v>107</v>
      </c>
      <c r="E103" s="13">
        <v>1984</v>
      </c>
      <c r="F103" s="13" t="s">
        <v>19</v>
      </c>
      <c r="G103" s="14">
        <v>16820352</v>
      </c>
      <c r="H103" s="14"/>
      <c r="I103" s="13" t="s">
        <v>19</v>
      </c>
      <c r="J103" s="13"/>
      <c r="K103" s="13" t="s">
        <v>20</v>
      </c>
      <c r="L103" s="13" t="s">
        <v>19</v>
      </c>
      <c r="M103" s="13">
        <v>45383</v>
      </c>
      <c r="N103" s="13" t="s">
        <v>21</v>
      </c>
      <c r="O103" s="13" t="s">
        <v>108</v>
      </c>
      <c r="P103" s="13" t="s">
        <v>331</v>
      </c>
      <c r="Q103" s="13" t="s">
        <v>330</v>
      </c>
    </row>
    <row r="104" spans="2:17" ht="165" hidden="1" x14ac:dyDescent="0.25">
      <c r="B104" s="2">
        <v>90</v>
      </c>
      <c r="C104" s="16" t="s">
        <v>147</v>
      </c>
      <c r="D104" s="13" t="s">
        <v>107</v>
      </c>
      <c r="E104" s="13">
        <v>250</v>
      </c>
      <c r="F104" s="13" t="s">
        <v>19</v>
      </c>
      <c r="G104" s="14">
        <v>147250</v>
      </c>
      <c r="H104" s="14"/>
      <c r="I104" s="13" t="s">
        <v>19</v>
      </c>
      <c r="J104" s="13"/>
      <c r="K104" s="13" t="s">
        <v>20</v>
      </c>
      <c r="L104" s="13" t="s">
        <v>19</v>
      </c>
      <c r="M104" s="13">
        <v>45383</v>
      </c>
      <c r="N104" s="13" t="s">
        <v>21</v>
      </c>
      <c r="O104" s="13" t="s">
        <v>108</v>
      </c>
      <c r="P104" s="13" t="s">
        <v>331</v>
      </c>
      <c r="Q104" s="13" t="s">
        <v>330</v>
      </c>
    </row>
    <row r="105" spans="2:17" ht="210" hidden="1" x14ac:dyDescent="0.25">
      <c r="B105" s="2">
        <v>91</v>
      </c>
      <c r="C105" s="16" t="s">
        <v>148</v>
      </c>
      <c r="D105" s="13" t="s">
        <v>107</v>
      </c>
      <c r="E105" s="13">
        <v>220</v>
      </c>
      <c r="F105" s="13" t="s">
        <v>19</v>
      </c>
      <c r="G105" s="14">
        <v>252430.2</v>
      </c>
      <c r="H105" s="14"/>
      <c r="I105" s="13" t="s">
        <v>19</v>
      </c>
      <c r="J105" s="13"/>
      <c r="K105" s="13" t="s">
        <v>20</v>
      </c>
      <c r="L105" s="13" t="s">
        <v>19</v>
      </c>
      <c r="M105" s="13">
        <v>45383</v>
      </c>
      <c r="N105" s="13" t="s">
        <v>21</v>
      </c>
      <c r="O105" s="13" t="s">
        <v>108</v>
      </c>
      <c r="P105" s="13" t="s">
        <v>331</v>
      </c>
      <c r="Q105" s="13" t="s">
        <v>330</v>
      </c>
    </row>
    <row r="106" spans="2:17" ht="150" hidden="1" x14ac:dyDescent="0.25">
      <c r="B106" s="2">
        <v>92</v>
      </c>
      <c r="C106" s="16" t="s">
        <v>149</v>
      </c>
      <c r="D106" s="13" t="s">
        <v>107</v>
      </c>
      <c r="E106" s="13">
        <v>50</v>
      </c>
      <c r="F106" s="13" t="s">
        <v>19</v>
      </c>
      <c r="G106" s="14">
        <v>64950</v>
      </c>
      <c r="H106" s="14"/>
      <c r="I106" s="13" t="s">
        <v>19</v>
      </c>
      <c r="J106" s="13"/>
      <c r="K106" s="13" t="s">
        <v>20</v>
      </c>
      <c r="L106" s="13" t="s">
        <v>19</v>
      </c>
      <c r="M106" s="13">
        <v>45383</v>
      </c>
      <c r="N106" s="13" t="s">
        <v>21</v>
      </c>
      <c r="O106" s="13" t="s">
        <v>108</v>
      </c>
      <c r="P106" s="13" t="s">
        <v>331</v>
      </c>
      <c r="Q106" s="13" t="s">
        <v>330</v>
      </c>
    </row>
    <row r="107" spans="2:17" ht="150" hidden="1" x14ac:dyDescent="0.25">
      <c r="B107" s="2">
        <v>93</v>
      </c>
      <c r="C107" s="16" t="s">
        <v>150</v>
      </c>
      <c r="D107" s="13" t="s">
        <v>107</v>
      </c>
      <c r="E107" s="13">
        <v>300</v>
      </c>
      <c r="F107" s="13" t="s">
        <v>19</v>
      </c>
      <c r="G107" s="14">
        <v>176100</v>
      </c>
      <c r="H107" s="14"/>
      <c r="I107" s="13" t="s">
        <v>19</v>
      </c>
      <c r="J107" s="13"/>
      <c r="K107" s="13" t="s">
        <v>20</v>
      </c>
      <c r="L107" s="13" t="s">
        <v>19</v>
      </c>
      <c r="M107" s="13">
        <v>45383</v>
      </c>
      <c r="N107" s="13" t="s">
        <v>21</v>
      </c>
      <c r="O107" s="13" t="s">
        <v>108</v>
      </c>
      <c r="P107" s="13" t="s">
        <v>331</v>
      </c>
      <c r="Q107" s="13" t="s">
        <v>330</v>
      </c>
    </row>
    <row r="108" spans="2:17" ht="150" hidden="1" x14ac:dyDescent="0.25">
      <c r="B108" s="2">
        <v>94</v>
      </c>
      <c r="C108" s="16" t="s">
        <v>151</v>
      </c>
      <c r="D108" s="13" t="s">
        <v>107</v>
      </c>
      <c r="E108" s="13">
        <v>346</v>
      </c>
      <c r="F108" s="13" t="s">
        <v>19</v>
      </c>
      <c r="G108" s="14">
        <v>216246.54</v>
      </c>
      <c r="H108" s="14"/>
      <c r="I108" s="13" t="s">
        <v>19</v>
      </c>
      <c r="J108" s="13"/>
      <c r="K108" s="13" t="s">
        <v>20</v>
      </c>
      <c r="L108" s="13" t="s">
        <v>19</v>
      </c>
      <c r="M108" s="13">
        <v>45383</v>
      </c>
      <c r="N108" s="13" t="s">
        <v>21</v>
      </c>
      <c r="O108" s="13" t="s">
        <v>108</v>
      </c>
      <c r="P108" s="13" t="s">
        <v>331</v>
      </c>
      <c r="Q108" s="13" t="s">
        <v>330</v>
      </c>
    </row>
    <row r="109" spans="2:17" ht="135" hidden="1" x14ac:dyDescent="0.25">
      <c r="B109" s="2">
        <v>95</v>
      </c>
      <c r="C109" s="16" t="s">
        <v>152</v>
      </c>
      <c r="D109" s="13" t="s">
        <v>153</v>
      </c>
      <c r="E109" s="13">
        <v>1214</v>
      </c>
      <c r="F109" s="13" t="s">
        <v>19</v>
      </c>
      <c r="G109" s="14">
        <v>2899044.14</v>
      </c>
      <c r="H109" s="14"/>
      <c r="I109" s="13" t="s">
        <v>19</v>
      </c>
      <c r="J109" s="13"/>
      <c r="K109" s="13" t="s">
        <v>20</v>
      </c>
      <c r="L109" s="13" t="s">
        <v>19</v>
      </c>
      <c r="M109" s="13">
        <v>45383</v>
      </c>
      <c r="N109" s="13" t="s">
        <v>21</v>
      </c>
      <c r="O109" s="13" t="s">
        <v>108</v>
      </c>
      <c r="P109" s="13" t="s">
        <v>331</v>
      </c>
      <c r="Q109" s="13" t="s">
        <v>330</v>
      </c>
    </row>
    <row r="110" spans="2:17" ht="135" hidden="1" x14ac:dyDescent="0.25">
      <c r="B110" s="2">
        <v>96</v>
      </c>
      <c r="C110" s="16" t="s">
        <v>154</v>
      </c>
      <c r="D110" s="13" t="s">
        <v>153</v>
      </c>
      <c r="E110" s="13">
        <v>700</v>
      </c>
      <c r="F110" s="13" t="s">
        <v>19</v>
      </c>
      <c r="G110" s="14">
        <v>1794856</v>
      </c>
      <c r="H110" s="14"/>
      <c r="I110" s="13" t="s">
        <v>19</v>
      </c>
      <c r="J110" s="13"/>
      <c r="K110" s="13" t="s">
        <v>20</v>
      </c>
      <c r="L110" s="13" t="s">
        <v>19</v>
      </c>
      <c r="M110" s="13">
        <v>45383</v>
      </c>
      <c r="N110" s="13" t="s">
        <v>21</v>
      </c>
      <c r="O110" s="13" t="s">
        <v>108</v>
      </c>
      <c r="P110" s="13" t="s">
        <v>331</v>
      </c>
      <c r="Q110" s="13" t="s">
        <v>330</v>
      </c>
    </row>
    <row r="111" spans="2:17" ht="135" hidden="1" x14ac:dyDescent="0.25">
      <c r="B111" s="2">
        <v>97</v>
      </c>
      <c r="C111" s="16" t="s">
        <v>155</v>
      </c>
      <c r="D111" s="13" t="s">
        <v>153</v>
      </c>
      <c r="E111" s="13">
        <v>210</v>
      </c>
      <c r="F111" s="13" t="s">
        <v>19</v>
      </c>
      <c r="G111" s="14">
        <v>757896.3</v>
      </c>
      <c r="H111" s="14"/>
      <c r="I111" s="13" t="s">
        <v>19</v>
      </c>
      <c r="J111" s="13"/>
      <c r="K111" s="13" t="s">
        <v>20</v>
      </c>
      <c r="L111" s="13" t="s">
        <v>19</v>
      </c>
      <c r="M111" s="13">
        <v>45383</v>
      </c>
      <c r="N111" s="13" t="s">
        <v>21</v>
      </c>
      <c r="O111" s="13" t="s">
        <v>108</v>
      </c>
      <c r="P111" s="13" t="s">
        <v>331</v>
      </c>
      <c r="Q111" s="13" t="s">
        <v>330</v>
      </c>
    </row>
    <row r="112" spans="2:17" ht="135" hidden="1" x14ac:dyDescent="0.25">
      <c r="B112" s="2">
        <v>98</v>
      </c>
      <c r="C112" s="16" t="s">
        <v>156</v>
      </c>
      <c r="D112" s="13" t="s">
        <v>153</v>
      </c>
      <c r="E112" s="13">
        <v>116</v>
      </c>
      <c r="F112" s="13" t="s">
        <v>19</v>
      </c>
      <c r="G112" s="14">
        <v>549902.64</v>
      </c>
      <c r="H112" s="14"/>
      <c r="I112" s="13" t="s">
        <v>19</v>
      </c>
      <c r="J112" s="13"/>
      <c r="K112" s="13" t="s">
        <v>20</v>
      </c>
      <c r="L112" s="13" t="s">
        <v>19</v>
      </c>
      <c r="M112" s="13">
        <v>45383</v>
      </c>
      <c r="N112" s="13" t="s">
        <v>21</v>
      </c>
      <c r="O112" s="13" t="s">
        <v>108</v>
      </c>
      <c r="P112" s="13" t="s">
        <v>331</v>
      </c>
      <c r="Q112" s="13" t="s">
        <v>330</v>
      </c>
    </row>
    <row r="113" spans="2:17" ht="195" hidden="1" x14ac:dyDescent="0.25">
      <c r="B113" s="2">
        <v>99</v>
      </c>
      <c r="C113" s="16" t="s">
        <v>157</v>
      </c>
      <c r="D113" s="13" t="s">
        <v>153</v>
      </c>
      <c r="E113" s="13">
        <v>116</v>
      </c>
      <c r="F113" s="13" t="s">
        <v>19</v>
      </c>
      <c r="G113" s="14">
        <v>673460.04</v>
      </c>
      <c r="H113" s="14"/>
      <c r="I113" s="13" t="s">
        <v>19</v>
      </c>
      <c r="J113" s="13"/>
      <c r="K113" s="13" t="s">
        <v>20</v>
      </c>
      <c r="L113" s="13" t="s">
        <v>19</v>
      </c>
      <c r="M113" s="13">
        <v>45383</v>
      </c>
      <c r="N113" s="13" t="s">
        <v>21</v>
      </c>
      <c r="O113" s="13" t="s">
        <v>108</v>
      </c>
      <c r="P113" s="13" t="s">
        <v>331</v>
      </c>
      <c r="Q113" s="13" t="s">
        <v>330</v>
      </c>
    </row>
    <row r="114" spans="2:17" ht="180" hidden="1" x14ac:dyDescent="0.25">
      <c r="B114" s="2">
        <v>100</v>
      </c>
      <c r="C114" s="16" t="s">
        <v>158</v>
      </c>
      <c r="D114" s="13" t="s">
        <v>153</v>
      </c>
      <c r="E114" s="13">
        <v>48</v>
      </c>
      <c r="F114" s="13" t="s">
        <v>19</v>
      </c>
      <c r="G114" s="14">
        <v>526560</v>
      </c>
      <c r="H114" s="14"/>
      <c r="I114" s="13" t="s">
        <v>19</v>
      </c>
      <c r="J114" s="13"/>
      <c r="K114" s="13" t="s">
        <v>20</v>
      </c>
      <c r="L114" s="13" t="s">
        <v>19</v>
      </c>
      <c r="M114" s="13">
        <v>45383</v>
      </c>
      <c r="N114" s="13" t="s">
        <v>21</v>
      </c>
      <c r="O114" s="13" t="s">
        <v>108</v>
      </c>
      <c r="P114" s="13" t="s">
        <v>331</v>
      </c>
      <c r="Q114" s="13" t="s">
        <v>330</v>
      </c>
    </row>
    <row r="115" spans="2:17" ht="195" hidden="1" x14ac:dyDescent="0.25">
      <c r="B115" s="2">
        <v>101</v>
      </c>
      <c r="C115" s="16" t="s">
        <v>159</v>
      </c>
      <c r="D115" s="13" t="s">
        <v>153</v>
      </c>
      <c r="E115" s="13">
        <v>132</v>
      </c>
      <c r="F115" s="13" t="s">
        <v>19</v>
      </c>
      <c r="G115" s="14">
        <v>2076667.56</v>
      </c>
      <c r="H115" s="14"/>
      <c r="I115" s="13" t="s">
        <v>19</v>
      </c>
      <c r="J115" s="13"/>
      <c r="K115" s="13" t="s">
        <v>20</v>
      </c>
      <c r="L115" s="13" t="s">
        <v>19</v>
      </c>
      <c r="M115" s="13">
        <v>45383</v>
      </c>
      <c r="N115" s="13" t="s">
        <v>21</v>
      </c>
      <c r="O115" s="13" t="s">
        <v>108</v>
      </c>
      <c r="P115" s="13" t="s">
        <v>331</v>
      </c>
      <c r="Q115" s="13" t="s">
        <v>330</v>
      </c>
    </row>
    <row r="116" spans="2:17" ht="195" hidden="1" x14ac:dyDescent="0.25">
      <c r="B116" s="2">
        <v>102</v>
      </c>
      <c r="C116" s="16" t="s">
        <v>160</v>
      </c>
      <c r="D116" s="13" t="s">
        <v>153</v>
      </c>
      <c r="E116" s="13">
        <v>212</v>
      </c>
      <c r="F116" s="13" t="s">
        <v>19</v>
      </c>
      <c r="G116" s="14">
        <v>3539257.32</v>
      </c>
      <c r="H116" s="14"/>
      <c r="I116" s="13" t="s">
        <v>19</v>
      </c>
      <c r="J116" s="13"/>
      <c r="K116" s="13" t="s">
        <v>20</v>
      </c>
      <c r="L116" s="13" t="s">
        <v>19</v>
      </c>
      <c r="M116" s="13">
        <v>45383</v>
      </c>
      <c r="N116" s="13" t="s">
        <v>21</v>
      </c>
      <c r="O116" s="13" t="s">
        <v>108</v>
      </c>
      <c r="P116" s="13" t="s">
        <v>331</v>
      </c>
      <c r="Q116" s="13" t="s">
        <v>330</v>
      </c>
    </row>
    <row r="117" spans="2:17" ht="195" hidden="1" x14ac:dyDescent="0.25">
      <c r="B117" s="2">
        <v>103</v>
      </c>
      <c r="C117" s="16" t="s">
        <v>161</v>
      </c>
      <c r="D117" s="13" t="s">
        <v>153</v>
      </c>
      <c r="E117" s="13">
        <v>50</v>
      </c>
      <c r="F117" s="13" t="s">
        <v>19</v>
      </c>
      <c r="G117" s="14">
        <v>814900</v>
      </c>
      <c r="H117" s="14"/>
      <c r="I117" s="13" t="s">
        <v>19</v>
      </c>
      <c r="J117" s="13"/>
      <c r="K117" s="13" t="s">
        <v>20</v>
      </c>
      <c r="L117" s="13" t="s">
        <v>19</v>
      </c>
      <c r="M117" s="13">
        <v>45383</v>
      </c>
      <c r="N117" s="13" t="s">
        <v>21</v>
      </c>
      <c r="O117" s="13" t="s">
        <v>108</v>
      </c>
      <c r="P117" s="13" t="s">
        <v>331</v>
      </c>
      <c r="Q117" s="13" t="s">
        <v>330</v>
      </c>
    </row>
    <row r="118" spans="2:17" ht="135" hidden="1" x14ac:dyDescent="0.25">
      <c r="B118" s="2">
        <v>104</v>
      </c>
      <c r="C118" s="16" t="s">
        <v>162</v>
      </c>
      <c r="D118" s="13" t="s">
        <v>153</v>
      </c>
      <c r="E118" s="13">
        <v>200</v>
      </c>
      <c r="F118" s="13" t="s">
        <v>19</v>
      </c>
      <c r="G118" s="14">
        <v>365400</v>
      </c>
      <c r="H118" s="14"/>
      <c r="I118" s="13" t="s">
        <v>19</v>
      </c>
      <c r="J118" s="13"/>
      <c r="K118" s="13" t="s">
        <v>20</v>
      </c>
      <c r="L118" s="13" t="s">
        <v>19</v>
      </c>
      <c r="M118" s="13">
        <v>45383</v>
      </c>
      <c r="N118" s="13" t="s">
        <v>21</v>
      </c>
      <c r="O118" s="13" t="s">
        <v>108</v>
      </c>
      <c r="P118" s="13" t="s">
        <v>331</v>
      </c>
      <c r="Q118" s="13" t="s">
        <v>330</v>
      </c>
    </row>
    <row r="119" spans="2:17" ht="165" hidden="1" x14ac:dyDescent="0.25">
      <c r="B119" s="2">
        <v>105</v>
      </c>
      <c r="C119" s="16" t="s">
        <v>163</v>
      </c>
      <c r="D119" s="13" t="s">
        <v>164</v>
      </c>
      <c r="E119" s="13">
        <v>4</v>
      </c>
      <c r="F119" s="13" t="s">
        <v>19</v>
      </c>
      <c r="G119" s="14">
        <v>24003.200000000001</v>
      </c>
      <c r="H119" s="14"/>
      <c r="I119" s="13" t="s">
        <v>19</v>
      </c>
      <c r="J119" s="13"/>
      <c r="K119" s="13" t="s">
        <v>20</v>
      </c>
      <c r="L119" s="13" t="s">
        <v>19</v>
      </c>
      <c r="M119" s="13">
        <v>45383</v>
      </c>
      <c r="N119" s="13" t="s">
        <v>21</v>
      </c>
      <c r="O119" s="13" t="s">
        <v>108</v>
      </c>
      <c r="P119" s="13" t="s">
        <v>331</v>
      </c>
      <c r="Q119" s="13" t="s">
        <v>330</v>
      </c>
    </row>
    <row r="120" spans="2:17" ht="180" hidden="1" x14ac:dyDescent="0.25">
      <c r="B120" s="2">
        <v>106</v>
      </c>
      <c r="C120" s="16" t="s">
        <v>165</v>
      </c>
      <c r="D120" s="13" t="s">
        <v>164</v>
      </c>
      <c r="E120" s="13">
        <v>2</v>
      </c>
      <c r="F120" s="13" t="s">
        <v>19</v>
      </c>
      <c r="G120" s="14">
        <v>115833.46</v>
      </c>
      <c r="H120" s="14">
        <v>115833.46</v>
      </c>
      <c r="I120" s="13" t="s">
        <v>19</v>
      </c>
      <c r="J120" s="13"/>
      <c r="K120" s="13" t="s">
        <v>20</v>
      </c>
      <c r="L120" s="13" t="s">
        <v>19</v>
      </c>
      <c r="M120" s="13">
        <v>45383</v>
      </c>
      <c r="N120" s="13" t="s">
        <v>21</v>
      </c>
      <c r="O120" s="13" t="s">
        <v>108</v>
      </c>
      <c r="P120" s="13" t="s">
        <v>331</v>
      </c>
      <c r="Q120" s="13" t="s">
        <v>330</v>
      </c>
    </row>
    <row r="121" spans="2:17" ht="210" hidden="1" x14ac:dyDescent="0.25">
      <c r="B121" s="2">
        <v>107</v>
      </c>
      <c r="C121" s="16" t="s">
        <v>166</v>
      </c>
      <c r="D121" s="13" t="s">
        <v>164</v>
      </c>
      <c r="E121" s="13">
        <v>6</v>
      </c>
      <c r="F121" s="13" t="s">
        <v>19</v>
      </c>
      <c r="G121" s="14">
        <v>13739.22</v>
      </c>
      <c r="H121" s="14">
        <v>13739.22</v>
      </c>
      <c r="I121" s="13" t="s">
        <v>19</v>
      </c>
      <c r="J121" s="13"/>
      <c r="K121" s="13" t="s">
        <v>20</v>
      </c>
      <c r="L121" s="13" t="s">
        <v>19</v>
      </c>
      <c r="M121" s="13">
        <v>45383</v>
      </c>
      <c r="N121" s="13" t="s">
        <v>21</v>
      </c>
      <c r="O121" s="13" t="s">
        <v>108</v>
      </c>
      <c r="P121" s="13" t="s">
        <v>331</v>
      </c>
      <c r="Q121" s="13" t="s">
        <v>330</v>
      </c>
    </row>
    <row r="122" spans="2:17" ht="75" hidden="1" x14ac:dyDescent="0.25">
      <c r="B122" s="2">
        <v>108</v>
      </c>
      <c r="C122" s="16" t="s">
        <v>167</v>
      </c>
      <c r="D122" s="13" t="s">
        <v>164</v>
      </c>
      <c r="E122" s="13">
        <v>16</v>
      </c>
      <c r="F122" s="13" t="s">
        <v>19</v>
      </c>
      <c r="G122" s="14">
        <v>4384.96</v>
      </c>
      <c r="H122" s="14">
        <v>4384.96</v>
      </c>
      <c r="I122" s="13" t="s">
        <v>19</v>
      </c>
      <c r="J122" s="13"/>
      <c r="K122" s="13" t="s">
        <v>20</v>
      </c>
      <c r="L122" s="13" t="s">
        <v>19</v>
      </c>
      <c r="M122" s="13">
        <v>45383</v>
      </c>
      <c r="N122" s="13" t="s">
        <v>21</v>
      </c>
      <c r="O122" s="13" t="s">
        <v>108</v>
      </c>
      <c r="P122" s="13" t="s">
        <v>331</v>
      </c>
      <c r="Q122" s="13" t="s">
        <v>330</v>
      </c>
    </row>
    <row r="123" spans="2:17" ht="120" hidden="1" x14ac:dyDescent="0.25">
      <c r="B123" s="2">
        <v>109</v>
      </c>
      <c r="C123" s="16" t="s">
        <v>168</v>
      </c>
      <c r="D123" s="13" t="s">
        <v>164</v>
      </c>
      <c r="E123" s="13">
        <v>20</v>
      </c>
      <c r="F123" s="13" t="s">
        <v>19</v>
      </c>
      <c r="G123" s="14">
        <v>19337</v>
      </c>
      <c r="H123" s="14">
        <v>19337</v>
      </c>
      <c r="I123" s="13" t="s">
        <v>19</v>
      </c>
      <c r="J123" s="13"/>
      <c r="K123" s="13" t="s">
        <v>20</v>
      </c>
      <c r="L123" s="13" t="s">
        <v>19</v>
      </c>
      <c r="M123" s="13">
        <v>45383</v>
      </c>
      <c r="N123" s="13" t="s">
        <v>21</v>
      </c>
      <c r="O123" s="13" t="s">
        <v>108</v>
      </c>
      <c r="P123" s="13" t="s">
        <v>331</v>
      </c>
      <c r="Q123" s="13" t="s">
        <v>330</v>
      </c>
    </row>
    <row r="124" spans="2:17" ht="135" hidden="1" x14ac:dyDescent="0.25">
      <c r="B124" s="2">
        <v>110</v>
      </c>
      <c r="C124" s="16" t="s">
        <v>169</v>
      </c>
      <c r="D124" s="13" t="s">
        <v>164</v>
      </c>
      <c r="E124" s="13">
        <v>10</v>
      </c>
      <c r="F124" s="13" t="s">
        <v>19</v>
      </c>
      <c r="G124" s="14">
        <v>33373.800000000003</v>
      </c>
      <c r="H124" s="14">
        <v>33373.800000000003</v>
      </c>
      <c r="I124" s="13" t="s">
        <v>19</v>
      </c>
      <c r="J124" s="13"/>
      <c r="K124" s="13" t="s">
        <v>20</v>
      </c>
      <c r="L124" s="13" t="s">
        <v>19</v>
      </c>
      <c r="M124" s="13">
        <v>45383</v>
      </c>
      <c r="N124" s="13" t="s">
        <v>21</v>
      </c>
      <c r="O124" s="13" t="s">
        <v>108</v>
      </c>
      <c r="P124" s="13" t="s">
        <v>331</v>
      </c>
      <c r="Q124" s="13" t="s">
        <v>330</v>
      </c>
    </row>
    <row r="125" spans="2:17" ht="90" hidden="1" x14ac:dyDescent="0.25">
      <c r="B125" s="2">
        <v>111</v>
      </c>
      <c r="C125" s="16" t="s">
        <v>170</v>
      </c>
      <c r="D125" s="13" t="s">
        <v>171</v>
      </c>
      <c r="E125" s="13">
        <v>240</v>
      </c>
      <c r="F125" s="13" t="s">
        <v>19</v>
      </c>
      <c r="G125" s="14">
        <v>913058.4</v>
      </c>
      <c r="H125" s="14"/>
      <c r="I125" s="13" t="s">
        <v>19</v>
      </c>
      <c r="J125" s="13"/>
      <c r="K125" s="13" t="s">
        <v>20</v>
      </c>
      <c r="L125" s="13" t="s">
        <v>19</v>
      </c>
      <c r="M125" s="13">
        <v>45383</v>
      </c>
      <c r="N125" s="13" t="s">
        <v>21</v>
      </c>
      <c r="O125" s="13" t="s">
        <v>108</v>
      </c>
      <c r="P125" s="13" t="s">
        <v>331</v>
      </c>
      <c r="Q125" s="13" t="s">
        <v>330</v>
      </c>
    </row>
    <row r="126" spans="2:17" ht="90" hidden="1" x14ac:dyDescent="0.25">
      <c r="B126" s="2">
        <v>112</v>
      </c>
      <c r="C126" s="16" t="s">
        <v>172</v>
      </c>
      <c r="D126" s="13" t="s">
        <v>171</v>
      </c>
      <c r="E126" s="13">
        <v>150</v>
      </c>
      <c r="F126" s="13" t="s">
        <v>19</v>
      </c>
      <c r="G126" s="14">
        <v>320210</v>
      </c>
      <c r="H126" s="14"/>
      <c r="I126" s="13" t="s">
        <v>19</v>
      </c>
      <c r="J126" s="13"/>
      <c r="K126" s="13" t="s">
        <v>20</v>
      </c>
      <c r="L126" s="13" t="s">
        <v>19</v>
      </c>
      <c r="M126" s="13">
        <v>45383</v>
      </c>
      <c r="N126" s="13" t="s">
        <v>21</v>
      </c>
      <c r="O126" s="13" t="s">
        <v>108</v>
      </c>
      <c r="P126" s="13" t="s">
        <v>331</v>
      </c>
      <c r="Q126" s="13" t="s">
        <v>330</v>
      </c>
    </row>
    <row r="127" spans="2:17" ht="180" hidden="1" x14ac:dyDescent="0.25">
      <c r="B127" s="2">
        <v>113</v>
      </c>
      <c r="C127" s="16" t="s">
        <v>173</v>
      </c>
      <c r="D127" s="13" t="s">
        <v>171</v>
      </c>
      <c r="E127" s="13">
        <v>450</v>
      </c>
      <c r="F127" s="13" t="s">
        <v>19</v>
      </c>
      <c r="G127" s="14">
        <v>165438</v>
      </c>
      <c r="H127" s="14"/>
      <c r="I127" s="13" t="s">
        <v>19</v>
      </c>
      <c r="J127" s="13"/>
      <c r="K127" s="13" t="s">
        <v>20</v>
      </c>
      <c r="L127" s="13" t="s">
        <v>19</v>
      </c>
      <c r="M127" s="13">
        <v>45383</v>
      </c>
      <c r="N127" s="13" t="s">
        <v>21</v>
      </c>
      <c r="O127" s="13" t="s">
        <v>108</v>
      </c>
      <c r="P127" s="13" t="s">
        <v>331</v>
      </c>
      <c r="Q127" s="13" t="s">
        <v>330</v>
      </c>
    </row>
    <row r="128" spans="2:17" ht="210" hidden="1" x14ac:dyDescent="0.25">
      <c r="B128" s="2">
        <v>114</v>
      </c>
      <c r="C128" s="16" t="s">
        <v>174</v>
      </c>
      <c r="D128" s="13" t="s">
        <v>171</v>
      </c>
      <c r="E128" s="13">
        <v>250</v>
      </c>
      <c r="F128" s="13" t="s">
        <v>19</v>
      </c>
      <c r="G128" s="14">
        <v>441030</v>
      </c>
      <c r="H128" s="14"/>
      <c r="I128" s="13" t="s">
        <v>19</v>
      </c>
      <c r="J128" s="13"/>
      <c r="K128" s="13" t="s">
        <v>20</v>
      </c>
      <c r="L128" s="13" t="s">
        <v>19</v>
      </c>
      <c r="M128" s="13">
        <v>45383</v>
      </c>
      <c r="N128" s="13" t="s">
        <v>21</v>
      </c>
      <c r="O128" s="13" t="s">
        <v>108</v>
      </c>
      <c r="P128" s="13" t="s">
        <v>331</v>
      </c>
      <c r="Q128" s="13" t="s">
        <v>330</v>
      </c>
    </row>
    <row r="129" spans="2:17" ht="120" hidden="1" x14ac:dyDescent="0.25">
      <c r="B129" s="2">
        <v>115</v>
      </c>
      <c r="C129" s="16" t="s">
        <v>175</v>
      </c>
      <c r="D129" s="13" t="s">
        <v>176</v>
      </c>
      <c r="E129" s="13">
        <v>30</v>
      </c>
      <c r="F129" s="13" t="s">
        <v>19</v>
      </c>
      <c r="G129" s="14">
        <v>135000</v>
      </c>
      <c r="H129" s="14"/>
      <c r="I129" s="13" t="s">
        <v>19</v>
      </c>
      <c r="J129" s="13"/>
      <c r="K129" s="13" t="s">
        <v>20</v>
      </c>
      <c r="L129" s="13" t="s">
        <v>19</v>
      </c>
      <c r="M129" s="13">
        <v>45383</v>
      </c>
      <c r="N129" s="13" t="s">
        <v>21</v>
      </c>
      <c r="O129" s="13" t="s">
        <v>108</v>
      </c>
      <c r="P129" s="13" t="s">
        <v>331</v>
      </c>
      <c r="Q129" s="13" t="s">
        <v>330</v>
      </c>
    </row>
    <row r="130" spans="2:17" ht="120" hidden="1" x14ac:dyDescent="0.25">
      <c r="B130" s="2">
        <v>116</v>
      </c>
      <c r="C130" s="16" t="s">
        <v>177</v>
      </c>
      <c r="D130" s="13" t="s">
        <v>176</v>
      </c>
      <c r="E130" s="13">
        <v>20</v>
      </c>
      <c r="F130" s="13" t="s">
        <v>19</v>
      </c>
      <c r="G130" s="14">
        <v>30000</v>
      </c>
      <c r="H130" s="14"/>
      <c r="I130" s="13" t="s">
        <v>19</v>
      </c>
      <c r="J130" s="13"/>
      <c r="K130" s="13" t="s">
        <v>20</v>
      </c>
      <c r="L130" s="13" t="s">
        <v>19</v>
      </c>
      <c r="M130" s="13">
        <v>45383</v>
      </c>
      <c r="N130" s="13" t="s">
        <v>21</v>
      </c>
      <c r="O130" s="13" t="s">
        <v>108</v>
      </c>
      <c r="P130" s="13" t="s">
        <v>331</v>
      </c>
      <c r="Q130" s="13" t="s">
        <v>330</v>
      </c>
    </row>
    <row r="131" spans="2:17" ht="120" hidden="1" x14ac:dyDescent="0.25">
      <c r="B131" s="2">
        <v>117</v>
      </c>
      <c r="C131" s="16" t="s">
        <v>178</v>
      </c>
      <c r="D131" s="13" t="s">
        <v>176</v>
      </c>
      <c r="E131" s="13">
        <v>20</v>
      </c>
      <c r="F131" s="13" t="s">
        <v>19</v>
      </c>
      <c r="G131" s="14">
        <v>240000</v>
      </c>
      <c r="H131" s="14"/>
      <c r="I131" s="13" t="s">
        <v>19</v>
      </c>
      <c r="J131" s="13"/>
      <c r="K131" s="13" t="s">
        <v>20</v>
      </c>
      <c r="L131" s="13" t="s">
        <v>19</v>
      </c>
      <c r="M131" s="13">
        <v>45383</v>
      </c>
      <c r="N131" s="13" t="s">
        <v>21</v>
      </c>
      <c r="O131" s="13" t="s">
        <v>108</v>
      </c>
      <c r="P131" s="13" t="s">
        <v>331</v>
      </c>
      <c r="Q131" s="13" t="s">
        <v>330</v>
      </c>
    </row>
    <row r="132" spans="2:17" ht="120" hidden="1" x14ac:dyDescent="0.25">
      <c r="B132" s="2">
        <v>118</v>
      </c>
      <c r="C132" s="16" t="s">
        <v>179</v>
      </c>
      <c r="D132" s="13" t="s">
        <v>176</v>
      </c>
      <c r="E132" s="13">
        <v>20</v>
      </c>
      <c r="F132" s="13" t="s">
        <v>19</v>
      </c>
      <c r="G132" s="14">
        <v>46000</v>
      </c>
      <c r="H132" s="14"/>
      <c r="I132" s="13" t="s">
        <v>19</v>
      </c>
      <c r="J132" s="13"/>
      <c r="K132" s="13" t="s">
        <v>20</v>
      </c>
      <c r="L132" s="13" t="s">
        <v>19</v>
      </c>
      <c r="M132" s="13">
        <v>45383</v>
      </c>
      <c r="N132" s="13" t="s">
        <v>21</v>
      </c>
      <c r="O132" s="13" t="s">
        <v>108</v>
      </c>
      <c r="P132" s="13" t="s">
        <v>331</v>
      </c>
      <c r="Q132" s="13" t="s">
        <v>330</v>
      </c>
    </row>
    <row r="133" spans="2:17" ht="75" hidden="1" x14ac:dyDescent="0.25">
      <c r="B133" s="2">
        <v>119</v>
      </c>
      <c r="C133" s="16" t="s">
        <v>180</v>
      </c>
      <c r="D133" s="13" t="s">
        <v>171</v>
      </c>
      <c r="E133" s="13">
        <v>250</v>
      </c>
      <c r="F133" s="13" t="s">
        <v>19</v>
      </c>
      <c r="G133" s="14">
        <v>11250</v>
      </c>
      <c r="H133" s="14"/>
      <c r="I133" s="13" t="s">
        <v>19</v>
      </c>
      <c r="J133" s="13"/>
      <c r="K133" s="13" t="s">
        <v>20</v>
      </c>
      <c r="L133" s="13" t="s">
        <v>19</v>
      </c>
      <c r="M133" s="13">
        <v>45383</v>
      </c>
      <c r="N133" s="13" t="s">
        <v>21</v>
      </c>
      <c r="O133" s="13" t="s">
        <v>108</v>
      </c>
      <c r="P133" s="13" t="s">
        <v>331</v>
      </c>
      <c r="Q133" s="13" t="s">
        <v>330</v>
      </c>
    </row>
    <row r="134" spans="2:17" ht="90" hidden="1" x14ac:dyDescent="0.25">
      <c r="B134" s="2">
        <v>120</v>
      </c>
      <c r="C134" s="16" t="s">
        <v>181</v>
      </c>
      <c r="D134" s="13" t="s">
        <v>171</v>
      </c>
      <c r="E134" s="13">
        <v>250</v>
      </c>
      <c r="F134" s="13" t="s">
        <v>19</v>
      </c>
      <c r="G134" s="14">
        <v>222500</v>
      </c>
      <c r="H134" s="14"/>
      <c r="I134" s="13" t="s">
        <v>19</v>
      </c>
      <c r="J134" s="13"/>
      <c r="K134" s="13" t="s">
        <v>20</v>
      </c>
      <c r="L134" s="13" t="s">
        <v>19</v>
      </c>
      <c r="M134" s="13">
        <v>45383</v>
      </c>
      <c r="N134" s="13" t="s">
        <v>21</v>
      </c>
      <c r="O134" s="13" t="s">
        <v>108</v>
      </c>
      <c r="P134" s="13" t="s">
        <v>331</v>
      </c>
      <c r="Q134" s="13" t="s">
        <v>330</v>
      </c>
    </row>
    <row r="135" spans="2:17" ht="195" hidden="1" x14ac:dyDescent="0.25">
      <c r="B135" s="2">
        <v>121</v>
      </c>
      <c r="C135" s="16" t="s">
        <v>182</v>
      </c>
      <c r="D135" s="13" t="s">
        <v>171</v>
      </c>
      <c r="E135" s="13">
        <v>200</v>
      </c>
      <c r="F135" s="13" t="s">
        <v>19</v>
      </c>
      <c r="G135" s="14">
        <v>187116</v>
      </c>
      <c r="H135" s="14"/>
      <c r="I135" s="13" t="s">
        <v>19</v>
      </c>
      <c r="J135" s="13"/>
      <c r="K135" s="13" t="s">
        <v>20</v>
      </c>
      <c r="L135" s="13" t="s">
        <v>19</v>
      </c>
      <c r="M135" s="13">
        <v>45383</v>
      </c>
      <c r="N135" s="13" t="s">
        <v>21</v>
      </c>
      <c r="O135" s="13" t="s">
        <v>108</v>
      </c>
      <c r="P135" s="13" t="s">
        <v>331</v>
      </c>
      <c r="Q135" s="13" t="s">
        <v>330</v>
      </c>
    </row>
    <row r="136" spans="2:17" ht="105" hidden="1" x14ac:dyDescent="0.25">
      <c r="B136" s="2">
        <v>122</v>
      </c>
      <c r="C136" s="16" t="s">
        <v>183</v>
      </c>
      <c r="D136" s="13" t="s">
        <v>171</v>
      </c>
      <c r="E136" s="13">
        <v>200</v>
      </c>
      <c r="F136" s="13" t="s">
        <v>19</v>
      </c>
      <c r="G136" s="14">
        <v>209800</v>
      </c>
      <c r="H136" s="14"/>
      <c r="I136" s="13" t="s">
        <v>19</v>
      </c>
      <c r="J136" s="13"/>
      <c r="K136" s="13" t="s">
        <v>20</v>
      </c>
      <c r="L136" s="13" t="s">
        <v>19</v>
      </c>
      <c r="M136" s="13">
        <v>45383</v>
      </c>
      <c r="N136" s="13" t="s">
        <v>21</v>
      </c>
      <c r="O136" s="13" t="s">
        <v>108</v>
      </c>
      <c r="P136" s="13" t="s">
        <v>331</v>
      </c>
      <c r="Q136" s="13" t="s">
        <v>330</v>
      </c>
    </row>
    <row r="137" spans="2:17" ht="180" hidden="1" x14ac:dyDescent="0.25">
      <c r="B137" s="2">
        <v>123</v>
      </c>
      <c r="C137" s="16" t="s">
        <v>184</v>
      </c>
      <c r="D137" s="13" t="s">
        <v>171</v>
      </c>
      <c r="E137" s="13">
        <v>60</v>
      </c>
      <c r="F137" s="13" t="s">
        <v>19</v>
      </c>
      <c r="G137" s="14">
        <v>126399</v>
      </c>
      <c r="H137" s="14"/>
      <c r="I137" s="13" t="s">
        <v>19</v>
      </c>
      <c r="J137" s="13"/>
      <c r="K137" s="13" t="s">
        <v>20</v>
      </c>
      <c r="L137" s="13" t="s">
        <v>19</v>
      </c>
      <c r="M137" s="13">
        <v>45383</v>
      </c>
      <c r="N137" s="13" t="s">
        <v>21</v>
      </c>
      <c r="O137" s="13" t="s">
        <v>108</v>
      </c>
      <c r="P137" s="13" t="s">
        <v>331</v>
      </c>
      <c r="Q137" s="13" t="s">
        <v>330</v>
      </c>
    </row>
    <row r="138" spans="2:17" ht="180" hidden="1" x14ac:dyDescent="0.25">
      <c r="B138" s="2">
        <v>124</v>
      </c>
      <c r="C138" s="16" t="s">
        <v>185</v>
      </c>
      <c r="D138" s="13" t="s">
        <v>171</v>
      </c>
      <c r="E138" s="13">
        <v>60</v>
      </c>
      <c r="F138" s="13" t="s">
        <v>19</v>
      </c>
      <c r="G138" s="14">
        <v>24520.2</v>
      </c>
      <c r="H138" s="14"/>
      <c r="I138" s="13" t="s">
        <v>19</v>
      </c>
      <c r="J138" s="13"/>
      <c r="K138" s="13" t="s">
        <v>20</v>
      </c>
      <c r="L138" s="13" t="s">
        <v>19</v>
      </c>
      <c r="M138" s="13">
        <v>45383</v>
      </c>
      <c r="N138" s="13" t="s">
        <v>21</v>
      </c>
      <c r="O138" s="13" t="s">
        <v>108</v>
      </c>
      <c r="P138" s="13" t="s">
        <v>331</v>
      </c>
      <c r="Q138" s="13" t="s">
        <v>330</v>
      </c>
    </row>
    <row r="139" spans="2:17" ht="150" hidden="1" x14ac:dyDescent="0.25">
      <c r="B139" s="2">
        <v>125</v>
      </c>
      <c r="C139" s="16" t="s">
        <v>186</v>
      </c>
      <c r="D139" s="13" t="s">
        <v>171</v>
      </c>
      <c r="E139" s="13">
        <v>170</v>
      </c>
      <c r="F139" s="13" t="s">
        <v>19</v>
      </c>
      <c r="G139" s="14">
        <v>48016.5</v>
      </c>
      <c r="H139" s="14"/>
      <c r="I139" s="13" t="s">
        <v>19</v>
      </c>
      <c r="J139" s="13"/>
      <c r="K139" s="13" t="s">
        <v>20</v>
      </c>
      <c r="L139" s="13" t="s">
        <v>19</v>
      </c>
      <c r="M139" s="13">
        <v>45383</v>
      </c>
      <c r="N139" s="13" t="s">
        <v>21</v>
      </c>
      <c r="O139" s="13" t="s">
        <v>108</v>
      </c>
      <c r="P139" s="13" t="s">
        <v>331</v>
      </c>
      <c r="Q139" s="13" t="s">
        <v>330</v>
      </c>
    </row>
    <row r="140" spans="2:17" ht="75" hidden="1" x14ac:dyDescent="0.25">
      <c r="B140" s="2">
        <v>126</v>
      </c>
      <c r="C140" s="16" t="s">
        <v>187</v>
      </c>
      <c r="D140" s="13" t="s">
        <v>171</v>
      </c>
      <c r="E140" s="13">
        <v>150</v>
      </c>
      <c r="F140" s="13" t="s">
        <v>19</v>
      </c>
      <c r="G140" s="14">
        <v>45126.5</v>
      </c>
      <c r="H140" s="14"/>
      <c r="I140" s="13" t="s">
        <v>19</v>
      </c>
      <c r="J140" s="13"/>
      <c r="K140" s="13" t="s">
        <v>20</v>
      </c>
      <c r="L140" s="13" t="s">
        <v>19</v>
      </c>
      <c r="M140" s="13">
        <v>45383</v>
      </c>
      <c r="N140" s="13" t="s">
        <v>21</v>
      </c>
      <c r="O140" s="13" t="s">
        <v>108</v>
      </c>
      <c r="P140" s="13" t="s">
        <v>331</v>
      </c>
      <c r="Q140" s="13" t="s">
        <v>330</v>
      </c>
    </row>
    <row r="141" spans="2:17" ht="75" hidden="1" x14ac:dyDescent="0.25">
      <c r="B141" s="2">
        <v>127</v>
      </c>
      <c r="C141" s="16" t="s">
        <v>188</v>
      </c>
      <c r="D141" s="13" t="s">
        <v>171</v>
      </c>
      <c r="E141" s="13">
        <v>160</v>
      </c>
      <c r="F141" s="13" t="s">
        <v>19</v>
      </c>
      <c r="G141" s="14">
        <v>2899</v>
      </c>
      <c r="H141" s="14"/>
      <c r="I141" s="13" t="s">
        <v>19</v>
      </c>
      <c r="J141" s="13"/>
      <c r="K141" s="13" t="s">
        <v>20</v>
      </c>
      <c r="L141" s="13" t="s">
        <v>19</v>
      </c>
      <c r="M141" s="13">
        <v>45383</v>
      </c>
      <c r="N141" s="13" t="s">
        <v>21</v>
      </c>
      <c r="O141" s="13" t="s">
        <v>108</v>
      </c>
      <c r="P141" s="13" t="s">
        <v>331</v>
      </c>
      <c r="Q141" s="13" t="s">
        <v>330</v>
      </c>
    </row>
    <row r="142" spans="2:17" ht="120" hidden="1" x14ac:dyDescent="0.25">
      <c r="B142" s="2">
        <v>128</v>
      </c>
      <c r="C142" s="16" t="s">
        <v>189</v>
      </c>
      <c r="D142" s="13" t="s">
        <v>171</v>
      </c>
      <c r="E142" s="13">
        <v>20</v>
      </c>
      <c r="F142" s="13" t="s">
        <v>19</v>
      </c>
      <c r="G142" s="14">
        <v>82507</v>
      </c>
      <c r="H142" s="14"/>
      <c r="I142" s="13" t="s">
        <v>19</v>
      </c>
      <c r="J142" s="13"/>
      <c r="K142" s="13" t="s">
        <v>20</v>
      </c>
      <c r="L142" s="13" t="s">
        <v>19</v>
      </c>
      <c r="M142" s="13">
        <v>45383</v>
      </c>
      <c r="N142" s="13" t="s">
        <v>21</v>
      </c>
      <c r="O142" s="13" t="s">
        <v>108</v>
      </c>
      <c r="P142" s="13" t="s">
        <v>331</v>
      </c>
      <c r="Q142" s="13" t="s">
        <v>330</v>
      </c>
    </row>
    <row r="143" spans="2:17" ht="75" hidden="1" x14ac:dyDescent="0.25">
      <c r="B143" s="2">
        <v>129</v>
      </c>
      <c r="C143" s="16" t="s">
        <v>190</v>
      </c>
      <c r="D143" s="13" t="s">
        <v>191</v>
      </c>
      <c r="E143" s="13">
        <v>500</v>
      </c>
      <c r="F143" s="13" t="s">
        <v>19</v>
      </c>
      <c r="G143" s="14">
        <v>91525</v>
      </c>
      <c r="H143" s="14">
        <v>91525</v>
      </c>
      <c r="I143" s="13" t="s">
        <v>19</v>
      </c>
      <c r="J143" s="13"/>
      <c r="K143" s="13" t="s">
        <v>192</v>
      </c>
      <c r="L143" s="13" t="s">
        <v>19</v>
      </c>
      <c r="M143" s="13">
        <v>45383</v>
      </c>
      <c r="N143" s="13" t="s">
        <v>21</v>
      </c>
      <c r="O143" s="13" t="s">
        <v>108</v>
      </c>
      <c r="P143" s="13" t="s">
        <v>331</v>
      </c>
      <c r="Q143" s="13" t="s">
        <v>330</v>
      </c>
    </row>
    <row r="144" spans="2:17" ht="96.75" hidden="1" customHeight="1" x14ac:dyDescent="0.25">
      <c r="B144" s="2">
        <v>130</v>
      </c>
      <c r="C144" s="16" t="s">
        <v>193</v>
      </c>
      <c r="D144" s="13" t="s">
        <v>171</v>
      </c>
      <c r="E144" s="13">
        <v>10</v>
      </c>
      <c r="F144" s="13" t="s">
        <v>19</v>
      </c>
      <c r="G144" s="14">
        <v>1899</v>
      </c>
      <c r="H144" s="14"/>
      <c r="I144" s="13" t="s">
        <v>19</v>
      </c>
      <c r="J144" s="13"/>
      <c r="K144" s="13" t="s">
        <v>20</v>
      </c>
      <c r="L144" s="13" t="s">
        <v>19</v>
      </c>
      <c r="M144" s="13">
        <v>45383</v>
      </c>
      <c r="N144" s="13" t="s">
        <v>21</v>
      </c>
      <c r="O144" s="13" t="s">
        <v>108</v>
      </c>
      <c r="P144" s="13" t="s">
        <v>331</v>
      </c>
      <c r="Q144" s="13" t="s">
        <v>330</v>
      </c>
    </row>
    <row r="145" spans="2:17" ht="60" hidden="1" x14ac:dyDescent="0.25">
      <c r="B145" s="2">
        <v>131</v>
      </c>
      <c r="C145" s="16" t="s">
        <v>194</v>
      </c>
      <c r="D145" s="13" t="s">
        <v>195</v>
      </c>
      <c r="E145" s="13">
        <v>5</v>
      </c>
      <c r="F145" s="13" t="s">
        <v>196</v>
      </c>
      <c r="G145" s="14">
        <v>6750</v>
      </c>
      <c r="H145" s="14">
        <v>6750</v>
      </c>
      <c r="I145" s="13" t="s">
        <v>196</v>
      </c>
      <c r="J145" s="13"/>
      <c r="K145" s="13" t="s">
        <v>192</v>
      </c>
      <c r="L145" s="13" t="s">
        <v>19</v>
      </c>
      <c r="M145" s="13">
        <v>45381</v>
      </c>
      <c r="N145" s="13" t="s">
        <v>197</v>
      </c>
      <c r="O145" s="13" t="s">
        <v>198</v>
      </c>
      <c r="P145" s="13" t="s">
        <v>331</v>
      </c>
      <c r="Q145" s="13" t="s">
        <v>330</v>
      </c>
    </row>
    <row r="146" spans="2:17" ht="60" hidden="1" x14ac:dyDescent="0.25">
      <c r="B146" s="2">
        <v>132</v>
      </c>
      <c r="C146" s="16" t="s">
        <v>199</v>
      </c>
      <c r="D146" s="13" t="s">
        <v>195</v>
      </c>
      <c r="E146" s="13">
        <v>20</v>
      </c>
      <c r="F146" s="13" t="s">
        <v>196</v>
      </c>
      <c r="G146" s="14">
        <v>5900</v>
      </c>
      <c r="H146" s="14">
        <v>5900</v>
      </c>
      <c r="I146" s="13" t="s">
        <v>196</v>
      </c>
      <c r="J146" s="13"/>
      <c r="K146" s="13" t="s">
        <v>192</v>
      </c>
      <c r="L146" s="13" t="s">
        <v>19</v>
      </c>
      <c r="M146" s="13">
        <v>45382</v>
      </c>
      <c r="N146" s="13" t="s">
        <v>197</v>
      </c>
      <c r="O146" s="13" t="s">
        <v>198</v>
      </c>
      <c r="P146" s="13" t="s">
        <v>331</v>
      </c>
      <c r="Q146" s="13" t="s">
        <v>330</v>
      </c>
    </row>
    <row r="147" spans="2:17" ht="60" hidden="1" x14ac:dyDescent="0.25">
      <c r="B147" s="2">
        <v>133</v>
      </c>
      <c r="C147" s="16" t="s">
        <v>200</v>
      </c>
      <c r="D147" s="13" t="s">
        <v>195</v>
      </c>
      <c r="E147" s="13">
        <v>20</v>
      </c>
      <c r="F147" s="13" t="s">
        <v>196</v>
      </c>
      <c r="G147" s="14">
        <v>10210</v>
      </c>
      <c r="H147" s="14">
        <v>10210</v>
      </c>
      <c r="I147" s="13" t="s">
        <v>196</v>
      </c>
      <c r="J147" s="13"/>
      <c r="K147" s="13" t="s">
        <v>192</v>
      </c>
      <c r="L147" s="13" t="s">
        <v>19</v>
      </c>
      <c r="M147" s="13">
        <v>45383</v>
      </c>
      <c r="N147" s="13" t="s">
        <v>197</v>
      </c>
      <c r="O147" s="13" t="s">
        <v>198</v>
      </c>
      <c r="P147" s="13" t="s">
        <v>331</v>
      </c>
      <c r="Q147" s="13" t="s">
        <v>330</v>
      </c>
    </row>
    <row r="148" spans="2:17" ht="60" hidden="1" x14ac:dyDescent="0.25">
      <c r="B148" s="2">
        <v>134</v>
      </c>
      <c r="C148" s="16" t="s">
        <v>201</v>
      </c>
      <c r="D148" s="13" t="s">
        <v>202</v>
      </c>
      <c r="E148" s="13">
        <v>10</v>
      </c>
      <c r="F148" s="13" t="s">
        <v>196</v>
      </c>
      <c r="G148" s="14">
        <v>10</v>
      </c>
      <c r="H148" s="14">
        <v>100</v>
      </c>
      <c r="I148" s="13" t="s">
        <v>196</v>
      </c>
      <c r="J148" s="13"/>
      <c r="K148" s="13" t="s">
        <v>203</v>
      </c>
      <c r="L148" s="13" t="s">
        <v>204</v>
      </c>
      <c r="M148" s="13">
        <v>45332</v>
      </c>
      <c r="N148" s="13" t="s">
        <v>197</v>
      </c>
      <c r="O148" s="13" t="s">
        <v>198</v>
      </c>
      <c r="P148" s="13" t="s">
        <v>331</v>
      </c>
      <c r="Q148" s="13" t="s">
        <v>330</v>
      </c>
    </row>
    <row r="149" spans="2:17" ht="330" hidden="1" x14ac:dyDescent="0.25">
      <c r="B149" s="2">
        <v>135</v>
      </c>
      <c r="C149" s="16" t="s">
        <v>205</v>
      </c>
      <c r="D149" s="13" t="s">
        <v>206</v>
      </c>
      <c r="E149" s="13">
        <v>29</v>
      </c>
      <c r="F149" s="13" t="s">
        <v>196</v>
      </c>
      <c r="G149" s="14">
        <v>116000</v>
      </c>
      <c r="H149" s="14">
        <v>116000</v>
      </c>
      <c r="I149" s="13" t="s">
        <v>196</v>
      </c>
      <c r="J149" s="13"/>
      <c r="K149" s="13" t="s">
        <v>203</v>
      </c>
      <c r="L149" s="13" t="s">
        <v>204</v>
      </c>
      <c r="M149" s="13">
        <v>45332</v>
      </c>
      <c r="N149" s="13" t="s">
        <v>197</v>
      </c>
      <c r="O149" s="13" t="s">
        <v>198</v>
      </c>
      <c r="P149" s="13" t="s">
        <v>331</v>
      </c>
      <c r="Q149" s="13" t="s">
        <v>330</v>
      </c>
    </row>
    <row r="150" spans="2:17" ht="315" hidden="1" x14ac:dyDescent="0.25">
      <c r="B150" s="2">
        <v>136</v>
      </c>
      <c r="C150" s="16" t="s">
        <v>207</v>
      </c>
      <c r="D150" s="13" t="s">
        <v>206</v>
      </c>
      <c r="E150" s="13">
        <v>1</v>
      </c>
      <c r="F150" s="13" t="s">
        <v>196</v>
      </c>
      <c r="G150" s="14">
        <v>3999.99</v>
      </c>
      <c r="H150" s="14">
        <v>3999.99</v>
      </c>
      <c r="I150" s="13" t="s">
        <v>196</v>
      </c>
      <c r="J150" s="13"/>
      <c r="K150" s="13" t="s">
        <v>203</v>
      </c>
      <c r="L150" s="13" t="s">
        <v>204</v>
      </c>
      <c r="M150" s="13">
        <v>45334</v>
      </c>
      <c r="N150" s="13" t="s">
        <v>197</v>
      </c>
      <c r="O150" s="13" t="s">
        <v>198</v>
      </c>
      <c r="P150" s="13" t="s">
        <v>331</v>
      </c>
      <c r="Q150" s="13" t="s">
        <v>330</v>
      </c>
    </row>
    <row r="151" spans="2:17" ht="240" hidden="1" x14ac:dyDescent="0.25">
      <c r="B151" s="2">
        <v>137</v>
      </c>
      <c r="C151" s="16" t="s">
        <v>208</v>
      </c>
      <c r="D151" s="13" t="s">
        <v>206</v>
      </c>
      <c r="E151" s="13">
        <v>5</v>
      </c>
      <c r="F151" s="13" t="s">
        <v>196</v>
      </c>
      <c r="G151" s="14">
        <v>9599.9500000000007</v>
      </c>
      <c r="H151" s="14">
        <v>9599.9500000000007</v>
      </c>
      <c r="I151" s="13" t="s">
        <v>196</v>
      </c>
      <c r="J151" s="13"/>
      <c r="K151" s="13" t="s">
        <v>203</v>
      </c>
      <c r="L151" s="13" t="s">
        <v>204</v>
      </c>
      <c r="M151" s="13">
        <v>45335</v>
      </c>
      <c r="N151" s="13" t="s">
        <v>197</v>
      </c>
      <c r="O151" s="13" t="s">
        <v>198</v>
      </c>
      <c r="P151" s="13" t="s">
        <v>331</v>
      </c>
      <c r="Q151" s="13" t="s">
        <v>330</v>
      </c>
    </row>
    <row r="152" spans="2:17" ht="135" hidden="1" x14ac:dyDescent="0.25">
      <c r="B152" s="2">
        <v>138</v>
      </c>
      <c r="C152" s="16" t="s">
        <v>209</v>
      </c>
      <c r="D152" s="13" t="s">
        <v>206</v>
      </c>
      <c r="E152" s="13">
        <v>34</v>
      </c>
      <c r="F152" s="13" t="s">
        <v>196</v>
      </c>
      <c r="G152" s="14">
        <v>170000</v>
      </c>
      <c r="H152" s="14">
        <v>170000</v>
      </c>
      <c r="I152" s="13" t="s">
        <v>196</v>
      </c>
      <c r="J152" s="13"/>
      <c r="K152" s="13" t="s">
        <v>203</v>
      </c>
      <c r="L152" s="13" t="s">
        <v>204</v>
      </c>
      <c r="M152" s="13">
        <v>45339</v>
      </c>
      <c r="N152" s="13" t="s">
        <v>197</v>
      </c>
      <c r="O152" s="13" t="s">
        <v>198</v>
      </c>
      <c r="P152" s="13" t="s">
        <v>331</v>
      </c>
      <c r="Q152" s="13" t="s">
        <v>330</v>
      </c>
    </row>
    <row r="153" spans="2:17" ht="60" hidden="1" x14ac:dyDescent="0.25">
      <c r="B153" s="2">
        <v>139</v>
      </c>
      <c r="C153" s="16" t="s">
        <v>210</v>
      </c>
      <c r="D153" s="13" t="s">
        <v>211</v>
      </c>
      <c r="E153" s="13">
        <v>8</v>
      </c>
      <c r="F153" s="13" t="s">
        <v>196</v>
      </c>
      <c r="G153" s="14">
        <v>5969.4</v>
      </c>
      <c r="H153" s="14">
        <v>5969.4</v>
      </c>
      <c r="I153" s="13" t="s">
        <v>196</v>
      </c>
      <c r="J153" s="13"/>
      <c r="K153" s="13" t="s">
        <v>212</v>
      </c>
      <c r="L153" s="13" t="s">
        <v>204</v>
      </c>
      <c r="M153" s="13">
        <v>45340</v>
      </c>
      <c r="N153" s="13" t="s">
        <v>197</v>
      </c>
      <c r="O153" s="13" t="s">
        <v>198</v>
      </c>
      <c r="P153" s="13" t="s">
        <v>331</v>
      </c>
      <c r="Q153" s="13" t="s">
        <v>330</v>
      </c>
    </row>
    <row r="154" spans="2:17" ht="60" hidden="1" x14ac:dyDescent="0.25">
      <c r="B154" s="2">
        <v>140</v>
      </c>
      <c r="C154" s="16" t="s">
        <v>213</v>
      </c>
      <c r="D154" s="13" t="s">
        <v>214</v>
      </c>
      <c r="E154" s="13">
        <v>2</v>
      </c>
      <c r="F154" s="13" t="s">
        <v>196</v>
      </c>
      <c r="G154" s="14">
        <v>6119.16</v>
      </c>
      <c r="H154" s="14">
        <v>6119.16</v>
      </c>
      <c r="I154" s="13" t="s">
        <v>196</v>
      </c>
      <c r="J154" s="13"/>
      <c r="K154" s="13" t="s">
        <v>212</v>
      </c>
      <c r="L154" s="13" t="s">
        <v>204</v>
      </c>
      <c r="M154" s="13">
        <v>45341</v>
      </c>
      <c r="N154" s="13" t="s">
        <v>197</v>
      </c>
      <c r="O154" s="13" t="s">
        <v>198</v>
      </c>
      <c r="P154" s="13" t="s">
        <v>331</v>
      </c>
      <c r="Q154" s="13" t="s">
        <v>330</v>
      </c>
    </row>
    <row r="155" spans="2:17" ht="75" hidden="1" x14ac:dyDescent="0.25">
      <c r="B155" s="2">
        <v>141</v>
      </c>
      <c r="C155" s="16" t="s">
        <v>215</v>
      </c>
      <c r="D155" s="13" t="s">
        <v>216</v>
      </c>
      <c r="E155" s="13">
        <v>2</v>
      </c>
      <c r="F155" s="13" t="s">
        <v>196</v>
      </c>
      <c r="G155" s="14"/>
      <c r="H155" s="14"/>
      <c r="I155" s="13" t="s">
        <v>196</v>
      </c>
      <c r="J155" s="13"/>
      <c r="K155" s="13" t="s">
        <v>212</v>
      </c>
      <c r="L155" s="13" t="s">
        <v>204</v>
      </c>
      <c r="M155" s="13">
        <v>45342</v>
      </c>
      <c r="N155" s="13" t="s">
        <v>197</v>
      </c>
      <c r="O155" s="13" t="s">
        <v>198</v>
      </c>
      <c r="P155" s="13" t="s">
        <v>331</v>
      </c>
      <c r="Q155" s="13" t="s">
        <v>330</v>
      </c>
    </row>
    <row r="156" spans="2:17" ht="60" hidden="1" x14ac:dyDescent="0.25">
      <c r="B156" s="2">
        <v>142</v>
      </c>
      <c r="C156" s="16" t="s">
        <v>217</v>
      </c>
      <c r="D156" s="13" t="s">
        <v>218</v>
      </c>
      <c r="E156" s="13">
        <v>10</v>
      </c>
      <c r="F156" s="13" t="s">
        <v>196</v>
      </c>
      <c r="G156" s="14">
        <v>1700</v>
      </c>
      <c r="H156" s="14">
        <v>1700</v>
      </c>
      <c r="I156" s="13" t="s">
        <v>196</v>
      </c>
      <c r="J156" s="13"/>
      <c r="K156" s="13" t="s">
        <v>20</v>
      </c>
      <c r="L156" s="13" t="s">
        <v>204</v>
      </c>
      <c r="M156" s="13">
        <v>45343</v>
      </c>
      <c r="N156" s="13" t="s">
        <v>197</v>
      </c>
      <c r="O156" s="13" t="s">
        <v>198</v>
      </c>
      <c r="P156" s="13" t="s">
        <v>331</v>
      </c>
      <c r="Q156" s="13" t="s">
        <v>330</v>
      </c>
    </row>
    <row r="157" spans="2:17" ht="120" hidden="1" x14ac:dyDescent="0.25">
      <c r="B157" s="2">
        <v>143</v>
      </c>
      <c r="C157" s="16" t="s">
        <v>219</v>
      </c>
      <c r="D157" s="13" t="s">
        <v>220</v>
      </c>
      <c r="E157" s="13">
        <v>2</v>
      </c>
      <c r="F157" s="13" t="s">
        <v>196</v>
      </c>
      <c r="G157" s="14">
        <v>1200</v>
      </c>
      <c r="H157" s="14">
        <v>1200</v>
      </c>
      <c r="I157" s="13" t="s">
        <v>196</v>
      </c>
      <c r="J157" s="13"/>
      <c r="K157" s="13" t="s">
        <v>20</v>
      </c>
      <c r="L157" s="13" t="s">
        <v>204</v>
      </c>
      <c r="M157" s="13">
        <v>45344</v>
      </c>
      <c r="N157" s="13" t="s">
        <v>197</v>
      </c>
      <c r="O157" s="13" t="s">
        <v>198</v>
      </c>
      <c r="P157" s="13" t="s">
        <v>331</v>
      </c>
      <c r="Q157" s="13" t="s">
        <v>330</v>
      </c>
    </row>
    <row r="158" spans="2:17" ht="60" hidden="1" x14ac:dyDescent="0.25">
      <c r="B158" s="2">
        <v>144</v>
      </c>
      <c r="C158" s="16" t="s">
        <v>221</v>
      </c>
      <c r="D158" s="13"/>
      <c r="E158" s="13">
        <v>2</v>
      </c>
      <c r="F158" s="13" t="s">
        <v>196</v>
      </c>
      <c r="G158" s="14"/>
      <c r="H158" s="14"/>
      <c r="I158" s="13" t="s">
        <v>196</v>
      </c>
      <c r="J158" s="13"/>
      <c r="K158" s="13" t="s">
        <v>192</v>
      </c>
      <c r="L158" s="13" t="s">
        <v>204</v>
      </c>
      <c r="M158" s="13">
        <v>45345</v>
      </c>
      <c r="N158" s="13" t="s">
        <v>197</v>
      </c>
      <c r="O158" s="13" t="s">
        <v>198</v>
      </c>
      <c r="P158" s="13" t="s">
        <v>331</v>
      </c>
      <c r="Q158" s="13" t="s">
        <v>330</v>
      </c>
    </row>
    <row r="159" spans="2:17" ht="135" hidden="1" x14ac:dyDescent="0.25">
      <c r="B159" s="2">
        <v>145</v>
      </c>
      <c r="C159" s="16" t="s">
        <v>222</v>
      </c>
      <c r="D159" s="13"/>
      <c r="E159" s="13">
        <v>1</v>
      </c>
      <c r="F159" s="13" t="s">
        <v>196</v>
      </c>
      <c r="G159" s="14"/>
      <c r="H159" s="14"/>
      <c r="I159" s="13" t="s">
        <v>196</v>
      </c>
      <c r="J159" s="13"/>
      <c r="K159" s="13" t="s">
        <v>192</v>
      </c>
      <c r="L159" s="13" t="s">
        <v>204</v>
      </c>
      <c r="M159" s="13">
        <v>45346</v>
      </c>
      <c r="N159" s="13" t="s">
        <v>197</v>
      </c>
      <c r="O159" s="13" t="s">
        <v>198</v>
      </c>
      <c r="P159" s="13" t="s">
        <v>331</v>
      </c>
      <c r="Q159" s="13" t="s">
        <v>330</v>
      </c>
    </row>
    <row r="160" spans="2:17" ht="60" hidden="1" x14ac:dyDescent="0.25">
      <c r="B160" s="2">
        <v>146</v>
      </c>
      <c r="C160" s="16" t="s">
        <v>223</v>
      </c>
      <c r="D160" s="13"/>
      <c r="E160" s="13">
        <v>2</v>
      </c>
      <c r="F160" s="13" t="s">
        <v>196</v>
      </c>
      <c r="G160" s="14"/>
      <c r="H160" s="14"/>
      <c r="I160" s="13" t="s">
        <v>196</v>
      </c>
      <c r="J160" s="13"/>
      <c r="K160" s="13" t="s">
        <v>192</v>
      </c>
      <c r="L160" s="13" t="s">
        <v>204</v>
      </c>
      <c r="M160" s="13">
        <v>45347</v>
      </c>
      <c r="N160" s="13" t="s">
        <v>197</v>
      </c>
      <c r="O160" s="13" t="s">
        <v>198</v>
      </c>
      <c r="P160" s="13" t="s">
        <v>331</v>
      </c>
      <c r="Q160" s="13" t="s">
        <v>330</v>
      </c>
    </row>
    <row r="161" spans="2:17" ht="60" hidden="1" x14ac:dyDescent="0.25">
      <c r="B161" s="2">
        <v>147</v>
      </c>
      <c r="C161" s="16" t="s">
        <v>224</v>
      </c>
      <c r="D161" s="13"/>
      <c r="E161" s="13">
        <v>2</v>
      </c>
      <c r="F161" s="13" t="s">
        <v>196</v>
      </c>
      <c r="G161" s="14"/>
      <c r="H161" s="14"/>
      <c r="I161" s="13" t="s">
        <v>196</v>
      </c>
      <c r="J161" s="13"/>
      <c r="K161" s="13" t="s">
        <v>192</v>
      </c>
      <c r="L161" s="13" t="s">
        <v>204</v>
      </c>
      <c r="M161" s="13">
        <v>45348</v>
      </c>
      <c r="N161" s="13" t="s">
        <v>197</v>
      </c>
      <c r="O161" s="13" t="s">
        <v>198</v>
      </c>
      <c r="P161" s="13" t="s">
        <v>331</v>
      </c>
      <c r="Q161" s="13" t="s">
        <v>330</v>
      </c>
    </row>
    <row r="162" spans="2:17" ht="60" hidden="1" x14ac:dyDescent="0.25">
      <c r="B162" s="2">
        <v>148</v>
      </c>
      <c r="C162" s="16" t="s">
        <v>225</v>
      </c>
      <c r="D162" s="13" t="s">
        <v>226</v>
      </c>
      <c r="E162" s="13">
        <v>10</v>
      </c>
      <c r="F162" s="13" t="s">
        <v>196</v>
      </c>
      <c r="G162" s="14">
        <v>54.2</v>
      </c>
      <c r="H162" s="14">
        <v>542</v>
      </c>
      <c r="I162" s="13" t="s">
        <v>196</v>
      </c>
      <c r="J162" s="13"/>
      <c r="K162" s="13" t="s">
        <v>203</v>
      </c>
      <c r="L162" s="13" t="s">
        <v>204</v>
      </c>
      <c r="M162" s="13">
        <v>45332</v>
      </c>
      <c r="N162" s="13" t="s">
        <v>197</v>
      </c>
      <c r="O162" s="13" t="s">
        <v>198</v>
      </c>
      <c r="P162" s="13" t="s">
        <v>331</v>
      </c>
      <c r="Q162" s="13" t="s">
        <v>330</v>
      </c>
    </row>
    <row r="163" spans="2:17" ht="60" hidden="1" x14ac:dyDescent="0.25">
      <c r="B163" s="2">
        <v>149</v>
      </c>
      <c r="C163" s="16" t="s">
        <v>227</v>
      </c>
      <c r="D163" s="13" t="s">
        <v>226</v>
      </c>
      <c r="E163" s="13">
        <v>10</v>
      </c>
      <c r="F163" s="13" t="s">
        <v>196</v>
      </c>
      <c r="G163" s="14">
        <v>78.900000000000006</v>
      </c>
      <c r="H163" s="14">
        <v>789</v>
      </c>
      <c r="I163" s="13" t="s">
        <v>196</v>
      </c>
      <c r="J163" s="13"/>
      <c r="K163" s="13" t="s">
        <v>203</v>
      </c>
      <c r="L163" s="13" t="s">
        <v>204</v>
      </c>
      <c r="M163" s="13">
        <v>45332</v>
      </c>
      <c r="N163" s="13" t="s">
        <v>197</v>
      </c>
      <c r="O163" s="13" t="s">
        <v>198</v>
      </c>
      <c r="P163" s="13" t="s">
        <v>331</v>
      </c>
      <c r="Q163" s="13" t="s">
        <v>330</v>
      </c>
    </row>
    <row r="164" spans="2:17" ht="105" hidden="1" x14ac:dyDescent="0.25">
      <c r="B164" s="2">
        <v>150</v>
      </c>
      <c r="C164" s="16" t="s">
        <v>228</v>
      </c>
      <c r="D164" s="13"/>
      <c r="E164" s="13">
        <v>1</v>
      </c>
      <c r="F164" s="13" t="s">
        <v>196</v>
      </c>
      <c r="G164" s="14">
        <v>5850</v>
      </c>
      <c r="H164" s="14">
        <v>5850</v>
      </c>
      <c r="I164" s="13" t="s">
        <v>196</v>
      </c>
      <c r="J164" s="13"/>
      <c r="K164" s="13" t="s">
        <v>192</v>
      </c>
      <c r="L164" s="13" t="s">
        <v>19</v>
      </c>
      <c r="M164" s="13">
        <v>45333</v>
      </c>
      <c r="N164" s="13" t="s">
        <v>197</v>
      </c>
      <c r="O164" s="13" t="s">
        <v>198</v>
      </c>
      <c r="P164" s="13" t="s">
        <v>331</v>
      </c>
      <c r="Q164" s="13" t="s">
        <v>330</v>
      </c>
    </row>
    <row r="165" spans="2:17" ht="60" hidden="1" x14ac:dyDescent="0.25">
      <c r="B165" s="2">
        <v>151</v>
      </c>
      <c r="C165" s="16" t="s">
        <v>229</v>
      </c>
      <c r="D165" s="13"/>
      <c r="E165" s="13">
        <v>1</v>
      </c>
      <c r="F165" s="13" t="s">
        <v>196</v>
      </c>
      <c r="G165" s="14">
        <v>590</v>
      </c>
      <c r="H165" s="14">
        <v>590</v>
      </c>
      <c r="I165" s="13" t="s">
        <v>196</v>
      </c>
      <c r="J165" s="13"/>
      <c r="K165" s="13" t="s">
        <v>192</v>
      </c>
      <c r="L165" s="13" t="s">
        <v>19</v>
      </c>
      <c r="M165" s="13">
        <v>45334</v>
      </c>
      <c r="N165" s="13" t="s">
        <v>197</v>
      </c>
      <c r="O165" s="13" t="s">
        <v>198</v>
      </c>
      <c r="P165" s="13" t="s">
        <v>331</v>
      </c>
      <c r="Q165" s="13" t="s">
        <v>330</v>
      </c>
    </row>
    <row r="166" spans="2:17" ht="60" hidden="1" x14ac:dyDescent="0.25">
      <c r="B166" s="2">
        <v>152</v>
      </c>
      <c r="C166" s="16" t="s">
        <v>230</v>
      </c>
      <c r="D166" s="13" t="s">
        <v>231</v>
      </c>
      <c r="E166" s="13">
        <v>3</v>
      </c>
      <c r="F166" s="13" t="s">
        <v>196</v>
      </c>
      <c r="G166" s="14">
        <v>750</v>
      </c>
      <c r="H166" s="14">
        <v>750</v>
      </c>
      <c r="I166" s="13" t="s">
        <v>196</v>
      </c>
      <c r="J166" s="13"/>
      <c r="K166" s="13" t="s">
        <v>232</v>
      </c>
      <c r="L166" s="13" t="s">
        <v>19</v>
      </c>
      <c r="M166" s="13">
        <v>45335</v>
      </c>
      <c r="N166" s="13" t="s">
        <v>197</v>
      </c>
      <c r="O166" s="13" t="s">
        <v>198</v>
      </c>
      <c r="P166" s="13" t="s">
        <v>331</v>
      </c>
      <c r="Q166" s="13" t="s">
        <v>330</v>
      </c>
    </row>
    <row r="167" spans="2:17" ht="60" hidden="1" x14ac:dyDescent="0.25">
      <c r="B167" s="2">
        <v>153</v>
      </c>
      <c r="C167" s="16" t="s">
        <v>233</v>
      </c>
      <c r="D167" s="13" t="s">
        <v>234</v>
      </c>
      <c r="E167" s="13">
        <v>3</v>
      </c>
      <c r="F167" s="13" t="s">
        <v>196</v>
      </c>
      <c r="G167" s="14">
        <v>150</v>
      </c>
      <c r="H167" s="14">
        <v>150</v>
      </c>
      <c r="I167" s="13" t="s">
        <v>196</v>
      </c>
      <c r="J167" s="13"/>
      <c r="K167" s="13" t="s">
        <v>232</v>
      </c>
      <c r="L167" s="13" t="s">
        <v>19</v>
      </c>
      <c r="M167" s="13">
        <v>45336</v>
      </c>
      <c r="N167" s="13" t="s">
        <v>197</v>
      </c>
      <c r="O167" s="13" t="s">
        <v>198</v>
      </c>
      <c r="P167" s="13" t="s">
        <v>331</v>
      </c>
      <c r="Q167" s="13" t="s">
        <v>330</v>
      </c>
    </row>
    <row r="168" spans="2:17" ht="60" hidden="1" x14ac:dyDescent="0.25">
      <c r="B168" s="2">
        <v>154</v>
      </c>
      <c r="C168" s="16" t="s">
        <v>235</v>
      </c>
      <c r="D168" s="13" t="s">
        <v>236</v>
      </c>
      <c r="E168" s="13">
        <v>1</v>
      </c>
      <c r="F168" s="13" t="s">
        <v>196</v>
      </c>
      <c r="G168" s="14">
        <v>425</v>
      </c>
      <c r="H168" s="14">
        <v>425</v>
      </c>
      <c r="I168" s="13" t="s">
        <v>196</v>
      </c>
      <c r="J168" s="13"/>
      <c r="K168" s="13" t="s">
        <v>20</v>
      </c>
      <c r="L168" s="13" t="s">
        <v>19</v>
      </c>
      <c r="M168" s="13">
        <v>45337</v>
      </c>
      <c r="N168" s="13" t="s">
        <v>197</v>
      </c>
      <c r="O168" s="13" t="s">
        <v>198</v>
      </c>
      <c r="P168" s="13" t="s">
        <v>331</v>
      </c>
      <c r="Q168" s="13" t="s">
        <v>330</v>
      </c>
    </row>
    <row r="169" spans="2:17" ht="60" hidden="1" x14ac:dyDescent="0.25">
      <c r="B169" s="2">
        <v>155</v>
      </c>
      <c r="C169" s="16" t="s">
        <v>237</v>
      </c>
      <c r="D169" s="13" t="s">
        <v>238</v>
      </c>
      <c r="E169" s="13">
        <v>16</v>
      </c>
      <c r="F169" s="13" t="s">
        <v>196</v>
      </c>
      <c r="G169" s="14">
        <v>3900</v>
      </c>
      <c r="H169" s="14">
        <v>3900</v>
      </c>
      <c r="I169" s="13" t="s">
        <v>196</v>
      </c>
      <c r="J169" s="13"/>
      <c r="K169" s="13" t="s">
        <v>212</v>
      </c>
      <c r="L169" s="13" t="s">
        <v>19</v>
      </c>
      <c r="M169" s="13">
        <v>45338</v>
      </c>
      <c r="N169" s="13" t="s">
        <v>197</v>
      </c>
      <c r="O169" s="13" t="s">
        <v>198</v>
      </c>
      <c r="P169" s="13" t="s">
        <v>331</v>
      </c>
      <c r="Q169" s="13" t="s">
        <v>330</v>
      </c>
    </row>
    <row r="170" spans="2:17" ht="60" hidden="1" x14ac:dyDescent="0.25">
      <c r="B170" s="2">
        <v>156</v>
      </c>
      <c r="C170" s="16" t="s">
        <v>239</v>
      </c>
      <c r="D170" s="13"/>
      <c r="E170" s="13">
        <v>2</v>
      </c>
      <c r="F170" s="13" t="s">
        <v>196</v>
      </c>
      <c r="G170" s="14">
        <v>2999.98</v>
      </c>
      <c r="H170" s="14">
        <v>2999.98</v>
      </c>
      <c r="I170" s="13" t="s">
        <v>196</v>
      </c>
      <c r="J170" s="13"/>
      <c r="K170" s="13" t="s">
        <v>192</v>
      </c>
      <c r="L170" s="13" t="s">
        <v>19</v>
      </c>
      <c r="M170" s="13">
        <v>45339</v>
      </c>
      <c r="N170" s="13" t="s">
        <v>197</v>
      </c>
      <c r="O170" s="13" t="s">
        <v>198</v>
      </c>
      <c r="P170" s="13" t="s">
        <v>331</v>
      </c>
      <c r="Q170" s="13" t="s">
        <v>330</v>
      </c>
    </row>
    <row r="171" spans="2:17" ht="60" hidden="1" x14ac:dyDescent="0.25">
      <c r="B171" s="2">
        <v>157</v>
      </c>
      <c r="C171" s="16" t="s">
        <v>240</v>
      </c>
      <c r="D171" s="13" t="s">
        <v>241</v>
      </c>
      <c r="E171" s="13">
        <v>10</v>
      </c>
      <c r="F171" s="13" t="s">
        <v>196</v>
      </c>
      <c r="G171" s="14">
        <v>879</v>
      </c>
      <c r="H171" s="14">
        <v>879</v>
      </c>
      <c r="I171" s="13" t="s">
        <v>196</v>
      </c>
      <c r="J171" s="13"/>
      <c r="K171" s="13" t="s">
        <v>212</v>
      </c>
      <c r="L171" s="13" t="s">
        <v>19</v>
      </c>
      <c r="M171" s="13">
        <v>45340</v>
      </c>
      <c r="N171" s="13" t="s">
        <v>197</v>
      </c>
      <c r="O171" s="13" t="s">
        <v>198</v>
      </c>
      <c r="P171" s="13" t="s">
        <v>331</v>
      </c>
      <c r="Q171" s="13" t="s">
        <v>330</v>
      </c>
    </row>
    <row r="172" spans="2:17" ht="60" hidden="1" x14ac:dyDescent="0.25">
      <c r="B172" s="2">
        <v>158</v>
      </c>
      <c r="C172" s="16" t="s">
        <v>242</v>
      </c>
      <c r="D172" s="13"/>
      <c r="E172" s="13">
        <v>3</v>
      </c>
      <c r="F172" s="13" t="s">
        <v>196</v>
      </c>
      <c r="G172" s="14"/>
      <c r="H172" s="14"/>
      <c r="I172" s="13" t="s">
        <v>196</v>
      </c>
      <c r="J172" s="13"/>
      <c r="K172" s="13" t="s">
        <v>192</v>
      </c>
      <c r="L172" s="13" t="s">
        <v>19</v>
      </c>
      <c r="M172" s="13">
        <v>45341</v>
      </c>
      <c r="N172" s="13" t="s">
        <v>197</v>
      </c>
      <c r="O172" s="13" t="s">
        <v>198</v>
      </c>
      <c r="P172" s="13" t="s">
        <v>331</v>
      </c>
      <c r="Q172" s="13" t="s">
        <v>330</v>
      </c>
    </row>
    <row r="173" spans="2:17" ht="60" hidden="1" x14ac:dyDescent="0.25">
      <c r="B173" s="2">
        <v>159</v>
      </c>
      <c r="C173" s="16" t="s">
        <v>243</v>
      </c>
      <c r="D173" s="13"/>
      <c r="E173" s="13">
        <v>2</v>
      </c>
      <c r="F173" s="13" t="s">
        <v>196</v>
      </c>
      <c r="G173" s="14"/>
      <c r="H173" s="14"/>
      <c r="I173" s="13" t="s">
        <v>196</v>
      </c>
      <c r="J173" s="13"/>
      <c r="K173" s="13" t="s">
        <v>192</v>
      </c>
      <c r="L173" s="13" t="s">
        <v>19</v>
      </c>
      <c r="M173" s="13">
        <v>45342</v>
      </c>
      <c r="N173" s="13" t="s">
        <v>197</v>
      </c>
      <c r="O173" s="13" t="s">
        <v>198</v>
      </c>
      <c r="P173" s="13" t="s">
        <v>331</v>
      </c>
      <c r="Q173" s="13" t="s">
        <v>330</v>
      </c>
    </row>
    <row r="174" spans="2:17" ht="60" hidden="1" x14ac:dyDescent="0.25">
      <c r="B174" s="2">
        <v>160</v>
      </c>
      <c r="C174" s="16" t="s">
        <v>244</v>
      </c>
      <c r="D174" s="13" t="s">
        <v>245</v>
      </c>
      <c r="E174" s="13">
        <v>40</v>
      </c>
      <c r="F174" s="13" t="s">
        <v>196</v>
      </c>
      <c r="G174" s="14">
        <v>290.66000000000003</v>
      </c>
      <c r="H174" s="14">
        <v>11626.4</v>
      </c>
      <c r="I174" s="13" t="s">
        <v>196</v>
      </c>
      <c r="J174" s="13"/>
      <c r="K174" s="13" t="s">
        <v>203</v>
      </c>
      <c r="L174" s="13" t="s">
        <v>204</v>
      </c>
      <c r="M174" s="13">
        <v>45343</v>
      </c>
      <c r="N174" s="13" t="s">
        <v>197</v>
      </c>
      <c r="O174" s="13" t="s">
        <v>198</v>
      </c>
      <c r="P174" s="13" t="s">
        <v>331</v>
      </c>
      <c r="Q174" s="13" t="s">
        <v>330</v>
      </c>
    </row>
    <row r="175" spans="2:17" ht="60" hidden="1" x14ac:dyDescent="0.25">
      <c r="B175" s="2">
        <v>161</v>
      </c>
      <c r="C175" s="16" t="s">
        <v>246</v>
      </c>
      <c r="D175" s="13"/>
      <c r="E175" s="13">
        <v>100</v>
      </c>
      <c r="F175" s="13" t="s">
        <v>196</v>
      </c>
      <c r="G175" s="14"/>
      <c r="H175" s="14"/>
      <c r="I175" s="13" t="s">
        <v>196</v>
      </c>
      <c r="J175" s="13"/>
      <c r="K175" s="13" t="s">
        <v>192</v>
      </c>
      <c r="L175" s="13" t="s">
        <v>19</v>
      </c>
      <c r="M175" s="13">
        <v>45344</v>
      </c>
      <c r="N175" s="13" t="s">
        <v>197</v>
      </c>
      <c r="O175" s="13" t="s">
        <v>198</v>
      </c>
      <c r="P175" s="13" t="s">
        <v>331</v>
      </c>
      <c r="Q175" s="13" t="s">
        <v>330</v>
      </c>
    </row>
    <row r="176" spans="2:17" ht="60" hidden="1" x14ac:dyDescent="0.25">
      <c r="B176" s="2">
        <v>162</v>
      </c>
      <c r="C176" s="16" t="s">
        <v>247</v>
      </c>
      <c r="D176" s="13"/>
      <c r="E176" s="13">
        <v>100</v>
      </c>
      <c r="F176" s="13" t="s">
        <v>196</v>
      </c>
      <c r="G176" s="14"/>
      <c r="H176" s="14"/>
      <c r="I176" s="13" t="s">
        <v>196</v>
      </c>
      <c r="J176" s="13"/>
      <c r="K176" s="13" t="s">
        <v>192</v>
      </c>
      <c r="L176" s="13" t="s">
        <v>19</v>
      </c>
      <c r="M176" s="13">
        <v>45345</v>
      </c>
      <c r="N176" s="13" t="s">
        <v>197</v>
      </c>
      <c r="O176" s="13" t="s">
        <v>198</v>
      </c>
      <c r="P176" s="13" t="s">
        <v>331</v>
      </c>
      <c r="Q176" s="13" t="s">
        <v>330</v>
      </c>
    </row>
    <row r="177" spans="2:17" ht="60" hidden="1" x14ac:dyDescent="0.25">
      <c r="B177" s="2">
        <v>163</v>
      </c>
      <c r="C177" s="16" t="s">
        <v>248</v>
      </c>
      <c r="D177" s="13"/>
      <c r="E177" s="13">
        <v>200</v>
      </c>
      <c r="F177" s="13" t="s">
        <v>196</v>
      </c>
      <c r="G177" s="14"/>
      <c r="H177" s="14"/>
      <c r="I177" s="13" t="s">
        <v>196</v>
      </c>
      <c r="J177" s="13"/>
      <c r="K177" s="13" t="s">
        <v>192</v>
      </c>
      <c r="L177" s="13" t="s">
        <v>19</v>
      </c>
      <c r="M177" s="13">
        <v>45346</v>
      </c>
      <c r="N177" s="13" t="s">
        <v>197</v>
      </c>
      <c r="O177" s="13" t="s">
        <v>198</v>
      </c>
      <c r="P177" s="13" t="s">
        <v>331</v>
      </c>
      <c r="Q177" s="13" t="s">
        <v>330</v>
      </c>
    </row>
    <row r="178" spans="2:17" ht="60" hidden="1" x14ac:dyDescent="0.25">
      <c r="B178" s="2">
        <v>164</v>
      </c>
      <c r="C178" s="16" t="s">
        <v>249</v>
      </c>
      <c r="D178" s="13"/>
      <c r="E178" s="13">
        <v>150</v>
      </c>
      <c r="F178" s="13" t="s">
        <v>196</v>
      </c>
      <c r="G178" s="14"/>
      <c r="H178" s="14"/>
      <c r="I178" s="13" t="s">
        <v>196</v>
      </c>
      <c r="J178" s="13"/>
      <c r="K178" s="13" t="s">
        <v>192</v>
      </c>
      <c r="L178" s="13" t="s">
        <v>19</v>
      </c>
      <c r="M178" s="13">
        <v>45347</v>
      </c>
      <c r="N178" s="13" t="s">
        <v>197</v>
      </c>
      <c r="O178" s="13" t="s">
        <v>198</v>
      </c>
      <c r="P178" s="13" t="s">
        <v>331</v>
      </c>
      <c r="Q178" s="13" t="s">
        <v>330</v>
      </c>
    </row>
    <row r="179" spans="2:17" ht="60" hidden="1" x14ac:dyDescent="0.25">
      <c r="B179" s="2">
        <v>165</v>
      </c>
      <c r="C179" s="16" t="s">
        <v>250</v>
      </c>
      <c r="D179" s="13" t="s">
        <v>251</v>
      </c>
      <c r="E179" s="13">
        <v>10</v>
      </c>
      <c r="F179" s="13" t="s">
        <v>196</v>
      </c>
      <c r="G179" s="14">
        <v>398.8</v>
      </c>
      <c r="H179" s="14">
        <v>3988</v>
      </c>
      <c r="I179" s="13" t="s">
        <v>196</v>
      </c>
      <c r="J179" s="13"/>
      <c r="K179" s="13" t="s">
        <v>203</v>
      </c>
      <c r="L179" s="13" t="s">
        <v>204</v>
      </c>
      <c r="M179" s="13">
        <v>45348</v>
      </c>
      <c r="N179" s="13" t="s">
        <v>197</v>
      </c>
      <c r="O179" s="13" t="s">
        <v>198</v>
      </c>
      <c r="P179" s="13" t="s">
        <v>331</v>
      </c>
      <c r="Q179" s="13" t="s">
        <v>330</v>
      </c>
    </row>
    <row r="180" spans="2:17" ht="60" hidden="1" x14ac:dyDescent="0.25">
      <c r="B180" s="2">
        <v>166</v>
      </c>
      <c r="C180" s="16" t="s">
        <v>252</v>
      </c>
      <c r="D180" s="13" t="s">
        <v>251</v>
      </c>
      <c r="E180" s="13">
        <v>10</v>
      </c>
      <c r="F180" s="13" t="s">
        <v>196</v>
      </c>
      <c r="G180" s="14">
        <v>679.9</v>
      </c>
      <c r="H180" s="14">
        <v>6799</v>
      </c>
      <c r="I180" s="13" t="s">
        <v>196</v>
      </c>
      <c r="J180" s="13"/>
      <c r="K180" s="13" t="s">
        <v>203</v>
      </c>
      <c r="L180" s="13" t="s">
        <v>204</v>
      </c>
      <c r="M180" s="13">
        <v>45349</v>
      </c>
      <c r="N180" s="13" t="s">
        <v>197</v>
      </c>
      <c r="O180" s="13" t="s">
        <v>198</v>
      </c>
      <c r="P180" s="13" t="s">
        <v>331</v>
      </c>
      <c r="Q180" s="13" t="s">
        <v>330</v>
      </c>
    </row>
    <row r="181" spans="2:17" ht="60" hidden="1" x14ac:dyDescent="0.25">
      <c r="B181" s="2">
        <v>167</v>
      </c>
      <c r="C181" s="16" t="s">
        <v>253</v>
      </c>
      <c r="D181" s="13"/>
      <c r="E181" s="13">
        <v>1</v>
      </c>
      <c r="F181" s="13" t="s">
        <v>196</v>
      </c>
      <c r="G181" s="14"/>
      <c r="H181" s="14"/>
      <c r="I181" s="13" t="s">
        <v>196</v>
      </c>
      <c r="J181" s="13"/>
      <c r="K181" s="13" t="s">
        <v>192</v>
      </c>
      <c r="L181" s="13" t="s">
        <v>19</v>
      </c>
      <c r="M181" s="13">
        <v>45350</v>
      </c>
      <c r="N181" s="13" t="s">
        <v>197</v>
      </c>
      <c r="O181" s="13" t="s">
        <v>198</v>
      </c>
      <c r="P181" s="13" t="s">
        <v>331</v>
      </c>
      <c r="Q181" s="13" t="s">
        <v>330</v>
      </c>
    </row>
    <row r="182" spans="2:17" ht="60" hidden="1" x14ac:dyDescent="0.25">
      <c r="B182" s="2">
        <v>168</v>
      </c>
      <c r="C182" s="16" t="s">
        <v>254</v>
      </c>
      <c r="D182" s="13" t="s">
        <v>202</v>
      </c>
      <c r="E182" s="13">
        <v>12</v>
      </c>
      <c r="F182" s="13" t="s">
        <v>196</v>
      </c>
      <c r="G182" s="14">
        <v>58.9</v>
      </c>
      <c r="H182" s="14">
        <v>706.8</v>
      </c>
      <c r="I182" s="13" t="s">
        <v>196</v>
      </c>
      <c r="J182" s="13"/>
      <c r="K182" s="13" t="s">
        <v>203</v>
      </c>
      <c r="L182" s="13" t="s">
        <v>204</v>
      </c>
      <c r="M182" s="13">
        <v>45332</v>
      </c>
      <c r="N182" s="13" t="s">
        <v>197</v>
      </c>
      <c r="O182" s="13" t="s">
        <v>198</v>
      </c>
      <c r="P182" s="13" t="s">
        <v>331</v>
      </c>
      <c r="Q182" s="13" t="s">
        <v>330</v>
      </c>
    </row>
    <row r="183" spans="2:17" ht="60" hidden="1" x14ac:dyDescent="0.25">
      <c r="B183" s="2">
        <v>169</v>
      </c>
      <c r="C183" s="16" t="s">
        <v>255</v>
      </c>
      <c r="D183" s="13" t="s">
        <v>202</v>
      </c>
      <c r="E183" s="13">
        <v>10</v>
      </c>
      <c r="F183" s="13" t="s">
        <v>196</v>
      </c>
      <c r="G183" s="14">
        <v>45.9</v>
      </c>
      <c r="H183" s="14">
        <v>459</v>
      </c>
      <c r="I183" s="13" t="s">
        <v>196</v>
      </c>
      <c r="J183" s="13"/>
      <c r="K183" s="13" t="s">
        <v>203</v>
      </c>
      <c r="L183" s="13" t="s">
        <v>204</v>
      </c>
      <c r="M183" s="13">
        <v>45332</v>
      </c>
      <c r="N183" s="13" t="s">
        <v>197</v>
      </c>
      <c r="O183" s="13" t="s">
        <v>198</v>
      </c>
      <c r="P183" s="13" t="s">
        <v>331</v>
      </c>
      <c r="Q183" s="13" t="s">
        <v>330</v>
      </c>
    </row>
    <row r="184" spans="2:17" ht="60" hidden="1" x14ac:dyDescent="0.25">
      <c r="B184" s="2">
        <v>170</v>
      </c>
      <c r="C184" s="16" t="s">
        <v>256</v>
      </c>
      <c r="D184" s="13"/>
      <c r="E184" s="13">
        <v>2</v>
      </c>
      <c r="F184" s="13" t="s">
        <v>196</v>
      </c>
      <c r="G184" s="14"/>
      <c r="H184" s="14"/>
      <c r="I184" s="13" t="s">
        <v>196</v>
      </c>
      <c r="J184" s="13"/>
      <c r="K184" s="13" t="s">
        <v>192</v>
      </c>
      <c r="L184" s="13" t="s">
        <v>19</v>
      </c>
      <c r="M184" s="13">
        <v>45333</v>
      </c>
      <c r="N184" s="13" t="s">
        <v>197</v>
      </c>
      <c r="O184" s="13" t="s">
        <v>198</v>
      </c>
      <c r="P184" s="13" t="s">
        <v>331</v>
      </c>
      <c r="Q184" s="13" t="s">
        <v>330</v>
      </c>
    </row>
    <row r="185" spans="2:17" ht="409.5" hidden="1" x14ac:dyDescent="0.25">
      <c r="B185" s="2">
        <v>171</v>
      </c>
      <c r="C185" s="16" t="s">
        <v>257</v>
      </c>
      <c r="D185" s="13"/>
      <c r="E185" s="13">
        <v>2</v>
      </c>
      <c r="F185" s="13" t="s">
        <v>196</v>
      </c>
      <c r="G185" s="14">
        <v>9040</v>
      </c>
      <c r="H185" s="14">
        <v>9040</v>
      </c>
      <c r="I185" s="13" t="s">
        <v>196</v>
      </c>
      <c r="J185" s="13"/>
      <c r="K185" s="13" t="s">
        <v>192</v>
      </c>
      <c r="L185" s="13" t="s">
        <v>19</v>
      </c>
      <c r="M185" s="13">
        <v>45334</v>
      </c>
      <c r="N185" s="13" t="s">
        <v>197</v>
      </c>
      <c r="O185" s="13" t="s">
        <v>198</v>
      </c>
      <c r="P185" s="13" t="s">
        <v>331</v>
      </c>
      <c r="Q185" s="13" t="s">
        <v>330</v>
      </c>
    </row>
    <row r="186" spans="2:17" ht="60" hidden="1" x14ac:dyDescent="0.25">
      <c r="B186" s="2">
        <v>172</v>
      </c>
      <c r="C186" s="16" t="s">
        <v>258</v>
      </c>
      <c r="D186" s="13"/>
      <c r="E186" s="13"/>
      <c r="F186" s="13" t="s">
        <v>196</v>
      </c>
      <c r="G186" s="14"/>
      <c r="H186" s="14"/>
      <c r="I186" s="13" t="s">
        <v>196</v>
      </c>
      <c r="J186" s="13"/>
      <c r="K186" s="13" t="s">
        <v>192</v>
      </c>
      <c r="L186" s="13" t="s">
        <v>19</v>
      </c>
      <c r="M186" s="13">
        <v>45335</v>
      </c>
      <c r="N186" s="13" t="s">
        <v>197</v>
      </c>
      <c r="O186" s="13" t="s">
        <v>198</v>
      </c>
      <c r="P186" s="13" t="s">
        <v>331</v>
      </c>
      <c r="Q186" s="13" t="s">
        <v>330</v>
      </c>
    </row>
    <row r="187" spans="2:17" ht="60" hidden="1" x14ac:dyDescent="0.25">
      <c r="B187" s="2">
        <v>173</v>
      </c>
      <c r="C187" s="16" t="s">
        <v>258</v>
      </c>
      <c r="D187" s="13"/>
      <c r="E187" s="13"/>
      <c r="F187" s="13" t="s">
        <v>196</v>
      </c>
      <c r="G187" s="14"/>
      <c r="H187" s="14"/>
      <c r="I187" s="13" t="s">
        <v>196</v>
      </c>
      <c r="J187" s="13"/>
      <c r="K187" s="13" t="s">
        <v>192</v>
      </c>
      <c r="L187" s="13" t="s">
        <v>19</v>
      </c>
      <c r="M187" s="13">
        <v>45336</v>
      </c>
      <c r="N187" s="13" t="s">
        <v>197</v>
      </c>
      <c r="O187" s="13" t="s">
        <v>198</v>
      </c>
      <c r="P187" s="13" t="s">
        <v>331</v>
      </c>
      <c r="Q187" s="13" t="s">
        <v>330</v>
      </c>
    </row>
    <row r="188" spans="2:17" ht="75" hidden="1" x14ac:dyDescent="0.25">
      <c r="B188" s="2">
        <v>174</v>
      </c>
      <c r="C188" s="16" t="s">
        <v>259</v>
      </c>
      <c r="D188" s="13"/>
      <c r="E188" s="13">
        <v>4</v>
      </c>
      <c r="F188" s="13" t="s">
        <v>196</v>
      </c>
      <c r="G188" s="14">
        <v>2799.6</v>
      </c>
      <c r="H188" s="14">
        <v>2799.6</v>
      </c>
      <c r="I188" s="13" t="s">
        <v>196</v>
      </c>
      <c r="J188" s="13"/>
      <c r="K188" s="13" t="s">
        <v>192</v>
      </c>
      <c r="L188" s="13" t="s">
        <v>19</v>
      </c>
      <c r="M188" s="13">
        <v>45337</v>
      </c>
      <c r="N188" s="13" t="s">
        <v>197</v>
      </c>
      <c r="O188" s="13" t="s">
        <v>198</v>
      </c>
      <c r="P188" s="13" t="s">
        <v>331</v>
      </c>
      <c r="Q188" s="13" t="s">
        <v>330</v>
      </c>
    </row>
    <row r="189" spans="2:17" ht="240" hidden="1" x14ac:dyDescent="0.25">
      <c r="B189" s="2">
        <v>175</v>
      </c>
      <c r="C189" s="16" t="s">
        <v>260</v>
      </c>
      <c r="D189" s="13" t="s">
        <v>261</v>
      </c>
      <c r="E189" s="13">
        <v>2</v>
      </c>
      <c r="F189" s="13" t="s">
        <v>196</v>
      </c>
      <c r="G189" s="14">
        <v>1800</v>
      </c>
      <c r="H189" s="14">
        <v>1800</v>
      </c>
      <c r="I189" s="13" t="s">
        <v>196</v>
      </c>
      <c r="J189" s="13"/>
      <c r="K189" s="13" t="s">
        <v>192</v>
      </c>
      <c r="L189" s="13" t="s">
        <v>19</v>
      </c>
      <c r="M189" s="13">
        <v>45338</v>
      </c>
      <c r="N189" s="13" t="s">
        <v>197</v>
      </c>
      <c r="O189" s="13" t="s">
        <v>198</v>
      </c>
      <c r="P189" s="13" t="s">
        <v>331</v>
      </c>
      <c r="Q189" s="13" t="s">
        <v>330</v>
      </c>
    </row>
    <row r="190" spans="2:17" ht="240" hidden="1" x14ac:dyDescent="0.25">
      <c r="B190" s="2">
        <v>176</v>
      </c>
      <c r="C190" s="16" t="s">
        <v>260</v>
      </c>
      <c r="D190" s="13"/>
      <c r="E190" s="13">
        <v>1</v>
      </c>
      <c r="F190" s="13" t="s">
        <v>196</v>
      </c>
      <c r="G190" s="14">
        <v>949.5</v>
      </c>
      <c r="H190" s="14">
        <v>949.5</v>
      </c>
      <c r="I190" s="13" t="s">
        <v>196</v>
      </c>
      <c r="J190" s="13"/>
      <c r="K190" s="13" t="s">
        <v>192</v>
      </c>
      <c r="L190" s="13" t="s">
        <v>19</v>
      </c>
      <c r="M190" s="13">
        <v>45339</v>
      </c>
      <c r="N190" s="13" t="s">
        <v>197</v>
      </c>
      <c r="O190" s="13" t="s">
        <v>198</v>
      </c>
      <c r="P190" s="13" t="s">
        <v>331</v>
      </c>
      <c r="Q190" s="13" t="s">
        <v>330</v>
      </c>
    </row>
    <row r="191" spans="2:17" ht="60" hidden="1" x14ac:dyDescent="0.25">
      <c r="B191" s="2">
        <v>177</v>
      </c>
      <c r="C191" s="16" t="s">
        <v>262</v>
      </c>
      <c r="D191" s="13" t="s">
        <v>263</v>
      </c>
      <c r="E191" s="13">
        <v>30</v>
      </c>
      <c r="F191" s="13" t="s">
        <v>196</v>
      </c>
      <c r="G191" s="14">
        <v>90000</v>
      </c>
      <c r="H191" s="14">
        <v>90000</v>
      </c>
      <c r="I191" s="13" t="s">
        <v>196</v>
      </c>
      <c r="J191" s="13"/>
      <c r="K191" s="13" t="s">
        <v>192</v>
      </c>
      <c r="L191" s="13" t="s">
        <v>19</v>
      </c>
      <c r="M191" s="13">
        <v>45340</v>
      </c>
      <c r="N191" s="13" t="s">
        <v>197</v>
      </c>
      <c r="O191" s="13" t="s">
        <v>198</v>
      </c>
      <c r="P191" s="13" t="s">
        <v>331</v>
      </c>
      <c r="Q191" s="13" t="s">
        <v>330</v>
      </c>
    </row>
    <row r="192" spans="2:17" ht="120" hidden="1" x14ac:dyDescent="0.25">
      <c r="B192" s="2">
        <v>178</v>
      </c>
      <c r="C192" s="16" t="s">
        <v>264</v>
      </c>
      <c r="D192" s="13"/>
      <c r="E192" s="13">
        <v>1</v>
      </c>
      <c r="F192" s="13" t="s">
        <v>196</v>
      </c>
      <c r="G192" s="14">
        <v>1699</v>
      </c>
      <c r="H192" s="14">
        <v>1699</v>
      </c>
      <c r="I192" s="13" t="s">
        <v>196</v>
      </c>
      <c r="J192" s="13"/>
      <c r="K192" s="13" t="s">
        <v>192</v>
      </c>
      <c r="L192" s="13" t="s">
        <v>19</v>
      </c>
      <c r="M192" s="13">
        <v>45341</v>
      </c>
      <c r="N192" s="13" t="s">
        <v>197</v>
      </c>
      <c r="O192" s="13" t="s">
        <v>198</v>
      </c>
      <c r="P192" s="13" t="s">
        <v>331</v>
      </c>
      <c r="Q192" s="13" t="s">
        <v>330</v>
      </c>
    </row>
    <row r="193" spans="2:17" ht="105" hidden="1" x14ac:dyDescent="0.25">
      <c r="B193" s="2">
        <v>179</v>
      </c>
      <c r="C193" s="16" t="s">
        <v>265</v>
      </c>
      <c r="D193" s="13"/>
      <c r="E193" s="13">
        <v>2</v>
      </c>
      <c r="F193" s="13" t="s">
        <v>196</v>
      </c>
      <c r="G193" s="14">
        <v>7449.84</v>
      </c>
      <c r="H193" s="14">
        <v>7449.84</v>
      </c>
      <c r="I193" s="13" t="s">
        <v>196</v>
      </c>
      <c r="J193" s="13"/>
      <c r="K193" s="13" t="s">
        <v>192</v>
      </c>
      <c r="L193" s="13" t="s">
        <v>19</v>
      </c>
      <c r="M193" s="13">
        <v>45342</v>
      </c>
      <c r="N193" s="13" t="s">
        <v>197</v>
      </c>
      <c r="O193" s="13" t="s">
        <v>198</v>
      </c>
      <c r="P193" s="13" t="s">
        <v>331</v>
      </c>
      <c r="Q193" s="13" t="s">
        <v>330</v>
      </c>
    </row>
    <row r="194" spans="2:17" ht="60" hidden="1" x14ac:dyDescent="0.25">
      <c r="B194" s="2">
        <v>180</v>
      </c>
      <c r="C194" s="16" t="s">
        <v>266</v>
      </c>
      <c r="D194" s="13" t="s">
        <v>267</v>
      </c>
      <c r="E194" s="13">
        <v>1</v>
      </c>
      <c r="F194" s="13" t="s">
        <v>196</v>
      </c>
      <c r="G194" s="14">
        <v>2500</v>
      </c>
      <c r="H194" s="14">
        <v>2500</v>
      </c>
      <c r="I194" s="13" t="s">
        <v>196</v>
      </c>
      <c r="J194" s="13"/>
      <c r="K194" s="13" t="s">
        <v>192</v>
      </c>
      <c r="L194" s="13" t="s">
        <v>19</v>
      </c>
      <c r="M194" s="13">
        <v>45343</v>
      </c>
      <c r="N194" s="13" t="s">
        <v>197</v>
      </c>
      <c r="O194" s="13" t="s">
        <v>198</v>
      </c>
      <c r="P194" s="13" t="s">
        <v>331</v>
      </c>
      <c r="Q194" s="13" t="s">
        <v>330</v>
      </c>
    </row>
    <row r="195" spans="2:17" ht="60" hidden="1" x14ac:dyDescent="0.25">
      <c r="B195" s="2">
        <v>181</v>
      </c>
      <c r="C195" s="16" t="s">
        <v>268</v>
      </c>
      <c r="D195" s="13"/>
      <c r="E195" s="13">
        <v>12</v>
      </c>
      <c r="F195" s="13" t="s">
        <v>196</v>
      </c>
      <c r="G195" s="14"/>
      <c r="H195" s="14">
        <v>0</v>
      </c>
      <c r="I195" s="13" t="s">
        <v>196</v>
      </c>
      <c r="J195" s="13"/>
      <c r="K195" s="13" t="s">
        <v>192</v>
      </c>
      <c r="L195" s="13" t="s">
        <v>19</v>
      </c>
      <c r="M195" s="13">
        <v>45344</v>
      </c>
      <c r="N195" s="13" t="s">
        <v>197</v>
      </c>
      <c r="O195" s="13" t="s">
        <v>198</v>
      </c>
      <c r="P195" s="13" t="s">
        <v>331</v>
      </c>
      <c r="Q195" s="13" t="s">
        <v>330</v>
      </c>
    </row>
    <row r="196" spans="2:17" ht="90" hidden="1" x14ac:dyDescent="0.25">
      <c r="B196" s="2">
        <v>182</v>
      </c>
      <c r="C196" s="16" t="s">
        <v>269</v>
      </c>
      <c r="D196" s="13"/>
      <c r="E196" s="13">
        <v>1</v>
      </c>
      <c r="F196" s="13" t="s">
        <v>196</v>
      </c>
      <c r="G196" s="14"/>
      <c r="H196" s="14"/>
      <c r="I196" s="13" t="s">
        <v>196</v>
      </c>
      <c r="J196" s="13"/>
      <c r="K196" s="13" t="s">
        <v>192</v>
      </c>
      <c r="L196" s="13" t="s">
        <v>19</v>
      </c>
      <c r="M196" s="13">
        <v>45345</v>
      </c>
      <c r="N196" s="13" t="s">
        <v>197</v>
      </c>
      <c r="O196" s="13" t="s">
        <v>198</v>
      </c>
      <c r="P196" s="13" t="s">
        <v>331</v>
      </c>
      <c r="Q196" s="13" t="s">
        <v>330</v>
      </c>
    </row>
    <row r="197" spans="2:17" ht="60" hidden="1" x14ac:dyDescent="0.25">
      <c r="B197" s="2">
        <v>183</v>
      </c>
      <c r="C197" s="16" t="s">
        <v>270</v>
      </c>
      <c r="D197" s="13"/>
      <c r="E197" s="13">
        <v>4</v>
      </c>
      <c r="F197" s="13" t="s">
        <v>196</v>
      </c>
      <c r="G197" s="14"/>
      <c r="H197" s="14"/>
      <c r="I197" s="13" t="s">
        <v>196</v>
      </c>
      <c r="J197" s="13"/>
      <c r="K197" s="13" t="s">
        <v>192</v>
      </c>
      <c r="L197" s="13" t="s">
        <v>19</v>
      </c>
      <c r="M197" s="13">
        <v>45346</v>
      </c>
      <c r="N197" s="13" t="s">
        <v>197</v>
      </c>
      <c r="O197" s="13" t="s">
        <v>198</v>
      </c>
      <c r="P197" s="13" t="s">
        <v>331</v>
      </c>
      <c r="Q197" s="13" t="s">
        <v>330</v>
      </c>
    </row>
    <row r="198" spans="2:17" ht="60" hidden="1" x14ac:dyDescent="0.25">
      <c r="B198" s="2">
        <v>184</v>
      </c>
      <c r="C198" s="16" t="s">
        <v>271</v>
      </c>
      <c r="D198" s="13"/>
      <c r="E198" s="13">
        <v>10</v>
      </c>
      <c r="F198" s="13" t="s">
        <v>196</v>
      </c>
      <c r="G198" s="14">
        <v>3551.1</v>
      </c>
      <c r="H198" s="14">
        <v>3551.1</v>
      </c>
      <c r="I198" s="13" t="s">
        <v>196</v>
      </c>
      <c r="J198" s="13"/>
      <c r="K198" s="13" t="s">
        <v>192</v>
      </c>
      <c r="L198" s="13" t="s">
        <v>19</v>
      </c>
      <c r="M198" s="13">
        <v>45347</v>
      </c>
      <c r="N198" s="13" t="s">
        <v>197</v>
      </c>
      <c r="O198" s="13" t="s">
        <v>198</v>
      </c>
      <c r="P198" s="13" t="s">
        <v>331</v>
      </c>
      <c r="Q198" s="13" t="s">
        <v>330</v>
      </c>
    </row>
    <row r="199" spans="2:17" ht="75" hidden="1" x14ac:dyDescent="0.25">
      <c r="B199" s="2">
        <v>185</v>
      </c>
      <c r="C199" s="16" t="s">
        <v>272</v>
      </c>
      <c r="D199" s="13"/>
      <c r="E199" s="13">
        <v>1</v>
      </c>
      <c r="F199" s="13" t="s">
        <v>196</v>
      </c>
      <c r="G199" s="14">
        <v>3399</v>
      </c>
      <c r="H199" s="14">
        <v>3399</v>
      </c>
      <c r="I199" s="13" t="s">
        <v>196</v>
      </c>
      <c r="J199" s="13"/>
      <c r="K199" s="13" t="s">
        <v>192</v>
      </c>
      <c r="L199" s="13" t="s">
        <v>19</v>
      </c>
      <c r="M199" s="13">
        <v>45348</v>
      </c>
      <c r="N199" s="13" t="s">
        <v>197</v>
      </c>
      <c r="O199" s="13" t="s">
        <v>198</v>
      </c>
      <c r="P199" s="13" t="s">
        <v>331</v>
      </c>
      <c r="Q199" s="13" t="s">
        <v>330</v>
      </c>
    </row>
    <row r="200" spans="2:17" ht="409.5" hidden="1" x14ac:dyDescent="0.25">
      <c r="B200" s="2">
        <v>186</v>
      </c>
      <c r="C200" s="16" t="s">
        <v>273</v>
      </c>
      <c r="D200" s="13" t="s">
        <v>274</v>
      </c>
      <c r="E200" s="13">
        <v>2</v>
      </c>
      <c r="F200" s="13" t="s">
        <v>196</v>
      </c>
      <c r="G200" s="14">
        <v>240000</v>
      </c>
      <c r="H200" s="14">
        <v>240000</v>
      </c>
      <c r="I200" s="13" t="s">
        <v>196</v>
      </c>
      <c r="J200" s="13"/>
      <c r="K200" s="13" t="s">
        <v>192</v>
      </c>
      <c r="L200" s="13" t="s">
        <v>19</v>
      </c>
      <c r="M200" s="13">
        <v>45349</v>
      </c>
      <c r="N200" s="13" t="s">
        <v>197</v>
      </c>
      <c r="O200" s="13" t="s">
        <v>198</v>
      </c>
      <c r="P200" s="13" t="s">
        <v>331</v>
      </c>
      <c r="Q200" s="13" t="s">
        <v>330</v>
      </c>
    </row>
    <row r="201" spans="2:17" ht="255" hidden="1" x14ac:dyDescent="0.25">
      <c r="B201" s="2">
        <v>187</v>
      </c>
      <c r="C201" s="16" t="s">
        <v>275</v>
      </c>
      <c r="D201" s="13"/>
      <c r="E201" s="13">
        <v>1</v>
      </c>
      <c r="F201" s="13" t="s">
        <v>196</v>
      </c>
      <c r="G201" s="14"/>
      <c r="H201" s="14"/>
      <c r="I201" s="13" t="s">
        <v>196</v>
      </c>
      <c r="J201" s="13"/>
      <c r="K201" s="13" t="s">
        <v>192</v>
      </c>
      <c r="L201" s="13" t="s">
        <v>19</v>
      </c>
      <c r="M201" s="13">
        <v>45350</v>
      </c>
      <c r="N201" s="13" t="s">
        <v>197</v>
      </c>
      <c r="O201" s="13" t="s">
        <v>198</v>
      </c>
      <c r="P201" s="13" t="s">
        <v>331</v>
      </c>
      <c r="Q201" s="13" t="s">
        <v>330</v>
      </c>
    </row>
    <row r="202" spans="2:17" ht="60" hidden="1" x14ac:dyDescent="0.25">
      <c r="B202" s="2">
        <v>188</v>
      </c>
      <c r="C202" s="16" t="s">
        <v>276</v>
      </c>
      <c r="D202" s="13"/>
      <c r="E202" s="13">
        <v>2</v>
      </c>
      <c r="F202" s="13" t="s">
        <v>196</v>
      </c>
      <c r="G202" s="14">
        <v>1163.1600000000001</v>
      </c>
      <c r="H202" s="14">
        <v>1163.1600000000001</v>
      </c>
      <c r="I202" s="13" t="s">
        <v>196</v>
      </c>
      <c r="J202" s="13"/>
      <c r="K202" s="13" t="s">
        <v>192</v>
      </c>
      <c r="L202" s="13" t="s">
        <v>19</v>
      </c>
      <c r="M202" s="13">
        <v>45351</v>
      </c>
      <c r="N202" s="13" t="s">
        <v>197</v>
      </c>
      <c r="O202" s="13" t="s">
        <v>198</v>
      </c>
      <c r="P202" s="13" t="s">
        <v>331</v>
      </c>
      <c r="Q202" s="13" t="s">
        <v>330</v>
      </c>
    </row>
    <row r="203" spans="2:17" ht="60" hidden="1" x14ac:dyDescent="0.25">
      <c r="B203" s="2">
        <v>189</v>
      </c>
      <c r="C203" s="16" t="s">
        <v>277</v>
      </c>
      <c r="D203" s="13"/>
      <c r="E203" s="13">
        <v>5</v>
      </c>
      <c r="F203" s="13" t="s">
        <v>196</v>
      </c>
      <c r="G203" s="14"/>
      <c r="H203" s="14"/>
      <c r="I203" s="13" t="s">
        <v>196</v>
      </c>
      <c r="J203" s="13"/>
      <c r="K203" s="13" t="s">
        <v>192</v>
      </c>
      <c r="L203" s="13" t="s">
        <v>19</v>
      </c>
      <c r="M203" s="13">
        <v>45352</v>
      </c>
      <c r="N203" s="13" t="s">
        <v>197</v>
      </c>
      <c r="O203" s="13" t="s">
        <v>198</v>
      </c>
      <c r="P203" s="13" t="s">
        <v>331</v>
      </c>
      <c r="Q203" s="13" t="s">
        <v>330</v>
      </c>
    </row>
    <row r="204" spans="2:17" ht="60" hidden="1" x14ac:dyDescent="0.25">
      <c r="B204" s="2">
        <v>190</v>
      </c>
      <c r="C204" s="16" t="s">
        <v>278</v>
      </c>
      <c r="D204" s="13"/>
      <c r="E204" s="13">
        <v>2</v>
      </c>
      <c r="F204" s="13" t="s">
        <v>196</v>
      </c>
      <c r="G204" s="14"/>
      <c r="H204" s="14"/>
      <c r="I204" s="13" t="s">
        <v>196</v>
      </c>
      <c r="J204" s="13"/>
      <c r="K204" s="13" t="s">
        <v>192</v>
      </c>
      <c r="L204" s="13" t="s">
        <v>19</v>
      </c>
      <c r="M204" s="13">
        <v>45353</v>
      </c>
      <c r="N204" s="13" t="s">
        <v>197</v>
      </c>
      <c r="O204" s="13" t="s">
        <v>198</v>
      </c>
      <c r="P204" s="13" t="s">
        <v>331</v>
      </c>
      <c r="Q204" s="13" t="s">
        <v>330</v>
      </c>
    </row>
    <row r="205" spans="2:17" ht="60" hidden="1" x14ac:dyDescent="0.25">
      <c r="B205" s="2">
        <v>191</v>
      </c>
      <c r="C205" s="16" t="s">
        <v>279</v>
      </c>
      <c r="D205" s="13"/>
      <c r="E205" s="13">
        <v>1</v>
      </c>
      <c r="F205" s="13" t="s">
        <v>196</v>
      </c>
      <c r="G205" s="14"/>
      <c r="H205" s="14"/>
      <c r="I205" s="13" t="s">
        <v>196</v>
      </c>
      <c r="J205" s="13"/>
      <c r="K205" s="13" t="s">
        <v>192</v>
      </c>
      <c r="L205" s="13" t="s">
        <v>19</v>
      </c>
      <c r="M205" s="13">
        <v>45354</v>
      </c>
      <c r="N205" s="13" t="s">
        <v>197</v>
      </c>
      <c r="O205" s="13" t="s">
        <v>198</v>
      </c>
      <c r="P205" s="13" t="s">
        <v>331</v>
      </c>
      <c r="Q205" s="13" t="s">
        <v>330</v>
      </c>
    </row>
    <row r="206" spans="2:17" ht="60" hidden="1" x14ac:dyDescent="0.25">
      <c r="B206" s="2">
        <v>192</v>
      </c>
      <c r="C206" s="16" t="s">
        <v>280</v>
      </c>
      <c r="D206" s="13"/>
      <c r="E206" s="13">
        <v>10</v>
      </c>
      <c r="F206" s="13" t="s">
        <v>196</v>
      </c>
      <c r="G206" s="14">
        <v>19990</v>
      </c>
      <c r="H206" s="14">
        <v>19990</v>
      </c>
      <c r="I206" s="13" t="s">
        <v>196</v>
      </c>
      <c r="J206" s="13"/>
      <c r="K206" s="13" t="s">
        <v>192</v>
      </c>
      <c r="L206" s="13" t="s">
        <v>19</v>
      </c>
      <c r="M206" s="13">
        <v>45355</v>
      </c>
      <c r="N206" s="13" t="s">
        <v>197</v>
      </c>
      <c r="O206" s="13" t="s">
        <v>198</v>
      </c>
      <c r="P206" s="13" t="s">
        <v>331</v>
      </c>
      <c r="Q206" s="13" t="s">
        <v>330</v>
      </c>
    </row>
    <row r="207" spans="2:17" ht="75" hidden="1" x14ac:dyDescent="0.25">
      <c r="B207" s="2">
        <v>193</v>
      </c>
      <c r="C207" s="16" t="s">
        <v>281</v>
      </c>
      <c r="D207" s="13"/>
      <c r="E207" s="13">
        <v>1</v>
      </c>
      <c r="F207" s="13" t="s">
        <v>196</v>
      </c>
      <c r="G207" s="14">
        <v>244.07</v>
      </c>
      <c r="H207" s="14">
        <v>244.07</v>
      </c>
      <c r="I207" s="13" t="s">
        <v>196</v>
      </c>
      <c r="J207" s="13"/>
      <c r="K207" s="13" t="s">
        <v>192</v>
      </c>
      <c r="L207" s="13" t="s">
        <v>19</v>
      </c>
      <c r="M207" s="13">
        <v>45356</v>
      </c>
      <c r="N207" s="13" t="s">
        <v>197</v>
      </c>
      <c r="O207" s="13" t="s">
        <v>198</v>
      </c>
      <c r="P207" s="13" t="s">
        <v>331</v>
      </c>
      <c r="Q207" s="13" t="s">
        <v>330</v>
      </c>
    </row>
    <row r="208" spans="2:17" ht="90" hidden="1" x14ac:dyDescent="0.25">
      <c r="B208" s="2">
        <v>194</v>
      </c>
      <c r="C208" s="16" t="s">
        <v>282</v>
      </c>
      <c r="D208" s="13"/>
      <c r="E208" s="13">
        <v>2</v>
      </c>
      <c r="F208" s="13" t="s">
        <v>196</v>
      </c>
      <c r="G208" s="14">
        <v>2968</v>
      </c>
      <c r="H208" s="14">
        <v>2968</v>
      </c>
      <c r="I208" s="13" t="s">
        <v>196</v>
      </c>
      <c r="J208" s="13"/>
      <c r="K208" s="13" t="s">
        <v>192</v>
      </c>
      <c r="L208" s="13" t="s">
        <v>19</v>
      </c>
      <c r="M208" s="13">
        <v>45357</v>
      </c>
      <c r="N208" s="13" t="s">
        <v>197</v>
      </c>
      <c r="O208" s="13" t="s">
        <v>198</v>
      </c>
      <c r="P208" s="13" t="s">
        <v>331</v>
      </c>
      <c r="Q208" s="13" t="s">
        <v>330</v>
      </c>
    </row>
    <row r="209" spans="2:17" ht="60" hidden="1" x14ac:dyDescent="0.25">
      <c r="B209" s="2">
        <v>195</v>
      </c>
      <c r="C209" s="16" t="s">
        <v>283</v>
      </c>
      <c r="D209" s="13"/>
      <c r="E209" s="13">
        <v>1</v>
      </c>
      <c r="F209" s="13" t="s">
        <v>196</v>
      </c>
      <c r="G209" s="14">
        <v>2290</v>
      </c>
      <c r="H209" s="14">
        <v>2290</v>
      </c>
      <c r="I209" s="13" t="s">
        <v>196</v>
      </c>
      <c r="J209" s="13"/>
      <c r="K209" s="13" t="s">
        <v>192</v>
      </c>
      <c r="L209" s="13" t="s">
        <v>19</v>
      </c>
      <c r="M209" s="13">
        <v>45358</v>
      </c>
      <c r="N209" s="13" t="s">
        <v>197</v>
      </c>
      <c r="O209" s="13" t="s">
        <v>198</v>
      </c>
      <c r="P209" s="13" t="s">
        <v>331</v>
      </c>
      <c r="Q209" s="13" t="s">
        <v>330</v>
      </c>
    </row>
    <row r="210" spans="2:17" ht="60" hidden="1" x14ac:dyDescent="0.25">
      <c r="B210" s="2">
        <v>196</v>
      </c>
      <c r="C210" s="16" t="s">
        <v>284</v>
      </c>
      <c r="D210" s="13"/>
      <c r="E210" s="13">
        <v>7</v>
      </c>
      <c r="F210" s="13" t="s">
        <v>196</v>
      </c>
      <c r="G210" s="14"/>
      <c r="H210" s="14"/>
      <c r="I210" s="13" t="s">
        <v>196</v>
      </c>
      <c r="J210" s="13"/>
      <c r="K210" s="13" t="s">
        <v>192</v>
      </c>
      <c r="L210" s="13" t="s">
        <v>19</v>
      </c>
      <c r="M210" s="13">
        <v>45359</v>
      </c>
      <c r="N210" s="13" t="s">
        <v>197</v>
      </c>
      <c r="O210" s="13" t="s">
        <v>198</v>
      </c>
      <c r="P210" s="13" t="s">
        <v>331</v>
      </c>
      <c r="Q210" s="13" t="s">
        <v>330</v>
      </c>
    </row>
    <row r="211" spans="2:17" ht="409.5" hidden="1" x14ac:dyDescent="0.25">
      <c r="B211" s="2">
        <v>197</v>
      </c>
      <c r="C211" s="16" t="s">
        <v>285</v>
      </c>
      <c r="D211" s="13" t="s">
        <v>286</v>
      </c>
      <c r="E211" s="13">
        <v>10</v>
      </c>
      <c r="F211" s="13" t="s">
        <v>196</v>
      </c>
      <c r="G211" s="14">
        <v>52426.9</v>
      </c>
      <c r="H211" s="14">
        <v>52426.9</v>
      </c>
      <c r="I211" s="13" t="s">
        <v>196</v>
      </c>
      <c r="J211" s="13"/>
      <c r="K211" s="13" t="s">
        <v>192</v>
      </c>
      <c r="L211" s="13" t="s">
        <v>19</v>
      </c>
      <c r="M211" s="13">
        <v>45390</v>
      </c>
      <c r="N211" s="13" t="s">
        <v>197</v>
      </c>
      <c r="O211" s="13" t="s">
        <v>198</v>
      </c>
      <c r="P211" s="13" t="s">
        <v>331</v>
      </c>
      <c r="Q211" s="13" t="s">
        <v>330</v>
      </c>
    </row>
    <row r="212" spans="2:17" ht="409.5" hidden="1" x14ac:dyDescent="0.25">
      <c r="B212" s="2">
        <v>198</v>
      </c>
      <c r="C212" s="16" t="s">
        <v>287</v>
      </c>
      <c r="D212" s="13" t="s">
        <v>288</v>
      </c>
      <c r="E212" s="13">
        <v>10</v>
      </c>
      <c r="F212" s="13" t="s">
        <v>196</v>
      </c>
      <c r="G212" s="14">
        <v>59000</v>
      </c>
      <c r="H212" s="14">
        <v>59000</v>
      </c>
      <c r="I212" s="13" t="s">
        <v>196</v>
      </c>
      <c r="J212" s="13"/>
      <c r="K212" s="13" t="s">
        <v>192</v>
      </c>
      <c r="L212" s="13" t="s">
        <v>19</v>
      </c>
      <c r="M212" s="13">
        <v>45389</v>
      </c>
      <c r="N212" s="13" t="s">
        <v>197</v>
      </c>
      <c r="O212" s="13" t="s">
        <v>198</v>
      </c>
      <c r="P212" s="13" t="s">
        <v>331</v>
      </c>
      <c r="Q212" s="13" t="s">
        <v>330</v>
      </c>
    </row>
    <row r="213" spans="2:17" ht="409.5" hidden="1" x14ac:dyDescent="0.25">
      <c r="B213" s="2">
        <v>199</v>
      </c>
      <c r="C213" s="16" t="s">
        <v>289</v>
      </c>
      <c r="D213" s="13" t="s">
        <v>288</v>
      </c>
      <c r="E213" s="13">
        <v>6</v>
      </c>
      <c r="F213" s="13" t="s">
        <v>196</v>
      </c>
      <c r="G213" s="14">
        <v>18000</v>
      </c>
      <c r="H213" s="14">
        <v>18000</v>
      </c>
      <c r="I213" s="13" t="s">
        <v>196</v>
      </c>
      <c r="J213" s="13"/>
      <c r="K213" s="13" t="s">
        <v>192</v>
      </c>
      <c r="L213" s="13" t="s">
        <v>19</v>
      </c>
      <c r="M213" s="13">
        <v>45388</v>
      </c>
      <c r="N213" s="13" t="s">
        <v>197</v>
      </c>
      <c r="O213" s="13" t="s">
        <v>198</v>
      </c>
      <c r="P213" s="13" t="s">
        <v>331</v>
      </c>
      <c r="Q213" s="13" t="s">
        <v>330</v>
      </c>
    </row>
    <row r="214" spans="2:17" ht="409.5" hidden="1" x14ac:dyDescent="0.25">
      <c r="B214" s="2">
        <v>200</v>
      </c>
      <c r="C214" s="16" t="s">
        <v>290</v>
      </c>
      <c r="D214" s="13" t="s">
        <v>291</v>
      </c>
      <c r="E214" s="13">
        <v>15</v>
      </c>
      <c r="F214" s="13" t="s">
        <v>196</v>
      </c>
      <c r="G214" s="14">
        <v>27000</v>
      </c>
      <c r="H214" s="14">
        <v>27000</v>
      </c>
      <c r="I214" s="13" t="s">
        <v>196</v>
      </c>
      <c r="J214" s="13"/>
      <c r="K214" s="13" t="s">
        <v>192</v>
      </c>
      <c r="L214" s="13" t="s">
        <v>19</v>
      </c>
      <c r="M214" s="13">
        <v>45387</v>
      </c>
      <c r="N214" s="13" t="s">
        <v>197</v>
      </c>
      <c r="O214" s="13" t="s">
        <v>198</v>
      </c>
      <c r="P214" s="13" t="s">
        <v>331</v>
      </c>
      <c r="Q214" s="13" t="s">
        <v>330</v>
      </c>
    </row>
    <row r="215" spans="2:17" ht="60" hidden="1" x14ac:dyDescent="0.25">
      <c r="B215" s="2">
        <v>201</v>
      </c>
      <c r="C215" s="16" t="s">
        <v>292</v>
      </c>
      <c r="D215" s="13" t="s">
        <v>293</v>
      </c>
      <c r="E215" s="13">
        <v>9</v>
      </c>
      <c r="F215" s="13" t="s">
        <v>196</v>
      </c>
      <c r="G215" s="14">
        <v>139</v>
      </c>
      <c r="H215" s="14">
        <v>1251</v>
      </c>
      <c r="I215" s="13" t="s">
        <v>196</v>
      </c>
      <c r="J215" s="13"/>
      <c r="K215" s="13" t="s">
        <v>203</v>
      </c>
      <c r="L215" s="13" t="s">
        <v>204</v>
      </c>
      <c r="M215" s="13">
        <v>45332</v>
      </c>
      <c r="N215" s="13" t="s">
        <v>197</v>
      </c>
      <c r="O215" s="13" t="s">
        <v>198</v>
      </c>
      <c r="P215" s="13" t="s">
        <v>331</v>
      </c>
      <c r="Q215" s="13" t="s">
        <v>330</v>
      </c>
    </row>
    <row r="216" spans="2:17" ht="60" hidden="1" x14ac:dyDescent="0.25">
      <c r="B216" s="2">
        <v>202</v>
      </c>
      <c r="C216" s="16" t="s">
        <v>294</v>
      </c>
      <c r="D216" s="13"/>
      <c r="E216" s="13">
        <v>4</v>
      </c>
      <c r="F216" s="13" t="s">
        <v>196</v>
      </c>
      <c r="G216" s="14"/>
      <c r="H216" s="14"/>
      <c r="I216" s="13" t="s">
        <v>196</v>
      </c>
      <c r="J216" s="13"/>
      <c r="K216" s="13" t="s">
        <v>192</v>
      </c>
      <c r="L216" s="13" t="s">
        <v>19</v>
      </c>
      <c r="M216" s="13"/>
      <c r="N216" s="13" t="s">
        <v>197</v>
      </c>
      <c r="O216" s="13" t="s">
        <v>198</v>
      </c>
      <c r="P216" s="13" t="s">
        <v>331</v>
      </c>
      <c r="Q216" s="13" t="s">
        <v>330</v>
      </c>
    </row>
    <row r="217" spans="2:17" ht="60" hidden="1" x14ac:dyDescent="0.25">
      <c r="B217" s="2">
        <v>203</v>
      </c>
      <c r="C217" s="16" t="s">
        <v>295</v>
      </c>
      <c r="D217" s="13"/>
      <c r="E217" s="13">
        <v>1</v>
      </c>
      <c r="F217" s="13" t="s">
        <v>196</v>
      </c>
      <c r="G217" s="14">
        <v>3000</v>
      </c>
      <c r="H217" s="14">
        <v>3000</v>
      </c>
      <c r="I217" s="13" t="s">
        <v>196</v>
      </c>
      <c r="J217" s="13"/>
      <c r="K217" s="13" t="s">
        <v>296</v>
      </c>
      <c r="L217" s="13" t="s">
        <v>19</v>
      </c>
      <c r="M217" s="13">
        <v>45474</v>
      </c>
      <c r="N217" s="13" t="s">
        <v>197</v>
      </c>
      <c r="O217" s="13" t="s">
        <v>198</v>
      </c>
      <c r="P217" s="13" t="s">
        <v>331</v>
      </c>
      <c r="Q217" s="13" t="s">
        <v>330</v>
      </c>
    </row>
    <row r="218" spans="2:17" ht="60" hidden="1" x14ac:dyDescent="0.25">
      <c r="B218" s="2">
        <v>204</v>
      </c>
      <c r="C218" s="16" t="s">
        <v>295</v>
      </c>
      <c r="D218" s="13"/>
      <c r="E218" s="13">
        <v>1</v>
      </c>
      <c r="F218" s="13" t="s">
        <v>196</v>
      </c>
      <c r="G218" s="14">
        <v>3000</v>
      </c>
      <c r="H218" s="14">
        <v>3000</v>
      </c>
      <c r="I218" s="13" t="s">
        <v>196</v>
      </c>
      <c r="J218" s="13"/>
      <c r="K218" s="13" t="s">
        <v>296</v>
      </c>
      <c r="L218" s="13" t="s">
        <v>19</v>
      </c>
      <c r="M218" s="13">
        <v>45474</v>
      </c>
      <c r="N218" s="13" t="s">
        <v>197</v>
      </c>
      <c r="O218" s="13" t="s">
        <v>198</v>
      </c>
      <c r="P218" s="13" t="s">
        <v>331</v>
      </c>
      <c r="Q218" s="13" t="s">
        <v>330</v>
      </c>
    </row>
    <row r="219" spans="2:17" ht="60" hidden="1" x14ac:dyDescent="0.25">
      <c r="B219" s="2">
        <v>205</v>
      </c>
      <c r="C219" s="16" t="s">
        <v>297</v>
      </c>
      <c r="D219" s="13"/>
      <c r="E219" s="13">
        <v>2</v>
      </c>
      <c r="F219" s="13" t="s">
        <v>196</v>
      </c>
      <c r="G219" s="14">
        <v>561.17999999999995</v>
      </c>
      <c r="H219" s="14">
        <v>561.17999999999995</v>
      </c>
      <c r="I219" s="13" t="s">
        <v>196</v>
      </c>
      <c r="J219" s="13"/>
      <c r="K219" s="13" t="s">
        <v>192</v>
      </c>
      <c r="L219" s="13" t="s">
        <v>19</v>
      </c>
      <c r="M219" s="13">
        <v>45475</v>
      </c>
      <c r="N219" s="13" t="s">
        <v>197</v>
      </c>
      <c r="O219" s="13" t="s">
        <v>198</v>
      </c>
      <c r="P219" s="13" t="s">
        <v>331</v>
      </c>
      <c r="Q219" s="13" t="s">
        <v>330</v>
      </c>
    </row>
    <row r="220" spans="2:17" ht="60" hidden="1" x14ac:dyDescent="0.25">
      <c r="B220" s="2">
        <v>206</v>
      </c>
      <c r="C220" s="16" t="s">
        <v>298</v>
      </c>
      <c r="D220" s="13" t="s">
        <v>299</v>
      </c>
      <c r="E220" s="13">
        <v>10</v>
      </c>
      <c r="F220" s="13" t="s">
        <v>196</v>
      </c>
      <c r="G220" s="14">
        <v>509.9</v>
      </c>
      <c r="H220" s="14">
        <v>5099</v>
      </c>
      <c r="I220" s="13" t="s">
        <v>196</v>
      </c>
      <c r="J220" s="13"/>
      <c r="K220" s="13" t="s">
        <v>203</v>
      </c>
      <c r="L220" s="13" t="s">
        <v>204</v>
      </c>
      <c r="M220" s="13">
        <v>45476</v>
      </c>
      <c r="N220" s="13" t="s">
        <v>197</v>
      </c>
      <c r="O220" s="13" t="s">
        <v>198</v>
      </c>
      <c r="P220" s="13" t="s">
        <v>331</v>
      </c>
      <c r="Q220" s="13" t="s">
        <v>330</v>
      </c>
    </row>
    <row r="221" spans="2:17" ht="60" hidden="1" x14ac:dyDescent="0.25">
      <c r="B221" s="2">
        <v>207</v>
      </c>
      <c r="C221" s="16" t="s">
        <v>300</v>
      </c>
      <c r="D221" s="13"/>
      <c r="E221" s="13">
        <v>3</v>
      </c>
      <c r="F221" s="13" t="s">
        <v>196</v>
      </c>
      <c r="G221" s="14">
        <v>10800</v>
      </c>
      <c r="H221" s="14">
        <v>10800</v>
      </c>
      <c r="I221" s="13" t="s">
        <v>196</v>
      </c>
      <c r="J221" s="13"/>
      <c r="K221" s="13" t="s">
        <v>192</v>
      </c>
      <c r="L221" s="13" t="s">
        <v>19</v>
      </c>
      <c r="M221" s="13">
        <v>45477</v>
      </c>
      <c r="N221" s="13" t="s">
        <v>197</v>
      </c>
      <c r="O221" s="13" t="s">
        <v>198</v>
      </c>
      <c r="P221" s="13" t="s">
        <v>331</v>
      </c>
      <c r="Q221" s="13" t="s">
        <v>330</v>
      </c>
    </row>
    <row r="222" spans="2:17" ht="105" hidden="1" x14ac:dyDescent="0.25">
      <c r="B222" s="2">
        <v>208</v>
      </c>
      <c r="C222" s="16" t="s">
        <v>301</v>
      </c>
      <c r="D222" s="13" t="s">
        <v>302</v>
      </c>
      <c r="E222" s="13">
        <v>2</v>
      </c>
      <c r="F222" s="13" t="s">
        <v>196</v>
      </c>
      <c r="G222" s="14">
        <v>80</v>
      </c>
      <c r="H222" s="14">
        <v>80</v>
      </c>
      <c r="I222" s="13" t="s">
        <v>196</v>
      </c>
      <c r="J222" s="13"/>
      <c r="K222" s="13" t="s">
        <v>192</v>
      </c>
      <c r="L222" s="13" t="s">
        <v>19</v>
      </c>
      <c r="M222" s="13">
        <v>45383</v>
      </c>
      <c r="N222" s="13" t="s">
        <v>197</v>
      </c>
      <c r="O222" s="13" t="s">
        <v>198</v>
      </c>
      <c r="P222" s="13" t="s">
        <v>331</v>
      </c>
      <c r="Q222" s="13" t="s">
        <v>330</v>
      </c>
    </row>
    <row r="223" spans="2:17" ht="105" hidden="1" x14ac:dyDescent="0.25">
      <c r="B223" s="2">
        <v>209</v>
      </c>
      <c r="C223" s="16" t="s">
        <v>301</v>
      </c>
      <c r="D223" s="13"/>
      <c r="E223" s="13">
        <v>2</v>
      </c>
      <c r="F223" s="13" t="s">
        <v>196</v>
      </c>
      <c r="G223" s="14">
        <v>1797.98</v>
      </c>
      <c r="H223" s="14">
        <v>1797.98</v>
      </c>
      <c r="I223" s="13" t="s">
        <v>196</v>
      </c>
      <c r="J223" s="13"/>
      <c r="K223" s="13" t="s">
        <v>192</v>
      </c>
      <c r="L223" s="13" t="s">
        <v>19</v>
      </c>
      <c r="M223" s="13">
        <v>45384</v>
      </c>
      <c r="N223" s="13" t="s">
        <v>197</v>
      </c>
      <c r="O223" s="13" t="s">
        <v>198</v>
      </c>
      <c r="P223" s="13" t="s">
        <v>331</v>
      </c>
      <c r="Q223" s="13" t="s">
        <v>330</v>
      </c>
    </row>
    <row r="224" spans="2:17" ht="105" hidden="1" x14ac:dyDescent="0.25">
      <c r="B224" s="2">
        <v>210</v>
      </c>
      <c r="C224" s="16" t="s">
        <v>301</v>
      </c>
      <c r="D224" s="13" t="s">
        <v>303</v>
      </c>
      <c r="E224" s="13">
        <v>2</v>
      </c>
      <c r="F224" s="13" t="s">
        <v>196</v>
      </c>
      <c r="G224" s="14">
        <v>79.98</v>
      </c>
      <c r="H224" s="14">
        <v>79.98</v>
      </c>
      <c r="I224" s="13" t="s">
        <v>196</v>
      </c>
      <c r="J224" s="13"/>
      <c r="K224" s="13" t="s">
        <v>192</v>
      </c>
      <c r="L224" s="13" t="s">
        <v>196</v>
      </c>
      <c r="M224" s="13">
        <v>45324</v>
      </c>
      <c r="N224" s="13" t="s">
        <v>197</v>
      </c>
      <c r="O224" s="13" t="s">
        <v>198</v>
      </c>
      <c r="P224" s="13" t="s">
        <v>331</v>
      </c>
      <c r="Q224" s="13" t="s">
        <v>330</v>
      </c>
    </row>
    <row r="225" spans="2:17" ht="165" hidden="1" x14ac:dyDescent="0.25">
      <c r="B225" s="2">
        <v>211</v>
      </c>
      <c r="C225" s="16" t="s">
        <v>304</v>
      </c>
      <c r="D225" s="13" t="s">
        <v>305</v>
      </c>
      <c r="E225" s="13">
        <v>900</v>
      </c>
      <c r="F225" s="13" t="s">
        <v>196</v>
      </c>
      <c r="G225" s="14">
        <v>224325</v>
      </c>
      <c r="H225" s="14">
        <v>224325</v>
      </c>
      <c r="I225" s="13" t="s">
        <v>196</v>
      </c>
      <c r="J225" s="13"/>
      <c r="K225" s="13" t="s">
        <v>192</v>
      </c>
      <c r="L225" s="13" t="s">
        <v>19</v>
      </c>
      <c r="M225" s="13">
        <v>45384</v>
      </c>
      <c r="N225" s="13" t="s">
        <v>197</v>
      </c>
      <c r="O225" s="13" t="s">
        <v>198</v>
      </c>
      <c r="P225" s="13" t="s">
        <v>331</v>
      </c>
      <c r="Q225" s="13" t="s">
        <v>330</v>
      </c>
    </row>
    <row r="226" spans="2:17" ht="60" hidden="1" x14ac:dyDescent="0.25">
      <c r="B226" s="2">
        <v>212</v>
      </c>
      <c r="C226" s="16" t="s">
        <v>306</v>
      </c>
      <c r="D226" s="13" t="s">
        <v>302</v>
      </c>
      <c r="E226" s="13">
        <v>2</v>
      </c>
      <c r="F226" s="13" t="s">
        <v>196</v>
      </c>
      <c r="G226" s="14">
        <v>180</v>
      </c>
      <c r="H226" s="14">
        <v>180</v>
      </c>
      <c r="I226" s="13" t="s">
        <v>196</v>
      </c>
      <c r="J226" s="13"/>
      <c r="K226" s="13" t="s">
        <v>192</v>
      </c>
      <c r="L226" s="13" t="s">
        <v>19</v>
      </c>
      <c r="M226" s="13">
        <v>45384</v>
      </c>
      <c r="N226" s="13" t="s">
        <v>197</v>
      </c>
      <c r="O226" s="13" t="s">
        <v>198</v>
      </c>
      <c r="P226" s="13" t="s">
        <v>331</v>
      </c>
      <c r="Q226" s="13" t="s">
        <v>330</v>
      </c>
    </row>
    <row r="227" spans="2:17" ht="60" hidden="1" x14ac:dyDescent="0.25">
      <c r="B227" s="2">
        <v>213</v>
      </c>
      <c r="C227" s="16" t="s">
        <v>307</v>
      </c>
      <c r="D227" s="13" t="s">
        <v>308</v>
      </c>
      <c r="E227" s="13">
        <v>10</v>
      </c>
      <c r="F227" s="13" t="s">
        <v>196</v>
      </c>
      <c r="G227" s="14">
        <v>920.9</v>
      </c>
      <c r="H227" s="14">
        <v>9209</v>
      </c>
      <c r="I227" s="13" t="s">
        <v>196</v>
      </c>
      <c r="J227" s="13"/>
      <c r="K227" s="13" t="s">
        <v>192</v>
      </c>
      <c r="L227" s="13"/>
      <c r="M227" s="13">
        <v>45378</v>
      </c>
      <c r="N227" s="13" t="s">
        <v>197</v>
      </c>
      <c r="O227" s="13" t="s">
        <v>198</v>
      </c>
      <c r="P227" s="13" t="s">
        <v>331</v>
      </c>
      <c r="Q227" s="13" t="s">
        <v>330</v>
      </c>
    </row>
    <row r="228" spans="2:17" ht="75" hidden="1" x14ac:dyDescent="0.25">
      <c r="B228" s="2">
        <v>214</v>
      </c>
      <c r="C228" s="16" t="s">
        <v>309</v>
      </c>
      <c r="D228" s="13" t="s">
        <v>310</v>
      </c>
      <c r="E228" s="13">
        <v>17</v>
      </c>
      <c r="F228" s="13" t="s">
        <v>196</v>
      </c>
      <c r="G228" s="14">
        <v>11937</v>
      </c>
      <c r="H228" s="14">
        <v>11397</v>
      </c>
      <c r="I228" s="13" t="s">
        <v>196</v>
      </c>
      <c r="J228" s="13"/>
      <c r="K228" s="13" t="s">
        <v>192</v>
      </c>
      <c r="L228" s="13"/>
      <c r="M228" s="13">
        <v>45379</v>
      </c>
      <c r="N228" s="13" t="s">
        <v>197</v>
      </c>
      <c r="O228" s="13" t="s">
        <v>198</v>
      </c>
      <c r="P228" s="13" t="s">
        <v>331</v>
      </c>
      <c r="Q228" s="13" t="s">
        <v>330</v>
      </c>
    </row>
    <row r="229" spans="2:17" ht="75" hidden="1" x14ac:dyDescent="0.25">
      <c r="B229" s="2">
        <v>215</v>
      </c>
      <c r="C229" s="16" t="s">
        <v>311</v>
      </c>
      <c r="D229" s="13" t="s">
        <v>310</v>
      </c>
      <c r="E229" s="13">
        <v>3</v>
      </c>
      <c r="F229" s="13" t="s">
        <v>196</v>
      </c>
      <c r="G229" s="14">
        <v>3000</v>
      </c>
      <c r="H229" s="14">
        <v>3000</v>
      </c>
      <c r="I229" s="13" t="s">
        <v>196</v>
      </c>
      <c r="J229" s="13"/>
      <c r="K229" s="13" t="s">
        <v>192</v>
      </c>
      <c r="L229" s="13"/>
      <c r="M229" s="13">
        <v>45380</v>
      </c>
      <c r="N229" s="13" t="s">
        <v>197</v>
      </c>
      <c r="O229" s="13" t="s">
        <v>198</v>
      </c>
      <c r="P229" s="13" t="s">
        <v>331</v>
      </c>
      <c r="Q229" s="13" t="s">
        <v>330</v>
      </c>
    </row>
    <row r="230" spans="2:17" ht="60" hidden="1" x14ac:dyDescent="0.25">
      <c r="B230" s="2">
        <v>216</v>
      </c>
      <c r="C230" s="16" t="s">
        <v>312</v>
      </c>
      <c r="D230" s="13" t="s">
        <v>310</v>
      </c>
      <c r="E230" s="13">
        <v>21</v>
      </c>
      <c r="F230" s="13" t="s">
        <v>196</v>
      </c>
      <c r="G230" s="14">
        <v>17600</v>
      </c>
      <c r="H230" s="14">
        <v>17600</v>
      </c>
      <c r="I230" s="13" t="s">
        <v>196</v>
      </c>
      <c r="J230" s="13"/>
      <c r="K230" s="13" t="s">
        <v>192</v>
      </c>
      <c r="L230" s="13"/>
      <c r="M230" s="13">
        <v>45381</v>
      </c>
      <c r="N230" s="13" t="s">
        <v>197</v>
      </c>
      <c r="O230" s="13" t="s">
        <v>198</v>
      </c>
      <c r="P230" s="13" t="s">
        <v>331</v>
      </c>
      <c r="Q230" s="13" t="s">
        <v>330</v>
      </c>
    </row>
    <row r="231" spans="2:17" ht="75" hidden="1" x14ac:dyDescent="0.25">
      <c r="B231" s="2">
        <v>217</v>
      </c>
      <c r="C231" s="16" t="s">
        <v>313</v>
      </c>
      <c r="D231" s="13" t="s">
        <v>314</v>
      </c>
      <c r="E231" s="13">
        <v>164</v>
      </c>
      <c r="F231" s="13" t="s">
        <v>196</v>
      </c>
      <c r="G231" s="14">
        <v>40950</v>
      </c>
      <c r="H231" s="14">
        <v>40950</v>
      </c>
      <c r="I231" s="13" t="s">
        <v>196</v>
      </c>
      <c r="J231" s="13"/>
      <c r="K231" s="13" t="s">
        <v>192</v>
      </c>
      <c r="L231" s="13"/>
      <c r="M231" s="13">
        <v>45382</v>
      </c>
      <c r="N231" s="13" t="s">
        <v>197</v>
      </c>
      <c r="O231" s="13" t="s">
        <v>198</v>
      </c>
      <c r="P231" s="13" t="s">
        <v>331</v>
      </c>
      <c r="Q231" s="13" t="s">
        <v>330</v>
      </c>
    </row>
    <row r="232" spans="2:17" ht="60" hidden="1" x14ac:dyDescent="0.25">
      <c r="B232" s="2">
        <v>218</v>
      </c>
      <c r="C232" s="16" t="s">
        <v>315</v>
      </c>
      <c r="D232" s="13" t="s">
        <v>314</v>
      </c>
      <c r="E232" s="13">
        <v>190</v>
      </c>
      <c r="F232" s="13" t="s">
        <v>196</v>
      </c>
      <c r="G232" s="14">
        <v>46000</v>
      </c>
      <c r="H232" s="14">
        <v>46000</v>
      </c>
      <c r="I232" s="13" t="s">
        <v>196</v>
      </c>
      <c r="J232" s="13"/>
      <c r="K232" s="13" t="s">
        <v>192</v>
      </c>
      <c r="L232" s="13"/>
      <c r="M232" s="13">
        <v>45383</v>
      </c>
      <c r="N232" s="13" t="s">
        <v>197</v>
      </c>
      <c r="O232" s="13" t="s">
        <v>198</v>
      </c>
      <c r="P232" s="13" t="s">
        <v>331</v>
      </c>
      <c r="Q232" s="13" t="s">
        <v>330</v>
      </c>
    </row>
    <row r="233" spans="2:17" ht="60" hidden="1" x14ac:dyDescent="0.25">
      <c r="B233" s="2">
        <v>219</v>
      </c>
      <c r="C233" s="16" t="s">
        <v>316</v>
      </c>
      <c r="D233" s="13" t="s">
        <v>314</v>
      </c>
      <c r="E233" s="13">
        <v>125</v>
      </c>
      <c r="F233" s="13" t="s">
        <v>196</v>
      </c>
      <c r="G233" s="14">
        <v>36500</v>
      </c>
      <c r="H233" s="14">
        <v>36500</v>
      </c>
      <c r="I233" s="13" t="s">
        <v>196</v>
      </c>
      <c r="J233" s="13"/>
      <c r="K233" s="13" t="s">
        <v>192</v>
      </c>
      <c r="L233" s="13"/>
      <c r="M233" s="13">
        <v>45384</v>
      </c>
      <c r="N233" s="13" t="s">
        <v>197</v>
      </c>
      <c r="O233" s="13" t="s">
        <v>198</v>
      </c>
      <c r="P233" s="13" t="s">
        <v>331</v>
      </c>
      <c r="Q233" s="13" t="s">
        <v>330</v>
      </c>
    </row>
    <row r="234" spans="2:17" ht="60" hidden="1" x14ac:dyDescent="0.25">
      <c r="B234" s="2">
        <v>220</v>
      </c>
      <c r="C234" s="16" t="s">
        <v>317</v>
      </c>
      <c r="D234" s="13" t="s">
        <v>318</v>
      </c>
      <c r="E234" s="13">
        <v>20</v>
      </c>
      <c r="F234" s="13" t="s">
        <v>196</v>
      </c>
      <c r="G234" s="14">
        <v>5320</v>
      </c>
      <c r="H234" s="14">
        <v>5320</v>
      </c>
      <c r="I234" s="13" t="s">
        <v>196</v>
      </c>
      <c r="J234" s="13"/>
      <c r="K234" s="13" t="s">
        <v>192</v>
      </c>
      <c r="L234" s="13"/>
      <c r="M234" s="13">
        <v>45385</v>
      </c>
      <c r="N234" s="13" t="s">
        <v>197</v>
      </c>
      <c r="O234" s="13" t="s">
        <v>198</v>
      </c>
      <c r="P234" s="13" t="s">
        <v>331</v>
      </c>
      <c r="Q234" s="13" t="s">
        <v>330</v>
      </c>
    </row>
    <row r="235" spans="2:17" ht="60" hidden="1" x14ac:dyDescent="0.25">
      <c r="B235" s="2">
        <v>221</v>
      </c>
      <c r="C235" s="16" t="s">
        <v>319</v>
      </c>
      <c r="D235" s="13" t="s">
        <v>310</v>
      </c>
      <c r="E235" s="13">
        <v>17</v>
      </c>
      <c r="F235" s="13" t="s">
        <v>196</v>
      </c>
      <c r="G235" s="14">
        <v>4400</v>
      </c>
      <c r="H235" s="14">
        <v>4400</v>
      </c>
      <c r="I235" s="13" t="s">
        <v>196</v>
      </c>
      <c r="J235" s="13"/>
      <c r="K235" s="13" t="s">
        <v>192</v>
      </c>
      <c r="L235" s="13"/>
      <c r="M235" s="13">
        <v>45386</v>
      </c>
      <c r="N235" s="13" t="s">
        <v>197</v>
      </c>
      <c r="O235" s="13" t="s">
        <v>198</v>
      </c>
      <c r="P235" s="13" t="s">
        <v>331</v>
      </c>
      <c r="Q235" s="13" t="s">
        <v>330</v>
      </c>
    </row>
    <row r="236" spans="2:17" ht="60" hidden="1" x14ac:dyDescent="0.25">
      <c r="B236" s="2">
        <v>222</v>
      </c>
      <c r="C236" s="16" t="s">
        <v>320</v>
      </c>
      <c r="D236" s="13" t="s">
        <v>321</v>
      </c>
      <c r="E236" s="13">
        <v>92</v>
      </c>
      <c r="F236" s="13" t="s">
        <v>196</v>
      </c>
      <c r="G236" s="14">
        <v>37170</v>
      </c>
      <c r="H236" s="14">
        <v>37170</v>
      </c>
      <c r="I236" s="13" t="s">
        <v>196</v>
      </c>
      <c r="J236" s="13"/>
      <c r="K236" s="13" t="s">
        <v>192</v>
      </c>
      <c r="L236" s="13"/>
      <c r="M236" s="13">
        <v>45387</v>
      </c>
      <c r="N236" s="13" t="s">
        <v>197</v>
      </c>
      <c r="O236" s="13" t="s">
        <v>198</v>
      </c>
      <c r="P236" s="13" t="s">
        <v>331</v>
      </c>
      <c r="Q236" s="13" t="s">
        <v>330</v>
      </c>
    </row>
    <row r="237" spans="2:17" ht="60" hidden="1" x14ac:dyDescent="0.25">
      <c r="B237" s="2">
        <v>223</v>
      </c>
      <c r="C237" s="16" t="s">
        <v>322</v>
      </c>
      <c r="D237" s="13" t="s">
        <v>318</v>
      </c>
      <c r="E237" s="13">
        <v>21</v>
      </c>
      <c r="F237" s="13" t="s">
        <v>196</v>
      </c>
      <c r="G237" s="14">
        <v>23400</v>
      </c>
      <c r="H237" s="14">
        <v>23400</v>
      </c>
      <c r="I237" s="13" t="s">
        <v>196</v>
      </c>
      <c r="J237" s="13"/>
      <c r="K237" s="13" t="s">
        <v>192</v>
      </c>
      <c r="L237" s="13"/>
      <c r="M237" s="13">
        <v>45388</v>
      </c>
      <c r="N237" s="13" t="s">
        <v>197</v>
      </c>
      <c r="O237" s="13" t="s">
        <v>198</v>
      </c>
      <c r="P237" s="13" t="s">
        <v>331</v>
      </c>
      <c r="Q237" s="13" t="s">
        <v>330</v>
      </c>
    </row>
    <row r="238" spans="2:17" ht="60" hidden="1" x14ac:dyDescent="0.25">
      <c r="B238" s="2">
        <v>224</v>
      </c>
      <c r="C238" s="16" t="s">
        <v>323</v>
      </c>
      <c r="D238" s="13" t="s">
        <v>318</v>
      </c>
      <c r="E238" s="13">
        <v>11</v>
      </c>
      <c r="F238" s="13" t="s">
        <v>196</v>
      </c>
      <c r="G238" s="14">
        <v>9000</v>
      </c>
      <c r="H238" s="14">
        <v>9000</v>
      </c>
      <c r="I238" s="13" t="s">
        <v>196</v>
      </c>
      <c r="J238" s="13"/>
      <c r="K238" s="13" t="s">
        <v>192</v>
      </c>
      <c r="L238" s="13"/>
      <c r="M238" s="13">
        <v>45389</v>
      </c>
      <c r="N238" s="13" t="s">
        <v>197</v>
      </c>
      <c r="O238" s="13" t="s">
        <v>198</v>
      </c>
      <c r="P238" s="13" t="s">
        <v>331</v>
      </c>
      <c r="Q238" s="13" t="s">
        <v>330</v>
      </c>
    </row>
    <row r="239" spans="2:17" ht="60" hidden="1" x14ac:dyDescent="0.25">
      <c r="B239" s="2">
        <v>225</v>
      </c>
      <c r="C239" s="16" t="s">
        <v>324</v>
      </c>
      <c r="D239" s="13" t="s">
        <v>325</v>
      </c>
      <c r="E239" s="13">
        <v>6</v>
      </c>
      <c r="F239" s="13" t="s">
        <v>196</v>
      </c>
      <c r="G239" s="14">
        <v>3474</v>
      </c>
      <c r="H239" s="14">
        <v>3474</v>
      </c>
      <c r="I239" s="13" t="s">
        <v>196</v>
      </c>
      <c r="J239" s="13"/>
      <c r="K239" s="13" t="s">
        <v>192</v>
      </c>
      <c r="L239" s="13"/>
      <c r="M239" s="13">
        <v>45390</v>
      </c>
      <c r="N239" s="13" t="s">
        <v>197</v>
      </c>
      <c r="O239" s="13" t="s">
        <v>198</v>
      </c>
      <c r="P239" s="13" t="s">
        <v>331</v>
      </c>
      <c r="Q239" s="13" t="s">
        <v>330</v>
      </c>
    </row>
    <row r="240" spans="2:17" ht="60" hidden="1" x14ac:dyDescent="0.25">
      <c r="B240" s="2">
        <v>226</v>
      </c>
      <c r="C240" s="16" t="s">
        <v>326</v>
      </c>
      <c r="D240" s="13" t="s">
        <v>318</v>
      </c>
      <c r="E240" s="13">
        <v>12</v>
      </c>
      <c r="F240" s="13" t="s">
        <v>196</v>
      </c>
      <c r="G240" s="14">
        <v>9700</v>
      </c>
      <c r="H240" s="14">
        <v>9700</v>
      </c>
      <c r="I240" s="13" t="s">
        <v>196</v>
      </c>
      <c r="J240" s="13"/>
      <c r="K240" s="13" t="s">
        <v>192</v>
      </c>
      <c r="L240" s="13"/>
      <c r="M240" s="13">
        <v>45391</v>
      </c>
      <c r="N240" s="13" t="s">
        <v>197</v>
      </c>
      <c r="O240" s="13" t="s">
        <v>198</v>
      </c>
      <c r="P240" s="13" t="s">
        <v>331</v>
      </c>
      <c r="Q240" s="13" t="s">
        <v>330</v>
      </c>
    </row>
    <row r="241" spans="2:17" ht="60" hidden="1" x14ac:dyDescent="0.25">
      <c r="B241" s="2">
        <v>227</v>
      </c>
      <c r="C241" s="16" t="s">
        <v>327</v>
      </c>
      <c r="D241" s="13" t="s">
        <v>318</v>
      </c>
      <c r="E241" s="13">
        <v>11</v>
      </c>
      <c r="F241" s="13" t="s">
        <v>196</v>
      </c>
      <c r="G241" s="14">
        <v>2650</v>
      </c>
      <c r="H241" s="14">
        <v>2650</v>
      </c>
      <c r="I241" s="13" t="s">
        <v>196</v>
      </c>
      <c r="J241" s="13"/>
      <c r="K241" s="13" t="s">
        <v>192</v>
      </c>
      <c r="L241" s="13"/>
      <c r="M241" s="13">
        <v>45392</v>
      </c>
      <c r="N241" s="13" t="s">
        <v>197</v>
      </c>
      <c r="O241" s="13" t="s">
        <v>198</v>
      </c>
      <c r="P241" s="13" t="s">
        <v>331</v>
      </c>
      <c r="Q241" s="13" t="s">
        <v>330</v>
      </c>
    </row>
    <row r="242" spans="2:17" ht="60" hidden="1" x14ac:dyDescent="0.25">
      <c r="B242" s="2">
        <v>228</v>
      </c>
      <c r="C242" s="16" t="s">
        <v>328</v>
      </c>
      <c r="D242" s="13" t="s">
        <v>329</v>
      </c>
      <c r="E242" s="13">
        <v>2</v>
      </c>
      <c r="F242" s="13" t="s">
        <v>196</v>
      </c>
      <c r="G242" s="14">
        <v>800</v>
      </c>
      <c r="H242" s="14">
        <v>800</v>
      </c>
      <c r="I242" s="13" t="s">
        <v>196</v>
      </c>
      <c r="J242" s="13"/>
      <c r="K242" s="13" t="s">
        <v>192</v>
      </c>
      <c r="L242" s="13"/>
      <c r="M242" s="13">
        <v>45393</v>
      </c>
      <c r="N242" s="13" t="s">
        <v>197</v>
      </c>
      <c r="O242" s="13" t="s">
        <v>198</v>
      </c>
      <c r="P242" s="13" t="s">
        <v>331</v>
      </c>
      <c r="Q242" s="13" t="s">
        <v>330</v>
      </c>
    </row>
    <row r="243" spans="2:17" ht="45" hidden="1" x14ac:dyDescent="0.25">
      <c r="B243" s="2">
        <v>229</v>
      </c>
      <c r="C243" s="16" t="s">
        <v>332</v>
      </c>
      <c r="D243" s="13" t="s">
        <v>333</v>
      </c>
      <c r="E243" s="13">
        <v>50</v>
      </c>
      <c r="F243" s="13" t="s">
        <v>18</v>
      </c>
      <c r="G243" s="14">
        <v>13250</v>
      </c>
      <c r="H243" s="14">
        <v>13250</v>
      </c>
      <c r="I243" s="13" t="s">
        <v>19</v>
      </c>
      <c r="J243" s="13"/>
      <c r="K243" s="13" t="s">
        <v>192</v>
      </c>
      <c r="L243" s="13" t="s">
        <v>19</v>
      </c>
      <c r="M243" s="13"/>
      <c r="N243" s="13" t="s">
        <v>21</v>
      </c>
      <c r="O243" s="13" t="s">
        <v>22</v>
      </c>
      <c r="P243" s="13" t="s">
        <v>331</v>
      </c>
      <c r="Q243" s="13" t="s">
        <v>2740</v>
      </c>
    </row>
    <row r="244" spans="2:17" ht="45" hidden="1" x14ac:dyDescent="0.25">
      <c r="B244" s="2">
        <v>230</v>
      </c>
      <c r="C244" s="16" t="s">
        <v>334</v>
      </c>
      <c r="D244" s="13" t="s">
        <v>333</v>
      </c>
      <c r="E244" s="13">
        <v>50</v>
      </c>
      <c r="F244" s="13" t="s">
        <v>18</v>
      </c>
      <c r="G244" s="14">
        <v>13250</v>
      </c>
      <c r="H244" s="14">
        <v>13250</v>
      </c>
      <c r="I244" s="13" t="s">
        <v>19</v>
      </c>
      <c r="J244" s="13"/>
      <c r="K244" s="13" t="s">
        <v>192</v>
      </c>
      <c r="L244" s="13" t="s">
        <v>19</v>
      </c>
      <c r="M244" s="13"/>
      <c r="N244" s="13" t="s">
        <v>21</v>
      </c>
      <c r="O244" s="13" t="s">
        <v>22</v>
      </c>
      <c r="P244" s="13" t="s">
        <v>331</v>
      </c>
      <c r="Q244" s="13" t="s">
        <v>2740</v>
      </c>
    </row>
    <row r="245" spans="2:17" ht="45" hidden="1" x14ac:dyDescent="0.25">
      <c r="B245" s="2">
        <v>231</v>
      </c>
      <c r="C245" s="16" t="s">
        <v>335</v>
      </c>
      <c r="D245" s="13" t="s">
        <v>333</v>
      </c>
      <c r="E245" s="13">
        <v>30</v>
      </c>
      <c r="F245" s="13" t="s">
        <v>18</v>
      </c>
      <c r="G245" s="14">
        <v>7950</v>
      </c>
      <c r="H245" s="14">
        <v>7950</v>
      </c>
      <c r="I245" s="13" t="s">
        <v>19</v>
      </c>
      <c r="J245" s="13"/>
      <c r="K245" s="13" t="s">
        <v>192</v>
      </c>
      <c r="L245" s="13" t="s">
        <v>19</v>
      </c>
      <c r="M245" s="13"/>
      <c r="N245" s="13" t="s">
        <v>21</v>
      </c>
      <c r="O245" s="13" t="s">
        <v>22</v>
      </c>
      <c r="P245" s="13" t="s">
        <v>331</v>
      </c>
      <c r="Q245" s="13" t="s">
        <v>2740</v>
      </c>
    </row>
    <row r="246" spans="2:17" ht="45" hidden="1" x14ac:dyDescent="0.25">
      <c r="B246" s="2">
        <v>232</v>
      </c>
      <c r="C246" s="16" t="s">
        <v>336</v>
      </c>
      <c r="D246" s="13" t="s">
        <v>333</v>
      </c>
      <c r="E246" s="13">
        <v>50</v>
      </c>
      <c r="F246" s="13" t="s">
        <v>18</v>
      </c>
      <c r="G246" s="14">
        <v>13250</v>
      </c>
      <c r="H246" s="14">
        <v>13250</v>
      </c>
      <c r="I246" s="13" t="s">
        <v>19</v>
      </c>
      <c r="J246" s="13"/>
      <c r="K246" s="13" t="s">
        <v>192</v>
      </c>
      <c r="L246" s="13" t="s">
        <v>19</v>
      </c>
      <c r="M246" s="13"/>
      <c r="N246" s="13" t="s">
        <v>21</v>
      </c>
      <c r="O246" s="13" t="s">
        <v>22</v>
      </c>
      <c r="P246" s="13" t="s">
        <v>331</v>
      </c>
      <c r="Q246" s="13" t="s">
        <v>2740</v>
      </c>
    </row>
    <row r="247" spans="2:17" ht="45" hidden="1" x14ac:dyDescent="0.25">
      <c r="B247" s="2">
        <v>233</v>
      </c>
      <c r="C247" s="16" t="s">
        <v>337</v>
      </c>
      <c r="D247" s="13" t="s">
        <v>333</v>
      </c>
      <c r="E247" s="13">
        <v>100</v>
      </c>
      <c r="F247" s="13" t="s">
        <v>18</v>
      </c>
      <c r="G247" s="14">
        <v>500</v>
      </c>
      <c r="H247" s="14">
        <v>500</v>
      </c>
      <c r="I247" s="13" t="s">
        <v>19</v>
      </c>
      <c r="J247" s="13"/>
      <c r="K247" s="13" t="s">
        <v>192</v>
      </c>
      <c r="L247" s="13" t="s">
        <v>19</v>
      </c>
      <c r="M247" s="13"/>
      <c r="N247" s="13" t="s">
        <v>21</v>
      </c>
      <c r="O247" s="13" t="s">
        <v>22</v>
      </c>
      <c r="P247" s="13" t="s">
        <v>331</v>
      </c>
      <c r="Q247" s="13" t="s">
        <v>2740</v>
      </c>
    </row>
    <row r="248" spans="2:17" ht="90" hidden="1" x14ac:dyDescent="0.25">
      <c r="B248" s="2">
        <v>234</v>
      </c>
      <c r="C248" s="16" t="s">
        <v>338</v>
      </c>
      <c r="D248" s="13" t="s">
        <v>333</v>
      </c>
      <c r="E248" s="13">
        <v>12</v>
      </c>
      <c r="F248" s="13" t="s">
        <v>18</v>
      </c>
      <c r="G248" s="14">
        <v>5316</v>
      </c>
      <c r="H248" s="14">
        <v>5316</v>
      </c>
      <c r="I248" s="13" t="s">
        <v>19</v>
      </c>
      <c r="J248" s="13"/>
      <c r="K248" s="13" t="s">
        <v>20</v>
      </c>
      <c r="L248" s="13" t="s">
        <v>19</v>
      </c>
      <c r="M248" s="13"/>
      <c r="N248" s="13" t="s">
        <v>21</v>
      </c>
      <c r="O248" s="13" t="s">
        <v>22</v>
      </c>
      <c r="P248" s="13" t="s">
        <v>331</v>
      </c>
      <c r="Q248" s="13" t="s">
        <v>2740</v>
      </c>
    </row>
    <row r="249" spans="2:17" ht="45" hidden="1" x14ac:dyDescent="0.25">
      <c r="B249" s="2">
        <v>235</v>
      </c>
      <c r="C249" s="16" t="s">
        <v>339</v>
      </c>
      <c r="D249" s="13" t="s">
        <v>333</v>
      </c>
      <c r="E249" s="13">
        <v>100</v>
      </c>
      <c r="F249" s="13" t="s">
        <v>18</v>
      </c>
      <c r="G249" s="14">
        <v>14000</v>
      </c>
      <c r="H249" s="14">
        <v>14000</v>
      </c>
      <c r="I249" s="13" t="s">
        <v>19</v>
      </c>
      <c r="J249" s="13"/>
      <c r="K249" s="13" t="s">
        <v>192</v>
      </c>
      <c r="L249" s="13" t="s">
        <v>19</v>
      </c>
      <c r="M249" s="13"/>
      <c r="N249" s="13" t="s">
        <v>21</v>
      </c>
      <c r="O249" s="13" t="s">
        <v>22</v>
      </c>
      <c r="P249" s="13" t="s">
        <v>331</v>
      </c>
      <c r="Q249" s="13" t="s">
        <v>2740</v>
      </c>
    </row>
    <row r="250" spans="2:17" ht="45" hidden="1" x14ac:dyDescent="0.25">
      <c r="B250" s="2">
        <v>236</v>
      </c>
      <c r="C250" s="16" t="s">
        <v>340</v>
      </c>
      <c r="D250" s="13" t="s">
        <v>333</v>
      </c>
      <c r="E250" s="13">
        <v>50</v>
      </c>
      <c r="F250" s="13" t="s">
        <v>18</v>
      </c>
      <c r="G250" s="14">
        <v>7000</v>
      </c>
      <c r="H250" s="14">
        <v>7000</v>
      </c>
      <c r="I250" s="13" t="s">
        <v>19</v>
      </c>
      <c r="J250" s="13"/>
      <c r="K250" s="13" t="s">
        <v>192</v>
      </c>
      <c r="L250" s="13" t="s">
        <v>19</v>
      </c>
      <c r="M250" s="13"/>
      <c r="N250" s="13" t="s">
        <v>21</v>
      </c>
      <c r="O250" s="13" t="s">
        <v>22</v>
      </c>
      <c r="P250" s="13" t="s">
        <v>331</v>
      </c>
      <c r="Q250" s="13" t="s">
        <v>2740</v>
      </c>
    </row>
    <row r="251" spans="2:17" ht="45" hidden="1" x14ac:dyDescent="0.25">
      <c r="B251" s="2">
        <v>237</v>
      </c>
      <c r="C251" s="16" t="s">
        <v>341</v>
      </c>
      <c r="D251" s="13" t="s">
        <v>333</v>
      </c>
      <c r="E251" s="13">
        <v>50</v>
      </c>
      <c r="F251" s="13" t="s">
        <v>18</v>
      </c>
      <c r="G251" s="14">
        <v>7000</v>
      </c>
      <c r="H251" s="14">
        <v>7000</v>
      </c>
      <c r="I251" s="13" t="s">
        <v>19</v>
      </c>
      <c r="J251" s="13"/>
      <c r="K251" s="13" t="s">
        <v>192</v>
      </c>
      <c r="L251" s="13" t="s">
        <v>19</v>
      </c>
      <c r="M251" s="13"/>
      <c r="N251" s="13" t="s">
        <v>21</v>
      </c>
      <c r="O251" s="13" t="s">
        <v>22</v>
      </c>
      <c r="P251" s="13" t="s">
        <v>331</v>
      </c>
      <c r="Q251" s="13" t="s">
        <v>2740</v>
      </c>
    </row>
    <row r="252" spans="2:17" ht="45" hidden="1" x14ac:dyDescent="0.25">
      <c r="B252" s="2">
        <v>238</v>
      </c>
      <c r="C252" s="16" t="s">
        <v>342</v>
      </c>
      <c r="D252" s="13" t="s">
        <v>333</v>
      </c>
      <c r="E252" s="13">
        <v>50</v>
      </c>
      <c r="F252" s="13" t="s">
        <v>18</v>
      </c>
      <c r="G252" s="14">
        <v>27500</v>
      </c>
      <c r="H252" s="14">
        <v>27500</v>
      </c>
      <c r="I252" s="13" t="s">
        <v>19</v>
      </c>
      <c r="J252" s="13"/>
      <c r="K252" s="13" t="s">
        <v>192</v>
      </c>
      <c r="L252" s="13" t="s">
        <v>19</v>
      </c>
      <c r="M252" s="13"/>
      <c r="N252" s="13" t="s">
        <v>21</v>
      </c>
      <c r="O252" s="13" t="s">
        <v>22</v>
      </c>
      <c r="P252" s="13" t="s">
        <v>331</v>
      </c>
      <c r="Q252" s="13" t="s">
        <v>2740</v>
      </c>
    </row>
    <row r="253" spans="2:17" ht="45" hidden="1" x14ac:dyDescent="0.25">
      <c r="B253" s="2">
        <v>239</v>
      </c>
      <c r="C253" s="16" t="s">
        <v>343</v>
      </c>
      <c r="D253" s="13" t="s">
        <v>333</v>
      </c>
      <c r="E253" s="13">
        <v>50</v>
      </c>
      <c r="F253" s="13" t="s">
        <v>18</v>
      </c>
      <c r="G253" s="14">
        <v>27500</v>
      </c>
      <c r="H253" s="14">
        <v>27500</v>
      </c>
      <c r="I253" s="13" t="s">
        <v>19</v>
      </c>
      <c r="J253" s="13"/>
      <c r="K253" s="13" t="s">
        <v>192</v>
      </c>
      <c r="L253" s="13" t="s">
        <v>19</v>
      </c>
      <c r="M253" s="13"/>
      <c r="N253" s="13" t="s">
        <v>21</v>
      </c>
      <c r="O253" s="13" t="s">
        <v>22</v>
      </c>
      <c r="P253" s="13" t="s">
        <v>331</v>
      </c>
      <c r="Q253" s="13" t="s">
        <v>2740</v>
      </c>
    </row>
    <row r="254" spans="2:17" ht="45" hidden="1" x14ac:dyDescent="0.25">
      <c r="B254" s="2">
        <v>240</v>
      </c>
      <c r="C254" s="16" t="s">
        <v>344</v>
      </c>
      <c r="D254" s="13" t="s">
        <v>333</v>
      </c>
      <c r="E254" s="13">
        <v>30</v>
      </c>
      <c r="F254" s="13" t="s">
        <v>18</v>
      </c>
      <c r="G254" s="14">
        <v>8400</v>
      </c>
      <c r="H254" s="14">
        <v>8400</v>
      </c>
      <c r="I254" s="13" t="s">
        <v>19</v>
      </c>
      <c r="J254" s="13"/>
      <c r="K254" s="13" t="s">
        <v>192</v>
      </c>
      <c r="L254" s="13" t="s">
        <v>19</v>
      </c>
      <c r="M254" s="13"/>
      <c r="N254" s="13" t="s">
        <v>21</v>
      </c>
      <c r="O254" s="13" t="s">
        <v>22</v>
      </c>
      <c r="P254" s="13" t="s">
        <v>331</v>
      </c>
      <c r="Q254" s="13" t="s">
        <v>2740</v>
      </c>
    </row>
    <row r="255" spans="2:17" ht="45" hidden="1" x14ac:dyDescent="0.25">
      <c r="B255" s="2">
        <v>241</v>
      </c>
      <c r="C255" s="16" t="s">
        <v>345</v>
      </c>
      <c r="D255" s="13" t="s">
        <v>333</v>
      </c>
      <c r="E255" s="13">
        <v>50</v>
      </c>
      <c r="F255" s="13" t="s">
        <v>18</v>
      </c>
      <c r="G255" s="14">
        <v>14000</v>
      </c>
      <c r="H255" s="14">
        <v>14000</v>
      </c>
      <c r="I255" s="13" t="s">
        <v>19</v>
      </c>
      <c r="J255" s="13"/>
      <c r="K255" s="13" t="s">
        <v>20</v>
      </c>
      <c r="L255" s="13" t="s">
        <v>19</v>
      </c>
      <c r="M255" s="13"/>
      <c r="N255" s="13" t="s">
        <v>21</v>
      </c>
      <c r="O255" s="13" t="s">
        <v>22</v>
      </c>
      <c r="P255" s="13" t="s">
        <v>331</v>
      </c>
      <c r="Q255" s="13" t="s">
        <v>2740</v>
      </c>
    </row>
    <row r="256" spans="2:17" ht="45" hidden="1" x14ac:dyDescent="0.25">
      <c r="B256" s="2">
        <v>242</v>
      </c>
      <c r="C256" s="16" t="s">
        <v>1731</v>
      </c>
      <c r="D256" s="13" t="s">
        <v>346</v>
      </c>
      <c r="E256" s="13">
        <v>264</v>
      </c>
      <c r="F256" s="13" t="s">
        <v>19</v>
      </c>
      <c r="G256" s="14">
        <v>2112</v>
      </c>
      <c r="H256" s="14">
        <v>2112</v>
      </c>
      <c r="I256" s="13" t="s">
        <v>19</v>
      </c>
      <c r="J256" s="13"/>
      <c r="K256" s="13" t="s">
        <v>28</v>
      </c>
      <c r="L256" s="13" t="s">
        <v>19</v>
      </c>
      <c r="M256" s="13">
        <v>45293</v>
      </c>
      <c r="N256" s="13" t="s">
        <v>21</v>
      </c>
      <c r="O256" s="13" t="s">
        <v>347</v>
      </c>
      <c r="P256" s="13" t="s">
        <v>331</v>
      </c>
      <c r="Q256" s="13" t="s">
        <v>2740</v>
      </c>
    </row>
    <row r="257" spans="2:17" ht="30" hidden="1" x14ac:dyDescent="0.25">
      <c r="B257" s="2">
        <v>243</v>
      </c>
      <c r="C257" s="16" t="s">
        <v>1727</v>
      </c>
      <c r="D257" s="13" t="s">
        <v>346</v>
      </c>
      <c r="E257" s="13">
        <v>720</v>
      </c>
      <c r="F257" s="13" t="s">
        <v>19</v>
      </c>
      <c r="G257" s="14">
        <v>3600</v>
      </c>
      <c r="H257" s="14">
        <v>3600</v>
      </c>
      <c r="I257" s="13" t="s">
        <v>196</v>
      </c>
      <c r="J257" s="13"/>
      <c r="K257" s="13" t="s">
        <v>28</v>
      </c>
      <c r="L257" s="13" t="s">
        <v>19</v>
      </c>
      <c r="M257" s="13">
        <v>45293</v>
      </c>
      <c r="N257" s="13"/>
      <c r="O257" s="13" t="s">
        <v>347</v>
      </c>
      <c r="P257" s="13" t="s">
        <v>331</v>
      </c>
      <c r="Q257" s="13" t="s">
        <v>2740</v>
      </c>
    </row>
    <row r="258" spans="2:17" ht="30" hidden="1" x14ac:dyDescent="0.25">
      <c r="B258" s="2">
        <v>244</v>
      </c>
      <c r="C258" s="16" t="s">
        <v>2430</v>
      </c>
      <c r="D258" s="13" t="s">
        <v>346</v>
      </c>
      <c r="E258" s="13">
        <v>720</v>
      </c>
      <c r="F258" s="13" t="s">
        <v>19</v>
      </c>
      <c r="G258" s="14">
        <v>5760</v>
      </c>
      <c r="H258" s="14">
        <v>5760</v>
      </c>
      <c r="I258" s="13" t="s">
        <v>196</v>
      </c>
      <c r="J258" s="13"/>
      <c r="K258" s="13" t="s">
        <v>28</v>
      </c>
      <c r="L258" s="13" t="s">
        <v>19</v>
      </c>
      <c r="M258" s="13">
        <v>45293</v>
      </c>
      <c r="N258" s="13"/>
      <c r="O258" s="13" t="s">
        <v>347</v>
      </c>
      <c r="P258" s="13" t="s">
        <v>331</v>
      </c>
      <c r="Q258" s="13" t="s">
        <v>2740</v>
      </c>
    </row>
    <row r="259" spans="2:17" ht="30" hidden="1" x14ac:dyDescent="0.25">
      <c r="B259" s="2">
        <v>245</v>
      </c>
      <c r="C259" s="16" t="s">
        <v>2431</v>
      </c>
      <c r="D259" s="13" t="s">
        <v>346</v>
      </c>
      <c r="E259" s="13">
        <v>12</v>
      </c>
      <c r="F259" s="13" t="s">
        <v>19</v>
      </c>
      <c r="G259" s="14">
        <v>120</v>
      </c>
      <c r="H259" s="14">
        <v>120</v>
      </c>
      <c r="I259" s="13" t="s">
        <v>196</v>
      </c>
      <c r="J259" s="13"/>
      <c r="K259" s="13" t="s">
        <v>28</v>
      </c>
      <c r="L259" s="13" t="s">
        <v>19</v>
      </c>
      <c r="M259" s="13">
        <v>45293</v>
      </c>
      <c r="N259" s="13"/>
      <c r="O259" s="13" t="s">
        <v>347</v>
      </c>
      <c r="P259" s="13" t="s">
        <v>331</v>
      </c>
      <c r="Q259" s="13" t="s">
        <v>2740</v>
      </c>
    </row>
    <row r="260" spans="2:17" ht="60" hidden="1" x14ac:dyDescent="0.25">
      <c r="B260" s="2">
        <v>246</v>
      </c>
      <c r="C260" s="16" t="s">
        <v>2432</v>
      </c>
      <c r="D260" s="13" t="s">
        <v>348</v>
      </c>
      <c r="E260" s="13">
        <v>300</v>
      </c>
      <c r="F260" s="13" t="s">
        <v>19</v>
      </c>
      <c r="G260" s="14">
        <v>2500</v>
      </c>
      <c r="H260" s="14">
        <v>2500</v>
      </c>
      <c r="I260" s="13" t="s">
        <v>196</v>
      </c>
      <c r="J260" s="13"/>
      <c r="K260" s="13" t="s">
        <v>192</v>
      </c>
      <c r="L260" s="13" t="s">
        <v>19</v>
      </c>
      <c r="M260" s="13">
        <v>45293</v>
      </c>
      <c r="N260" s="13"/>
      <c r="O260" s="13" t="s">
        <v>347</v>
      </c>
      <c r="P260" s="13" t="s">
        <v>331</v>
      </c>
      <c r="Q260" s="13" t="s">
        <v>2740</v>
      </c>
    </row>
    <row r="261" spans="2:17" ht="45" hidden="1" x14ac:dyDescent="0.25">
      <c r="B261" s="2">
        <v>247</v>
      </c>
      <c r="C261" s="16" t="s">
        <v>2433</v>
      </c>
      <c r="D261" s="13" t="s">
        <v>349</v>
      </c>
      <c r="E261" s="13">
        <v>300</v>
      </c>
      <c r="F261" s="13" t="s">
        <v>19</v>
      </c>
      <c r="G261" s="14">
        <v>1800</v>
      </c>
      <c r="H261" s="14">
        <v>1800</v>
      </c>
      <c r="I261" s="13" t="s">
        <v>196</v>
      </c>
      <c r="J261" s="13"/>
      <c r="K261" s="13" t="s">
        <v>192</v>
      </c>
      <c r="L261" s="13" t="s">
        <v>19</v>
      </c>
      <c r="M261" s="13">
        <v>45293</v>
      </c>
      <c r="N261" s="13"/>
      <c r="O261" s="13" t="s">
        <v>347</v>
      </c>
      <c r="P261" s="13" t="s">
        <v>331</v>
      </c>
      <c r="Q261" s="13" t="s">
        <v>2740</v>
      </c>
    </row>
    <row r="262" spans="2:17" ht="45" hidden="1" x14ac:dyDescent="0.25">
      <c r="B262" s="2">
        <v>248</v>
      </c>
      <c r="C262" s="16" t="s">
        <v>2434</v>
      </c>
      <c r="D262" s="13" t="s">
        <v>349</v>
      </c>
      <c r="E262" s="13">
        <v>300</v>
      </c>
      <c r="F262" s="13" t="s">
        <v>19</v>
      </c>
      <c r="G262" s="14">
        <v>1400</v>
      </c>
      <c r="H262" s="14">
        <v>1400</v>
      </c>
      <c r="I262" s="13" t="s">
        <v>196</v>
      </c>
      <c r="J262" s="13"/>
      <c r="K262" s="13" t="s">
        <v>192</v>
      </c>
      <c r="L262" s="13" t="s">
        <v>19</v>
      </c>
      <c r="M262" s="13">
        <v>45293</v>
      </c>
      <c r="N262" s="13"/>
      <c r="O262" s="13" t="s">
        <v>347</v>
      </c>
      <c r="P262" s="13" t="s">
        <v>331</v>
      </c>
      <c r="Q262" s="13" t="s">
        <v>2740</v>
      </c>
    </row>
    <row r="263" spans="2:17" ht="60" hidden="1" x14ac:dyDescent="0.25">
      <c r="B263" s="2">
        <v>249</v>
      </c>
      <c r="C263" s="16" t="s">
        <v>350</v>
      </c>
      <c r="D263" s="13" t="s">
        <v>351</v>
      </c>
      <c r="E263" s="13">
        <v>156</v>
      </c>
      <c r="F263" s="13" t="s">
        <v>19</v>
      </c>
      <c r="G263" s="14">
        <v>15600</v>
      </c>
      <c r="H263" s="14">
        <v>15600</v>
      </c>
      <c r="I263" s="13" t="s">
        <v>204</v>
      </c>
      <c r="J263" s="13"/>
      <c r="K263" s="13" t="s">
        <v>192</v>
      </c>
      <c r="L263" s="13" t="s">
        <v>19</v>
      </c>
      <c r="M263" s="13">
        <v>45293</v>
      </c>
      <c r="N263" s="13"/>
      <c r="O263" s="13" t="s">
        <v>347</v>
      </c>
      <c r="P263" s="13" t="s">
        <v>331</v>
      </c>
      <c r="Q263" s="13" t="s">
        <v>2740</v>
      </c>
    </row>
    <row r="264" spans="2:17" ht="30" hidden="1" x14ac:dyDescent="0.25">
      <c r="B264" s="2">
        <v>250</v>
      </c>
      <c r="C264" s="16" t="s">
        <v>352</v>
      </c>
      <c r="D264" s="13" t="s">
        <v>353</v>
      </c>
      <c r="E264" s="13">
        <v>156</v>
      </c>
      <c r="F264" s="13" t="s">
        <v>19</v>
      </c>
      <c r="G264" s="14">
        <v>1560</v>
      </c>
      <c r="H264" s="14">
        <v>1560</v>
      </c>
      <c r="I264" s="13" t="s">
        <v>196</v>
      </c>
      <c r="J264" s="13"/>
      <c r="K264" s="13" t="s">
        <v>28</v>
      </c>
      <c r="L264" s="13" t="s">
        <v>19</v>
      </c>
      <c r="M264" s="13">
        <v>45293</v>
      </c>
      <c r="N264" s="13"/>
      <c r="O264" s="13" t="s">
        <v>347</v>
      </c>
      <c r="P264" s="13" t="s">
        <v>331</v>
      </c>
      <c r="Q264" s="13" t="s">
        <v>2740</v>
      </c>
    </row>
    <row r="265" spans="2:17" ht="30" hidden="1" x14ac:dyDescent="0.25">
      <c r="B265" s="2">
        <v>251</v>
      </c>
      <c r="C265" s="16" t="s">
        <v>354</v>
      </c>
      <c r="D265" s="13" t="s">
        <v>355</v>
      </c>
      <c r="E265" s="13">
        <v>40000</v>
      </c>
      <c r="F265" s="13" t="s">
        <v>19</v>
      </c>
      <c r="G265" s="14"/>
      <c r="H265" s="14"/>
      <c r="I265" s="13"/>
      <c r="J265" s="13"/>
      <c r="K265" s="13" t="s">
        <v>192</v>
      </c>
      <c r="L265" s="13" t="s">
        <v>19</v>
      </c>
      <c r="M265" s="13">
        <v>45293</v>
      </c>
      <c r="N265" s="13"/>
      <c r="O265" s="13" t="s">
        <v>347</v>
      </c>
      <c r="P265" s="13" t="s">
        <v>331</v>
      </c>
      <c r="Q265" s="13" t="s">
        <v>2740</v>
      </c>
    </row>
    <row r="266" spans="2:17" ht="30" hidden="1" x14ac:dyDescent="0.25">
      <c r="B266" s="2">
        <v>252</v>
      </c>
      <c r="C266" s="16" t="s">
        <v>356</v>
      </c>
      <c r="D266" s="13" t="s">
        <v>346</v>
      </c>
      <c r="E266" s="13">
        <v>12</v>
      </c>
      <c r="F266" s="13" t="s">
        <v>19</v>
      </c>
      <c r="G266" s="14">
        <v>12000</v>
      </c>
      <c r="H266" s="14">
        <v>12000</v>
      </c>
      <c r="I266" s="13" t="s">
        <v>196</v>
      </c>
      <c r="J266" s="13"/>
      <c r="K266" s="13" t="s">
        <v>192</v>
      </c>
      <c r="L266" s="13" t="s">
        <v>19</v>
      </c>
      <c r="M266" s="13">
        <v>45293</v>
      </c>
      <c r="N266" s="13"/>
      <c r="O266" s="13" t="s">
        <v>347</v>
      </c>
      <c r="P266" s="13" t="s">
        <v>331</v>
      </c>
      <c r="Q266" s="13" t="s">
        <v>2740</v>
      </c>
    </row>
    <row r="267" spans="2:17" ht="90" hidden="1" x14ac:dyDescent="0.25">
      <c r="B267" s="2">
        <v>253</v>
      </c>
      <c r="C267" s="16" t="s">
        <v>357</v>
      </c>
      <c r="D267" s="13" t="s">
        <v>358</v>
      </c>
      <c r="E267" s="13">
        <v>6756</v>
      </c>
      <c r="F267" s="13"/>
      <c r="G267" s="14">
        <v>26956.440000000002</v>
      </c>
      <c r="H267" s="14"/>
      <c r="I267" s="13"/>
      <c r="J267" s="13"/>
      <c r="K267" s="13" t="s">
        <v>212</v>
      </c>
      <c r="L267" s="13"/>
      <c r="M267" s="13"/>
      <c r="N267" s="13" t="s">
        <v>21</v>
      </c>
      <c r="O267" s="13" t="s">
        <v>35</v>
      </c>
      <c r="P267" s="13" t="s">
        <v>331</v>
      </c>
      <c r="Q267" s="13" t="s">
        <v>2740</v>
      </c>
    </row>
    <row r="268" spans="2:17" ht="75" hidden="1" x14ac:dyDescent="0.25">
      <c r="B268" s="2">
        <v>254</v>
      </c>
      <c r="C268" s="16" t="s">
        <v>359</v>
      </c>
      <c r="D268" s="13" t="s">
        <v>360</v>
      </c>
      <c r="E268" s="13">
        <v>643</v>
      </c>
      <c r="F268" s="13"/>
      <c r="G268" s="14">
        <v>7253.04</v>
      </c>
      <c r="H268" s="14"/>
      <c r="I268" s="13"/>
      <c r="J268" s="13"/>
      <c r="K268" s="13" t="s">
        <v>212</v>
      </c>
      <c r="L268" s="13"/>
      <c r="M268" s="13"/>
      <c r="N268" s="13" t="s">
        <v>21</v>
      </c>
      <c r="O268" s="13" t="s">
        <v>35</v>
      </c>
      <c r="P268" s="13" t="s">
        <v>331</v>
      </c>
      <c r="Q268" s="13" t="s">
        <v>2740</v>
      </c>
    </row>
    <row r="269" spans="2:17" ht="75" hidden="1" x14ac:dyDescent="0.25">
      <c r="B269" s="2">
        <v>255</v>
      </c>
      <c r="C269" s="16" t="s">
        <v>361</v>
      </c>
      <c r="D269" s="13" t="s">
        <v>360</v>
      </c>
      <c r="E269" s="13">
        <v>660</v>
      </c>
      <c r="F269" s="13"/>
      <c r="G269" s="14">
        <v>6923.4000000000005</v>
      </c>
      <c r="H269" s="14"/>
      <c r="I269" s="13"/>
      <c r="J269" s="13"/>
      <c r="K269" s="13" t="s">
        <v>212</v>
      </c>
      <c r="L269" s="13"/>
      <c r="M269" s="13"/>
      <c r="N269" s="13" t="s">
        <v>21</v>
      </c>
      <c r="O269" s="13" t="s">
        <v>35</v>
      </c>
      <c r="P269" s="13" t="s">
        <v>331</v>
      </c>
      <c r="Q269" s="13" t="s">
        <v>2740</v>
      </c>
    </row>
    <row r="270" spans="2:17" ht="90" hidden="1" x14ac:dyDescent="0.25">
      <c r="B270" s="2">
        <v>256</v>
      </c>
      <c r="C270" s="16" t="s">
        <v>362</v>
      </c>
      <c r="D270" s="13" t="s">
        <v>363</v>
      </c>
      <c r="E270" s="13">
        <v>2484</v>
      </c>
      <c r="F270" s="13"/>
      <c r="G270" s="14">
        <v>10706.039999999999</v>
      </c>
      <c r="H270" s="14"/>
      <c r="I270" s="13"/>
      <c r="J270" s="13"/>
      <c r="K270" s="13" t="s">
        <v>212</v>
      </c>
      <c r="L270" s="13"/>
      <c r="M270" s="13"/>
      <c r="N270" s="13" t="s">
        <v>21</v>
      </c>
      <c r="O270" s="13" t="s">
        <v>35</v>
      </c>
      <c r="P270" s="13" t="s">
        <v>331</v>
      </c>
      <c r="Q270" s="13" t="s">
        <v>2740</v>
      </c>
    </row>
    <row r="271" spans="2:17" ht="90" hidden="1" x14ac:dyDescent="0.25">
      <c r="B271" s="2">
        <v>257</v>
      </c>
      <c r="C271" s="16" t="s">
        <v>364</v>
      </c>
      <c r="D271" s="13" t="s">
        <v>363</v>
      </c>
      <c r="E271" s="13">
        <v>5724</v>
      </c>
      <c r="F271" s="13"/>
      <c r="G271" s="14">
        <v>38350.800000000003</v>
      </c>
      <c r="H271" s="14"/>
      <c r="I271" s="13"/>
      <c r="J271" s="13"/>
      <c r="K271" s="13" t="s">
        <v>212</v>
      </c>
      <c r="L271" s="13"/>
      <c r="M271" s="13"/>
      <c r="N271" s="13" t="s">
        <v>21</v>
      </c>
      <c r="O271" s="13" t="s">
        <v>35</v>
      </c>
      <c r="P271" s="13" t="s">
        <v>331</v>
      </c>
      <c r="Q271" s="13" t="s">
        <v>2740</v>
      </c>
    </row>
    <row r="272" spans="2:17" ht="90" hidden="1" x14ac:dyDescent="0.25">
      <c r="B272" s="2">
        <v>258</v>
      </c>
      <c r="C272" s="16" t="s">
        <v>365</v>
      </c>
      <c r="D272" s="13" t="s">
        <v>363</v>
      </c>
      <c r="E272" s="13">
        <v>3324</v>
      </c>
      <c r="F272" s="13"/>
      <c r="G272" s="14">
        <v>17417.760000000002</v>
      </c>
      <c r="H272" s="14"/>
      <c r="I272" s="13"/>
      <c r="J272" s="13"/>
      <c r="K272" s="13" t="s">
        <v>212</v>
      </c>
      <c r="L272" s="13"/>
      <c r="M272" s="13"/>
      <c r="N272" s="13" t="s">
        <v>21</v>
      </c>
      <c r="O272" s="13" t="s">
        <v>35</v>
      </c>
      <c r="P272" s="13" t="s">
        <v>331</v>
      </c>
      <c r="Q272" s="13" t="s">
        <v>2740</v>
      </c>
    </row>
    <row r="273" spans="2:17" ht="90" hidden="1" x14ac:dyDescent="0.25">
      <c r="B273" s="2">
        <v>259</v>
      </c>
      <c r="C273" s="16" t="s">
        <v>366</v>
      </c>
      <c r="D273" s="13" t="s">
        <v>363</v>
      </c>
      <c r="E273" s="13">
        <v>1680</v>
      </c>
      <c r="F273" s="13"/>
      <c r="G273" s="14">
        <v>11256</v>
      </c>
      <c r="H273" s="14"/>
      <c r="I273" s="13"/>
      <c r="J273" s="13"/>
      <c r="K273" s="13" t="s">
        <v>212</v>
      </c>
      <c r="L273" s="13"/>
      <c r="M273" s="13"/>
      <c r="N273" s="13" t="s">
        <v>21</v>
      </c>
      <c r="O273" s="13" t="s">
        <v>35</v>
      </c>
      <c r="P273" s="13" t="s">
        <v>331</v>
      </c>
      <c r="Q273" s="13" t="s">
        <v>2740</v>
      </c>
    </row>
    <row r="274" spans="2:17" ht="90" hidden="1" x14ac:dyDescent="0.25">
      <c r="B274" s="2">
        <v>260</v>
      </c>
      <c r="C274" s="16" t="s">
        <v>367</v>
      </c>
      <c r="D274" s="13" t="s">
        <v>363</v>
      </c>
      <c r="E274" s="13">
        <v>6060</v>
      </c>
      <c r="F274" s="13"/>
      <c r="G274" s="14">
        <v>29572.799999999999</v>
      </c>
      <c r="H274" s="14"/>
      <c r="I274" s="13"/>
      <c r="J274" s="13"/>
      <c r="K274" s="13" t="s">
        <v>212</v>
      </c>
      <c r="L274" s="13"/>
      <c r="M274" s="13"/>
      <c r="N274" s="13" t="s">
        <v>21</v>
      </c>
      <c r="O274" s="13" t="s">
        <v>35</v>
      </c>
      <c r="P274" s="13" t="s">
        <v>331</v>
      </c>
      <c r="Q274" s="13" t="s">
        <v>2740</v>
      </c>
    </row>
    <row r="275" spans="2:17" ht="90" hidden="1" x14ac:dyDescent="0.25">
      <c r="B275" s="2">
        <v>261</v>
      </c>
      <c r="C275" s="16" t="s">
        <v>368</v>
      </c>
      <c r="D275" s="13" t="s">
        <v>363</v>
      </c>
      <c r="E275" s="13">
        <v>2880</v>
      </c>
      <c r="F275" s="13"/>
      <c r="G275" s="14">
        <v>19296</v>
      </c>
      <c r="H275" s="14"/>
      <c r="I275" s="13"/>
      <c r="J275" s="13"/>
      <c r="K275" s="13" t="s">
        <v>212</v>
      </c>
      <c r="L275" s="13"/>
      <c r="M275" s="13"/>
      <c r="N275" s="13" t="s">
        <v>21</v>
      </c>
      <c r="O275" s="13" t="s">
        <v>35</v>
      </c>
      <c r="P275" s="13" t="s">
        <v>331</v>
      </c>
      <c r="Q275" s="13" t="s">
        <v>2740</v>
      </c>
    </row>
    <row r="276" spans="2:17" ht="90" hidden="1" x14ac:dyDescent="0.25">
      <c r="B276" s="2">
        <v>262</v>
      </c>
      <c r="C276" s="16" t="s">
        <v>369</v>
      </c>
      <c r="D276" s="13" t="s">
        <v>363</v>
      </c>
      <c r="E276" s="13">
        <v>2520</v>
      </c>
      <c r="F276" s="13"/>
      <c r="G276" s="14">
        <v>65520</v>
      </c>
      <c r="H276" s="14"/>
      <c r="I276" s="13"/>
      <c r="J276" s="13"/>
      <c r="K276" s="13" t="s">
        <v>212</v>
      </c>
      <c r="L276" s="13"/>
      <c r="M276" s="13"/>
      <c r="N276" s="13" t="s">
        <v>21</v>
      </c>
      <c r="O276" s="13" t="s">
        <v>35</v>
      </c>
      <c r="P276" s="13" t="s">
        <v>331</v>
      </c>
      <c r="Q276" s="13" t="s">
        <v>2740</v>
      </c>
    </row>
    <row r="277" spans="2:17" ht="90" hidden="1" x14ac:dyDescent="0.25">
      <c r="B277" s="2">
        <v>263</v>
      </c>
      <c r="C277" s="16" t="s">
        <v>370</v>
      </c>
      <c r="D277" s="13" t="s">
        <v>363</v>
      </c>
      <c r="E277" s="13">
        <v>462360</v>
      </c>
      <c r="F277" s="13"/>
      <c r="G277" s="14">
        <v>36988.800000000003</v>
      </c>
      <c r="H277" s="14"/>
      <c r="I277" s="13"/>
      <c r="J277" s="13"/>
      <c r="K277" s="13" t="s">
        <v>212</v>
      </c>
      <c r="L277" s="13"/>
      <c r="M277" s="13"/>
      <c r="N277" s="13" t="s">
        <v>21</v>
      </c>
      <c r="O277" s="13" t="s">
        <v>35</v>
      </c>
      <c r="P277" s="13" t="s">
        <v>331</v>
      </c>
      <c r="Q277" s="13" t="s">
        <v>2740</v>
      </c>
    </row>
    <row r="278" spans="2:17" ht="90" hidden="1" x14ac:dyDescent="0.25">
      <c r="B278" s="2">
        <v>264</v>
      </c>
      <c r="C278" s="16" t="s">
        <v>371</v>
      </c>
      <c r="D278" s="13" t="s">
        <v>372</v>
      </c>
      <c r="E278" s="13">
        <v>271440</v>
      </c>
      <c r="F278" s="13"/>
      <c r="G278" s="14">
        <v>29858.400000000001</v>
      </c>
      <c r="H278" s="14"/>
      <c r="I278" s="13"/>
      <c r="J278" s="13"/>
      <c r="K278" s="13" t="s">
        <v>212</v>
      </c>
      <c r="L278" s="13"/>
      <c r="M278" s="13"/>
      <c r="N278" s="13" t="s">
        <v>21</v>
      </c>
      <c r="O278" s="13" t="s">
        <v>35</v>
      </c>
      <c r="P278" s="13" t="s">
        <v>331</v>
      </c>
      <c r="Q278" s="13" t="s">
        <v>2740</v>
      </c>
    </row>
    <row r="279" spans="2:17" ht="90" hidden="1" x14ac:dyDescent="0.25">
      <c r="B279" s="2">
        <v>265</v>
      </c>
      <c r="C279" s="16" t="s">
        <v>373</v>
      </c>
      <c r="D279" s="13" t="s">
        <v>363</v>
      </c>
      <c r="E279" s="13">
        <v>841680</v>
      </c>
      <c r="F279" s="13"/>
      <c r="G279" s="14">
        <v>58917.600000000006</v>
      </c>
      <c r="H279" s="14"/>
      <c r="I279" s="13"/>
      <c r="J279" s="13"/>
      <c r="K279" s="13" t="s">
        <v>212</v>
      </c>
      <c r="L279" s="13"/>
      <c r="M279" s="13"/>
      <c r="N279" s="13" t="s">
        <v>21</v>
      </c>
      <c r="O279" s="13" t="s">
        <v>35</v>
      </c>
      <c r="P279" s="13" t="s">
        <v>331</v>
      </c>
      <c r="Q279" s="13" t="s">
        <v>2740</v>
      </c>
    </row>
    <row r="280" spans="2:17" ht="90" hidden="1" x14ac:dyDescent="0.25">
      <c r="B280" s="2">
        <v>266</v>
      </c>
      <c r="C280" s="16" t="s">
        <v>374</v>
      </c>
      <c r="D280" s="13" t="s">
        <v>363</v>
      </c>
      <c r="E280" s="13">
        <v>738720</v>
      </c>
      <c r="F280" s="13"/>
      <c r="G280" s="14">
        <v>51710.400000000001</v>
      </c>
      <c r="H280" s="14"/>
      <c r="I280" s="13"/>
      <c r="J280" s="13"/>
      <c r="K280" s="13" t="s">
        <v>212</v>
      </c>
      <c r="L280" s="13"/>
      <c r="M280" s="13"/>
      <c r="N280" s="13" t="s">
        <v>21</v>
      </c>
      <c r="O280" s="13" t="s">
        <v>35</v>
      </c>
      <c r="P280" s="13" t="s">
        <v>331</v>
      </c>
      <c r="Q280" s="13" t="s">
        <v>2740</v>
      </c>
    </row>
    <row r="281" spans="2:17" ht="90" hidden="1" x14ac:dyDescent="0.25">
      <c r="B281" s="2">
        <v>267</v>
      </c>
      <c r="C281" s="16" t="s">
        <v>375</v>
      </c>
      <c r="D281" s="13" t="s">
        <v>363</v>
      </c>
      <c r="E281" s="13">
        <v>991440</v>
      </c>
      <c r="F281" s="13"/>
      <c r="G281" s="14">
        <v>69400.800000000003</v>
      </c>
      <c r="H281" s="14"/>
      <c r="I281" s="13"/>
      <c r="J281" s="13"/>
      <c r="K281" s="13" t="s">
        <v>212</v>
      </c>
      <c r="L281" s="13"/>
      <c r="M281" s="13"/>
      <c r="N281" s="13" t="s">
        <v>21</v>
      </c>
      <c r="O281" s="13" t="s">
        <v>35</v>
      </c>
      <c r="P281" s="13" t="s">
        <v>331</v>
      </c>
      <c r="Q281" s="13" t="s">
        <v>2740</v>
      </c>
    </row>
    <row r="282" spans="2:17" ht="90" hidden="1" x14ac:dyDescent="0.25">
      <c r="B282" s="2">
        <v>268</v>
      </c>
      <c r="C282" s="16" t="s">
        <v>376</v>
      </c>
      <c r="D282" s="13" t="s">
        <v>363</v>
      </c>
      <c r="E282" s="13">
        <v>1037832</v>
      </c>
      <c r="F282" s="13"/>
      <c r="G282" s="14">
        <v>83026.559999999998</v>
      </c>
      <c r="H282" s="14"/>
      <c r="I282" s="13"/>
      <c r="J282" s="13"/>
      <c r="K282" s="13" t="s">
        <v>212</v>
      </c>
      <c r="L282" s="13"/>
      <c r="M282" s="13"/>
      <c r="N282" s="13" t="s">
        <v>21</v>
      </c>
      <c r="O282" s="13" t="s">
        <v>35</v>
      </c>
      <c r="P282" s="13" t="s">
        <v>331</v>
      </c>
      <c r="Q282" s="13" t="s">
        <v>2740</v>
      </c>
    </row>
    <row r="283" spans="2:17" ht="90" hidden="1" x14ac:dyDescent="0.25">
      <c r="B283" s="2">
        <v>269</v>
      </c>
      <c r="C283" s="16" t="s">
        <v>377</v>
      </c>
      <c r="D283" s="13" t="s">
        <v>363</v>
      </c>
      <c r="E283" s="13">
        <v>660</v>
      </c>
      <c r="F283" s="13"/>
      <c r="G283" s="14">
        <v>0</v>
      </c>
      <c r="H283" s="14"/>
      <c r="I283" s="13"/>
      <c r="J283" s="13"/>
      <c r="K283" s="13" t="s">
        <v>212</v>
      </c>
      <c r="L283" s="13"/>
      <c r="M283" s="13"/>
      <c r="N283" s="13" t="s">
        <v>21</v>
      </c>
      <c r="O283" s="13" t="s">
        <v>35</v>
      </c>
      <c r="P283" s="13" t="s">
        <v>331</v>
      </c>
      <c r="Q283" s="13" t="s">
        <v>2740</v>
      </c>
    </row>
    <row r="284" spans="2:17" ht="90" hidden="1" x14ac:dyDescent="0.25">
      <c r="B284" s="2">
        <v>270</v>
      </c>
      <c r="C284" s="16" t="s">
        <v>378</v>
      </c>
      <c r="D284" s="13" t="s">
        <v>363</v>
      </c>
      <c r="E284" s="13">
        <v>720</v>
      </c>
      <c r="F284" s="13"/>
      <c r="G284" s="14">
        <v>79200</v>
      </c>
      <c r="H284" s="14"/>
      <c r="I284" s="13"/>
      <c r="J284" s="13"/>
      <c r="K284" s="13" t="s">
        <v>212</v>
      </c>
      <c r="L284" s="13"/>
      <c r="M284" s="13"/>
      <c r="N284" s="13" t="s">
        <v>21</v>
      </c>
      <c r="O284" s="13" t="s">
        <v>35</v>
      </c>
      <c r="P284" s="13" t="s">
        <v>331</v>
      </c>
      <c r="Q284" s="13" t="s">
        <v>2740</v>
      </c>
    </row>
    <row r="285" spans="2:17" ht="75" hidden="1" x14ac:dyDescent="0.25">
      <c r="B285" s="2">
        <v>271</v>
      </c>
      <c r="C285" s="16" t="s">
        <v>379</v>
      </c>
      <c r="D285" s="13" t="s">
        <v>380</v>
      </c>
      <c r="E285" s="13">
        <v>31788</v>
      </c>
      <c r="F285" s="13"/>
      <c r="G285" s="14">
        <v>294039</v>
      </c>
      <c r="H285" s="14"/>
      <c r="I285" s="13"/>
      <c r="J285" s="13"/>
      <c r="K285" s="13" t="s">
        <v>212</v>
      </c>
      <c r="L285" s="13"/>
      <c r="M285" s="13"/>
      <c r="N285" s="13" t="s">
        <v>21</v>
      </c>
      <c r="O285" s="13" t="s">
        <v>35</v>
      </c>
      <c r="P285" s="13" t="s">
        <v>331</v>
      </c>
      <c r="Q285" s="13" t="s">
        <v>2740</v>
      </c>
    </row>
    <row r="286" spans="2:17" ht="75" hidden="1" x14ac:dyDescent="0.25">
      <c r="B286" s="2">
        <v>272</v>
      </c>
      <c r="C286" s="16" t="s">
        <v>381</v>
      </c>
      <c r="D286" s="13" t="s">
        <v>380</v>
      </c>
      <c r="E286" s="13">
        <v>25224</v>
      </c>
      <c r="F286" s="13"/>
      <c r="G286" s="14">
        <v>204062.16</v>
      </c>
      <c r="H286" s="14"/>
      <c r="I286" s="13"/>
      <c r="J286" s="13"/>
      <c r="K286" s="13" t="s">
        <v>212</v>
      </c>
      <c r="L286" s="13"/>
      <c r="M286" s="13"/>
      <c r="N286" s="13" t="s">
        <v>21</v>
      </c>
      <c r="O286" s="13" t="s">
        <v>35</v>
      </c>
      <c r="P286" s="13" t="s">
        <v>331</v>
      </c>
      <c r="Q286" s="13" t="s">
        <v>2740</v>
      </c>
    </row>
    <row r="287" spans="2:17" ht="75" hidden="1" x14ac:dyDescent="0.25">
      <c r="B287" s="2">
        <v>273</v>
      </c>
      <c r="C287" s="16" t="s">
        <v>382</v>
      </c>
      <c r="D287" s="13" t="s">
        <v>380</v>
      </c>
      <c r="E287" s="13">
        <v>71328</v>
      </c>
      <c r="F287" s="13"/>
      <c r="G287" s="14">
        <v>1298169.5999999999</v>
      </c>
      <c r="H287" s="14"/>
      <c r="I287" s="13"/>
      <c r="J287" s="13"/>
      <c r="K287" s="13" t="s">
        <v>212</v>
      </c>
      <c r="L287" s="13"/>
      <c r="M287" s="13"/>
      <c r="N287" s="13" t="s">
        <v>21</v>
      </c>
      <c r="O287" s="13" t="s">
        <v>35</v>
      </c>
      <c r="P287" s="13" t="s">
        <v>331</v>
      </c>
      <c r="Q287" s="13" t="s">
        <v>2740</v>
      </c>
    </row>
    <row r="288" spans="2:17" ht="90" hidden="1" x14ac:dyDescent="0.25">
      <c r="B288" s="2">
        <v>274</v>
      </c>
      <c r="C288" s="16" t="s">
        <v>383</v>
      </c>
      <c r="D288" s="13" t="s">
        <v>384</v>
      </c>
      <c r="E288" s="13">
        <v>3600</v>
      </c>
      <c r="F288" s="13"/>
      <c r="G288" s="14">
        <v>482400</v>
      </c>
      <c r="H288" s="14"/>
      <c r="I288" s="13"/>
      <c r="J288" s="13"/>
      <c r="K288" s="13" t="s">
        <v>212</v>
      </c>
      <c r="L288" s="13"/>
      <c r="M288" s="13"/>
      <c r="N288" s="13" t="s">
        <v>21</v>
      </c>
      <c r="O288" s="13" t="s">
        <v>35</v>
      </c>
      <c r="P288" s="13" t="s">
        <v>331</v>
      </c>
      <c r="Q288" s="13" t="s">
        <v>2740</v>
      </c>
    </row>
    <row r="289" spans="2:17" ht="90" hidden="1" x14ac:dyDescent="0.25">
      <c r="B289" s="2">
        <v>275</v>
      </c>
      <c r="C289" s="16" t="s">
        <v>385</v>
      </c>
      <c r="D289" s="13" t="s">
        <v>384</v>
      </c>
      <c r="E289" s="13">
        <v>1692</v>
      </c>
      <c r="F289" s="13"/>
      <c r="G289" s="14">
        <v>231804</v>
      </c>
      <c r="H289" s="14"/>
      <c r="I289" s="13"/>
      <c r="J289" s="13"/>
      <c r="K289" s="13" t="s">
        <v>212</v>
      </c>
      <c r="L289" s="13"/>
      <c r="M289" s="13"/>
      <c r="N289" s="13" t="s">
        <v>21</v>
      </c>
      <c r="O289" s="13" t="s">
        <v>35</v>
      </c>
      <c r="P289" s="13" t="s">
        <v>331</v>
      </c>
      <c r="Q289" s="13" t="s">
        <v>2740</v>
      </c>
    </row>
    <row r="290" spans="2:17" ht="90" hidden="1" x14ac:dyDescent="0.25">
      <c r="B290" s="2">
        <v>276</v>
      </c>
      <c r="C290" s="16" t="s">
        <v>386</v>
      </c>
      <c r="D290" s="13" t="s">
        <v>384</v>
      </c>
      <c r="E290" s="13">
        <v>3084</v>
      </c>
      <c r="F290" s="13"/>
      <c r="G290" s="14">
        <v>413256</v>
      </c>
      <c r="H290" s="14"/>
      <c r="I290" s="13"/>
      <c r="J290" s="13"/>
      <c r="K290" s="13" t="s">
        <v>212</v>
      </c>
      <c r="L290" s="13"/>
      <c r="M290" s="13"/>
      <c r="N290" s="13" t="s">
        <v>21</v>
      </c>
      <c r="O290" s="13" t="s">
        <v>35</v>
      </c>
      <c r="P290" s="13" t="s">
        <v>331</v>
      </c>
      <c r="Q290" s="13" t="s">
        <v>2740</v>
      </c>
    </row>
    <row r="291" spans="2:17" ht="75" hidden="1" x14ac:dyDescent="0.25">
      <c r="B291" s="2">
        <v>277</v>
      </c>
      <c r="C291" s="16" t="s">
        <v>387</v>
      </c>
      <c r="D291" s="13" t="s">
        <v>380</v>
      </c>
      <c r="E291" s="13">
        <v>22524</v>
      </c>
      <c r="F291" s="13"/>
      <c r="G291" s="14">
        <v>109466.64000000001</v>
      </c>
      <c r="H291" s="14"/>
      <c r="I291" s="13"/>
      <c r="J291" s="13"/>
      <c r="K291" s="13" t="s">
        <v>212</v>
      </c>
      <c r="L291" s="13"/>
      <c r="M291" s="13"/>
      <c r="N291" s="13" t="s">
        <v>21</v>
      </c>
      <c r="O291" s="13" t="s">
        <v>35</v>
      </c>
      <c r="P291" s="13" t="s">
        <v>331</v>
      </c>
      <c r="Q291" s="13" t="s">
        <v>2740</v>
      </c>
    </row>
    <row r="292" spans="2:17" ht="75" hidden="1" x14ac:dyDescent="0.25">
      <c r="B292" s="2">
        <v>278</v>
      </c>
      <c r="C292" s="16" t="s">
        <v>388</v>
      </c>
      <c r="D292" s="13" t="s">
        <v>380</v>
      </c>
      <c r="E292" s="13">
        <v>11136</v>
      </c>
      <c r="F292" s="13"/>
      <c r="G292" s="14">
        <v>66816</v>
      </c>
      <c r="H292" s="14"/>
      <c r="I292" s="13"/>
      <c r="J292" s="13"/>
      <c r="K292" s="13" t="s">
        <v>212</v>
      </c>
      <c r="L292" s="13"/>
      <c r="M292" s="13"/>
      <c r="N292" s="13" t="s">
        <v>21</v>
      </c>
      <c r="O292" s="13" t="s">
        <v>35</v>
      </c>
      <c r="P292" s="13" t="s">
        <v>331</v>
      </c>
      <c r="Q292" s="13" t="s">
        <v>2740</v>
      </c>
    </row>
    <row r="293" spans="2:17" ht="75" hidden="1" x14ac:dyDescent="0.25">
      <c r="B293" s="2">
        <v>279</v>
      </c>
      <c r="C293" s="16" t="s">
        <v>389</v>
      </c>
      <c r="D293" s="13" t="s">
        <v>380</v>
      </c>
      <c r="E293" s="13">
        <v>35244</v>
      </c>
      <c r="F293" s="13"/>
      <c r="G293" s="14">
        <v>246708</v>
      </c>
      <c r="H293" s="14"/>
      <c r="I293" s="13"/>
      <c r="J293" s="13"/>
      <c r="K293" s="13" t="s">
        <v>212</v>
      </c>
      <c r="L293" s="13"/>
      <c r="M293" s="13"/>
      <c r="N293" s="13" t="s">
        <v>21</v>
      </c>
      <c r="O293" s="13" t="s">
        <v>35</v>
      </c>
      <c r="P293" s="13" t="s">
        <v>331</v>
      </c>
      <c r="Q293" s="13" t="s">
        <v>2740</v>
      </c>
    </row>
    <row r="294" spans="2:17" ht="75" hidden="1" x14ac:dyDescent="0.25">
      <c r="B294" s="2">
        <v>280</v>
      </c>
      <c r="C294" s="16" t="s">
        <v>390</v>
      </c>
      <c r="D294" s="13" t="s">
        <v>380</v>
      </c>
      <c r="E294" s="13">
        <v>26232</v>
      </c>
      <c r="F294" s="13"/>
      <c r="G294" s="14">
        <v>314784</v>
      </c>
      <c r="H294" s="14"/>
      <c r="I294" s="13"/>
      <c r="J294" s="13"/>
      <c r="K294" s="13" t="s">
        <v>212</v>
      </c>
      <c r="L294" s="13"/>
      <c r="M294" s="13"/>
      <c r="N294" s="13" t="s">
        <v>21</v>
      </c>
      <c r="O294" s="13" t="s">
        <v>35</v>
      </c>
      <c r="P294" s="13" t="s">
        <v>331</v>
      </c>
      <c r="Q294" s="13" t="s">
        <v>2740</v>
      </c>
    </row>
    <row r="295" spans="2:17" ht="75" hidden="1" x14ac:dyDescent="0.25">
      <c r="B295" s="2">
        <v>281</v>
      </c>
      <c r="C295" s="16" t="s">
        <v>391</v>
      </c>
      <c r="D295" s="13" t="s">
        <v>380</v>
      </c>
      <c r="E295" s="13">
        <v>132</v>
      </c>
      <c r="F295" s="13"/>
      <c r="G295" s="14">
        <v>528</v>
      </c>
      <c r="H295" s="14"/>
      <c r="I295" s="13"/>
      <c r="J295" s="13"/>
      <c r="K295" s="13" t="s">
        <v>212</v>
      </c>
      <c r="L295" s="13"/>
      <c r="M295" s="13"/>
      <c r="N295" s="13" t="s">
        <v>21</v>
      </c>
      <c r="O295" s="13" t="s">
        <v>35</v>
      </c>
      <c r="P295" s="13" t="s">
        <v>331</v>
      </c>
      <c r="Q295" s="13" t="s">
        <v>2740</v>
      </c>
    </row>
    <row r="296" spans="2:17" ht="75" hidden="1" x14ac:dyDescent="0.25">
      <c r="B296" s="2">
        <v>282</v>
      </c>
      <c r="C296" s="16" t="s">
        <v>392</v>
      </c>
      <c r="D296" s="13" t="s">
        <v>380</v>
      </c>
      <c r="E296" s="13">
        <v>5844</v>
      </c>
      <c r="F296" s="13"/>
      <c r="G296" s="14">
        <v>23376</v>
      </c>
      <c r="H296" s="14"/>
      <c r="I296" s="13"/>
      <c r="J296" s="13"/>
      <c r="K296" s="13" t="s">
        <v>212</v>
      </c>
      <c r="L296" s="13"/>
      <c r="M296" s="13"/>
      <c r="N296" s="13" t="s">
        <v>21</v>
      </c>
      <c r="O296" s="13" t="s">
        <v>35</v>
      </c>
      <c r="P296" s="13" t="s">
        <v>331</v>
      </c>
      <c r="Q296" s="13" t="s">
        <v>2740</v>
      </c>
    </row>
    <row r="297" spans="2:17" ht="75" hidden="1" x14ac:dyDescent="0.25">
      <c r="B297" s="2">
        <v>283</v>
      </c>
      <c r="C297" s="16" t="s">
        <v>393</v>
      </c>
      <c r="D297" s="13" t="s">
        <v>380</v>
      </c>
      <c r="E297" s="13">
        <v>2760</v>
      </c>
      <c r="F297" s="13"/>
      <c r="G297" s="14">
        <v>19513.2</v>
      </c>
      <c r="H297" s="14"/>
      <c r="I297" s="13"/>
      <c r="J297" s="13"/>
      <c r="K297" s="13" t="s">
        <v>212</v>
      </c>
      <c r="L297" s="13"/>
      <c r="M297" s="13"/>
      <c r="N297" s="13" t="s">
        <v>21</v>
      </c>
      <c r="O297" s="13" t="s">
        <v>35</v>
      </c>
      <c r="P297" s="13" t="s">
        <v>331</v>
      </c>
      <c r="Q297" s="13" t="s">
        <v>2740</v>
      </c>
    </row>
    <row r="298" spans="2:17" ht="75" hidden="1" x14ac:dyDescent="0.25">
      <c r="B298" s="2">
        <v>284</v>
      </c>
      <c r="C298" s="16" t="s">
        <v>394</v>
      </c>
      <c r="D298" s="13" t="s">
        <v>380</v>
      </c>
      <c r="E298" s="13">
        <v>16344</v>
      </c>
      <c r="F298" s="13"/>
      <c r="G298" s="14">
        <v>36937.439999999995</v>
      </c>
      <c r="H298" s="14"/>
      <c r="I298" s="13"/>
      <c r="J298" s="13"/>
      <c r="K298" s="13" t="s">
        <v>212</v>
      </c>
      <c r="L298" s="13"/>
      <c r="M298" s="13"/>
      <c r="N298" s="13" t="s">
        <v>21</v>
      </c>
      <c r="O298" s="13" t="s">
        <v>35</v>
      </c>
      <c r="P298" s="13" t="s">
        <v>331</v>
      </c>
      <c r="Q298" s="13" t="s">
        <v>2740</v>
      </c>
    </row>
    <row r="299" spans="2:17" ht="75" hidden="1" x14ac:dyDescent="0.25">
      <c r="B299" s="2">
        <v>285</v>
      </c>
      <c r="C299" s="16" t="s">
        <v>395</v>
      </c>
      <c r="D299" s="13" t="s">
        <v>380</v>
      </c>
      <c r="E299" s="13">
        <v>9600</v>
      </c>
      <c r="F299" s="13"/>
      <c r="G299" s="14">
        <v>30624</v>
      </c>
      <c r="H299" s="14"/>
      <c r="I299" s="13"/>
      <c r="J299" s="13"/>
      <c r="K299" s="13" t="s">
        <v>212</v>
      </c>
      <c r="L299" s="13"/>
      <c r="M299" s="13"/>
      <c r="N299" s="13" t="s">
        <v>21</v>
      </c>
      <c r="O299" s="13" t="s">
        <v>35</v>
      </c>
      <c r="P299" s="13" t="s">
        <v>331</v>
      </c>
      <c r="Q299" s="13" t="s">
        <v>2740</v>
      </c>
    </row>
    <row r="300" spans="2:17" ht="75" hidden="1" x14ac:dyDescent="0.25">
      <c r="B300" s="2">
        <v>286</v>
      </c>
      <c r="C300" s="16" t="s">
        <v>396</v>
      </c>
      <c r="D300" s="13" t="s">
        <v>380</v>
      </c>
      <c r="E300" s="13">
        <v>15264</v>
      </c>
      <c r="F300" s="13"/>
      <c r="G300" s="14">
        <v>50065.919999999998</v>
      </c>
      <c r="H300" s="14"/>
      <c r="I300" s="13"/>
      <c r="J300" s="13"/>
      <c r="K300" s="13" t="s">
        <v>212</v>
      </c>
      <c r="L300" s="13"/>
      <c r="M300" s="13"/>
      <c r="N300" s="13" t="s">
        <v>21</v>
      </c>
      <c r="O300" s="13" t="s">
        <v>35</v>
      </c>
      <c r="P300" s="13" t="s">
        <v>331</v>
      </c>
      <c r="Q300" s="13" t="s">
        <v>2740</v>
      </c>
    </row>
    <row r="301" spans="2:17" ht="90" hidden="1" x14ac:dyDescent="0.25">
      <c r="B301" s="2">
        <v>287</v>
      </c>
      <c r="C301" s="16" t="s">
        <v>397</v>
      </c>
      <c r="D301" s="13" t="s">
        <v>398</v>
      </c>
      <c r="E301" s="13">
        <v>6372</v>
      </c>
      <c r="F301" s="13"/>
      <c r="G301" s="14">
        <v>298783.08</v>
      </c>
      <c r="H301" s="14"/>
      <c r="I301" s="13"/>
      <c r="J301" s="13"/>
      <c r="K301" s="13" t="s">
        <v>212</v>
      </c>
      <c r="L301" s="13"/>
      <c r="M301" s="13"/>
      <c r="N301" s="13" t="s">
        <v>21</v>
      </c>
      <c r="O301" s="13" t="s">
        <v>35</v>
      </c>
      <c r="P301" s="13" t="s">
        <v>331</v>
      </c>
      <c r="Q301" s="13" t="s">
        <v>2740</v>
      </c>
    </row>
    <row r="302" spans="2:17" ht="90" hidden="1" x14ac:dyDescent="0.25">
      <c r="B302" s="2">
        <v>288</v>
      </c>
      <c r="C302" s="16" t="s">
        <v>399</v>
      </c>
      <c r="D302" s="13" t="s">
        <v>398</v>
      </c>
      <c r="E302" s="13">
        <v>3420</v>
      </c>
      <c r="F302" s="13"/>
      <c r="G302" s="14">
        <v>126232.19999999998</v>
      </c>
      <c r="H302" s="14"/>
      <c r="I302" s="13"/>
      <c r="J302" s="13"/>
      <c r="K302" s="13" t="s">
        <v>212</v>
      </c>
      <c r="L302" s="13"/>
      <c r="M302" s="13"/>
      <c r="N302" s="13" t="s">
        <v>21</v>
      </c>
      <c r="O302" s="13" t="s">
        <v>35</v>
      </c>
      <c r="P302" s="13" t="s">
        <v>331</v>
      </c>
      <c r="Q302" s="13" t="s">
        <v>2740</v>
      </c>
    </row>
    <row r="303" spans="2:17" ht="90" hidden="1" x14ac:dyDescent="0.25">
      <c r="B303" s="2">
        <v>289</v>
      </c>
      <c r="C303" s="16" t="s">
        <v>400</v>
      </c>
      <c r="D303" s="13" t="s">
        <v>398</v>
      </c>
      <c r="E303" s="13">
        <v>1740</v>
      </c>
      <c r="F303" s="13"/>
      <c r="G303" s="14">
        <v>91350</v>
      </c>
      <c r="H303" s="14"/>
      <c r="I303" s="13"/>
      <c r="J303" s="13"/>
      <c r="K303" s="13" t="s">
        <v>212</v>
      </c>
      <c r="L303" s="13"/>
      <c r="M303" s="13"/>
      <c r="N303" s="13" t="s">
        <v>21</v>
      </c>
      <c r="O303" s="13" t="s">
        <v>35</v>
      </c>
      <c r="P303" s="13" t="s">
        <v>331</v>
      </c>
      <c r="Q303" s="13" t="s">
        <v>2740</v>
      </c>
    </row>
    <row r="304" spans="2:17" ht="90" hidden="1" x14ac:dyDescent="0.25">
      <c r="B304" s="2">
        <v>290</v>
      </c>
      <c r="C304" s="16" t="s">
        <v>401</v>
      </c>
      <c r="D304" s="13" t="s">
        <v>398</v>
      </c>
      <c r="E304" s="13">
        <v>1260</v>
      </c>
      <c r="F304" s="13"/>
      <c r="G304" s="14">
        <v>624960</v>
      </c>
      <c r="H304" s="14"/>
      <c r="I304" s="13"/>
      <c r="J304" s="13"/>
      <c r="K304" s="13" t="s">
        <v>212</v>
      </c>
      <c r="L304" s="13"/>
      <c r="M304" s="13"/>
      <c r="N304" s="13" t="s">
        <v>21</v>
      </c>
      <c r="O304" s="13" t="s">
        <v>35</v>
      </c>
      <c r="P304" s="13" t="s">
        <v>331</v>
      </c>
      <c r="Q304" s="13" t="s">
        <v>2740</v>
      </c>
    </row>
    <row r="305" spans="2:17" ht="90" hidden="1" x14ac:dyDescent="0.25">
      <c r="B305" s="2">
        <v>291</v>
      </c>
      <c r="C305" s="16" t="s">
        <v>402</v>
      </c>
      <c r="D305" s="13" t="s">
        <v>384</v>
      </c>
      <c r="E305" s="13">
        <v>300</v>
      </c>
      <c r="F305" s="13"/>
      <c r="G305" s="14">
        <v>98700</v>
      </c>
      <c r="H305" s="14"/>
      <c r="I305" s="13"/>
      <c r="J305" s="13"/>
      <c r="K305" s="13" t="s">
        <v>212</v>
      </c>
      <c r="L305" s="13"/>
      <c r="M305" s="13"/>
      <c r="N305" s="13" t="s">
        <v>21</v>
      </c>
      <c r="O305" s="13" t="s">
        <v>35</v>
      </c>
      <c r="P305" s="13" t="s">
        <v>331</v>
      </c>
      <c r="Q305" s="13" t="s">
        <v>2740</v>
      </c>
    </row>
    <row r="306" spans="2:17" ht="90" hidden="1" x14ac:dyDescent="0.25">
      <c r="B306" s="2">
        <v>292</v>
      </c>
      <c r="C306" s="16" t="s">
        <v>403</v>
      </c>
      <c r="D306" s="13" t="s">
        <v>384</v>
      </c>
      <c r="E306" s="13">
        <v>300</v>
      </c>
      <c r="F306" s="13"/>
      <c r="G306" s="14">
        <v>58800</v>
      </c>
      <c r="H306" s="14"/>
      <c r="I306" s="13"/>
      <c r="J306" s="13"/>
      <c r="K306" s="13" t="s">
        <v>212</v>
      </c>
      <c r="L306" s="13"/>
      <c r="M306" s="13"/>
      <c r="N306" s="13" t="s">
        <v>21</v>
      </c>
      <c r="O306" s="13" t="s">
        <v>35</v>
      </c>
      <c r="P306" s="13" t="s">
        <v>331</v>
      </c>
      <c r="Q306" s="13" t="s">
        <v>2740</v>
      </c>
    </row>
    <row r="307" spans="2:17" ht="90" hidden="1" x14ac:dyDescent="0.25">
      <c r="B307" s="2">
        <v>293</v>
      </c>
      <c r="C307" s="16" t="s">
        <v>404</v>
      </c>
      <c r="D307" s="13" t="s">
        <v>384</v>
      </c>
      <c r="E307" s="13">
        <v>192</v>
      </c>
      <c r="F307" s="13"/>
      <c r="G307" s="14">
        <v>37632</v>
      </c>
      <c r="H307" s="14"/>
      <c r="I307" s="13"/>
      <c r="J307" s="13"/>
      <c r="K307" s="13" t="s">
        <v>212</v>
      </c>
      <c r="L307" s="13"/>
      <c r="M307" s="13"/>
      <c r="N307" s="13" t="s">
        <v>21</v>
      </c>
      <c r="O307" s="13" t="s">
        <v>35</v>
      </c>
      <c r="P307" s="13" t="s">
        <v>331</v>
      </c>
      <c r="Q307" s="13" t="s">
        <v>2740</v>
      </c>
    </row>
    <row r="308" spans="2:17" ht="90" hidden="1" x14ac:dyDescent="0.25">
      <c r="B308" s="2">
        <v>294</v>
      </c>
      <c r="C308" s="16" t="s">
        <v>405</v>
      </c>
      <c r="D308" s="13" t="s">
        <v>384</v>
      </c>
      <c r="E308" s="13">
        <v>276</v>
      </c>
      <c r="F308" s="13"/>
      <c r="G308" s="14">
        <v>93978</v>
      </c>
      <c r="H308" s="14"/>
      <c r="I308" s="13"/>
      <c r="J308" s="13"/>
      <c r="K308" s="13" t="s">
        <v>212</v>
      </c>
      <c r="L308" s="13"/>
      <c r="M308" s="13"/>
      <c r="N308" s="13" t="s">
        <v>21</v>
      </c>
      <c r="O308" s="13" t="s">
        <v>35</v>
      </c>
      <c r="P308" s="13" t="s">
        <v>331</v>
      </c>
      <c r="Q308" s="13" t="s">
        <v>2740</v>
      </c>
    </row>
    <row r="309" spans="2:17" ht="90" hidden="1" x14ac:dyDescent="0.25">
      <c r="B309" s="2">
        <v>295</v>
      </c>
      <c r="C309" s="16" t="s">
        <v>406</v>
      </c>
      <c r="D309" s="13" t="s">
        <v>384</v>
      </c>
      <c r="E309" s="13">
        <v>276</v>
      </c>
      <c r="F309" s="13"/>
      <c r="G309" s="14">
        <v>93978</v>
      </c>
      <c r="H309" s="14"/>
      <c r="I309" s="13"/>
      <c r="J309" s="13"/>
      <c r="K309" s="13" t="s">
        <v>212</v>
      </c>
      <c r="L309" s="13"/>
      <c r="M309" s="13"/>
      <c r="N309" s="13" t="s">
        <v>21</v>
      </c>
      <c r="O309" s="13" t="s">
        <v>35</v>
      </c>
      <c r="P309" s="13" t="s">
        <v>331</v>
      </c>
      <c r="Q309" s="13" t="s">
        <v>2740</v>
      </c>
    </row>
    <row r="310" spans="2:17" ht="90" hidden="1" x14ac:dyDescent="0.25">
      <c r="B310" s="2">
        <v>296</v>
      </c>
      <c r="C310" s="16" t="s">
        <v>407</v>
      </c>
      <c r="D310" s="13" t="s">
        <v>384</v>
      </c>
      <c r="E310" s="13">
        <v>444</v>
      </c>
      <c r="F310" s="13"/>
      <c r="G310" s="14">
        <v>87024</v>
      </c>
      <c r="H310" s="14"/>
      <c r="I310" s="13"/>
      <c r="J310" s="13"/>
      <c r="K310" s="13" t="s">
        <v>212</v>
      </c>
      <c r="L310" s="13"/>
      <c r="M310" s="13"/>
      <c r="N310" s="13" t="s">
        <v>21</v>
      </c>
      <c r="O310" s="13" t="s">
        <v>35</v>
      </c>
      <c r="P310" s="13" t="s">
        <v>331</v>
      </c>
      <c r="Q310" s="13" t="s">
        <v>2740</v>
      </c>
    </row>
    <row r="311" spans="2:17" ht="90" hidden="1" x14ac:dyDescent="0.25">
      <c r="B311" s="2">
        <v>297</v>
      </c>
      <c r="C311" s="16" t="s">
        <v>408</v>
      </c>
      <c r="D311" s="13" t="s">
        <v>398</v>
      </c>
      <c r="E311" s="13">
        <v>280</v>
      </c>
      <c r="F311" s="13"/>
      <c r="G311" s="14">
        <v>4046</v>
      </c>
      <c r="H311" s="14"/>
      <c r="I311" s="13"/>
      <c r="J311" s="13"/>
      <c r="K311" s="13" t="s">
        <v>212</v>
      </c>
      <c r="L311" s="13"/>
      <c r="M311" s="13"/>
      <c r="N311" s="13" t="s">
        <v>21</v>
      </c>
      <c r="O311" s="13" t="s">
        <v>35</v>
      </c>
      <c r="P311" s="13" t="s">
        <v>331</v>
      </c>
      <c r="Q311" s="13" t="s">
        <v>2740</v>
      </c>
    </row>
    <row r="312" spans="2:17" ht="90" hidden="1" x14ac:dyDescent="0.25">
      <c r="B312" s="2">
        <v>298</v>
      </c>
      <c r="C312" s="16" t="s">
        <v>409</v>
      </c>
      <c r="D312" s="13" t="s">
        <v>398</v>
      </c>
      <c r="E312" s="13">
        <v>240</v>
      </c>
      <c r="F312" s="13"/>
      <c r="G312" s="14">
        <v>3600</v>
      </c>
      <c r="H312" s="14"/>
      <c r="I312" s="13"/>
      <c r="J312" s="13"/>
      <c r="K312" s="13" t="s">
        <v>212</v>
      </c>
      <c r="L312" s="13"/>
      <c r="M312" s="13"/>
      <c r="N312" s="13" t="s">
        <v>21</v>
      </c>
      <c r="O312" s="13" t="s">
        <v>35</v>
      </c>
      <c r="P312" s="13" t="s">
        <v>331</v>
      </c>
      <c r="Q312" s="13" t="s">
        <v>2740</v>
      </c>
    </row>
    <row r="313" spans="2:17" ht="90" hidden="1" x14ac:dyDescent="0.25">
      <c r="B313" s="2">
        <v>299</v>
      </c>
      <c r="C313" s="16" t="s">
        <v>410</v>
      </c>
      <c r="D313" s="13" t="s">
        <v>398</v>
      </c>
      <c r="E313" s="13">
        <v>228</v>
      </c>
      <c r="F313" s="13"/>
      <c r="G313" s="14">
        <v>4332</v>
      </c>
      <c r="H313" s="14"/>
      <c r="I313" s="13"/>
      <c r="J313" s="13"/>
      <c r="K313" s="13" t="s">
        <v>212</v>
      </c>
      <c r="L313" s="13"/>
      <c r="M313" s="13"/>
      <c r="N313" s="13" t="s">
        <v>21</v>
      </c>
      <c r="O313" s="13" t="s">
        <v>35</v>
      </c>
      <c r="P313" s="13" t="s">
        <v>331</v>
      </c>
      <c r="Q313" s="13" t="s">
        <v>2740</v>
      </c>
    </row>
    <row r="314" spans="2:17" ht="90" hidden="1" x14ac:dyDescent="0.25">
      <c r="B314" s="2">
        <v>300</v>
      </c>
      <c r="C314" s="16" t="s">
        <v>411</v>
      </c>
      <c r="D314" s="13" t="s">
        <v>398</v>
      </c>
      <c r="E314" s="13">
        <v>384</v>
      </c>
      <c r="F314" s="13"/>
      <c r="G314" s="14">
        <v>5760</v>
      </c>
      <c r="H314" s="14"/>
      <c r="I314" s="13"/>
      <c r="J314" s="13"/>
      <c r="K314" s="13" t="s">
        <v>212</v>
      </c>
      <c r="L314" s="13"/>
      <c r="M314" s="13"/>
      <c r="N314" s="13" t="s">
        <v>21</v>
      </c>
      <c r="O314" s="13" t="s">
        <v>35</v>
      </c>
      <c r="P314" s="13" t="s">
        <v>331</v>
      </c>
      <c r="Q314" s="13" t="s">
        <v>2740</v>
      </c>
    </row>
    <row r="315" spans="2:17" ht="90" hidden="1" x14ac:dyDescent="0.25">
      <c r="B315" s="2">
        <v>301</v>
      </c>
      <c r="C315" s="16" t="s">
        <v>412</v>
      </c>
      <c r="D315" s="13" t="s">
        <v>398</v>
      </c>
      <c r="E315" s="13">
        <v>468</v>
      </c>
      <c r="F315" s="13"/>
      <c r="G315" s="14">
        <v>7020</v>
      </c>
      <c r="H315" s="14"/>
      <c r="I315" s="13"/>
      <c r="J315" s="13"/>
      <c r="K315" s="13" t="s">
        <v>212</v>
      </c>
      <c r="L315" s="13"/>
      <c r="M315" s="13"/>
      <c r="N315" s="13" t="s">
        <v>21</v>
      </c>
      <c r="O315" s="13" t="s">
        <v>35</v>
      </c>
      <c r="P315" s="13" t="s">
        <v>331</v>
      </c>
      <c r="Q315" s="13" t="s">
        <v>2740</v>
      </c>
    </row>
    <row r="316" spans="2:17" ht="90" hidden="1" x14ac:dyDescent="0.25">
      <c r="B316" s="2">
        <v>302</v>
      </c>
      <c r="C316" s="16" t="s">
        <v>413</v>
      </c>
      <c r="D316" s="13" t="s">
        <v>398</v>
      </c>
      <c r="E316" s="13">
        <v>1632</v>
      </c>
      <c r="F316" s="13"/>
      <c r="G316" s="14">
        <v>40800</v>
      </c>
      <c r="H316" s="14"/>
      <c r="I316" s="13"/>
      <c r="J316" s="13"/>
      <c r="K316" s="13" t="s">
        <v>212</v>
      </c>
      <c r="L316" s="13"/>
      <c r="M316" s="13"/>
      <c r="N316" s="13" t="s">
        <v>21</v>
      </c>
      <c r="O316" s="13" t="s">
        <v>35</v>
      </c>
      <c r="P316" s="13" t="s">
        <v>331</v>
      </c>
      <c r="Q316" s="13" t="s">
        <v>2740</v>
      </c>
    </row>
    <row r="317" spans="2:17" ht="90" hidden="1" x14ac:dyDescent="0.25">
      <c r="B317" s="2">
        <v>303</v>
      </c>
      <c r="C317" s="16" t="s">
        <v>414</v>
      </c>
      <c r="D317" s="13" t="s">
        <v>398</v>
      </c>
      <c r="E317" s="13">
        <v>1032</v>
      </c>
      <c r="F317" s="13"/>
      <c r="G317" s="14">
        <v>15480</v>
      </c>
      <c r="H317" s="14"/>
      <c r="I317" s="13"/>
      <c r="J317" s="13"/>
      <c r="K317" s="13" t="s">
        <v>212</v>
      </c>
      <c r="L317" s="13"/>
      <c r="M317" s="13"/>
      <c r="N317" s="13" t="s">
        <v>21</v>
      </c>
      <c r="O317" s="13" t="s">
        <v>35</v>
      </c>
      <c r="P317" s="13" t="s">
        <v>331</v>
      </c>
      <c r="Q317" s="13" t="s">
        <v>2740</v>
      </c>
    </row>
    <row r="318" spans="2:17" ht="90" hidden="1" x14ac:dyDescent="0.25">
      <c r="B318" s="2">
        <v>304</v>
      </c>
      <c r="C318" s="16" t="s">
        <v>415</v>
      </c>
      <c r="D318" s="13" t="s">
        <v>398</v>
      </c>
      <c r="E318" s="13">
        <v>384</v>
      </c>
      <c r="F318" s="13"/>
      <c r="G318" s="14">
        <v>5882.88</v>
      </c>
      <c r="H318" s="14"/>
      <c r="I318" s="13"/>
      <c r="J318" s="13"/>
      <c r="K318" s="13" t="s">
        <v>212</v>
      </c>
      <c r="L318" s="13"/>
      <c r="M318" s="13"/>
      <c r="N318" s="13" t="s">
        <v>21</v>
      </c>
      <c r="O318" s="13" t="s">
        <v>35</v>
      </c>
      <c r="P318" s="13" t="s">
        <v>331</v>
      </c>
      <c r="Q318" s="13" t="s">
        <v>2740</v>
      </c>
    </row>
    <row r="319" spans="2:17" ht="90" hidden="1" x14ac:dyDescent="0.25">
      <c r="B319" s="2">
        <v>305</v>
      </c>
      <c r="C319" s="16" t="s">
        <v>416</v>
      </c>
      <c r="D319" s="13" t="s">
        <v>398</v>
      </c>
      <c r="E319" s="13">
        <v>36</v>
      </c>
      <c r="F319" s="13"/>
      <c r="G319" s="14">
        <v>551.52</v>
      </c>
      <c r="H319" s="14"/>
      <c r="I319" s="13"/>
      <c r="J319" s="13"/>
      <c r="K319" s="13" t="s">
        <v>212</v>
      </c>
      <c r="L319" s="13"/>
      <c r="M319" s="13"/>
      <c r="N319" s="13" t="s">
        <v>21</v>
      </c>
      <c r="O319" s="13" t="s">
        <v>35</v>
      </c>
      <c r="P319" s="13" t="s">
        <v>331</v>
      </c>
      <c r="Q319" s="13" t="s">
        <v>2740</v>
      </c>
    </row>
    <row r="320" spans="2:17" ht="90" hidden="1" x14ac:dyDescent="0.25">
      <c r="B320" s="2">
        <v>306</v>
      </c>
      <c r="C320" s="16" t="s">
        <v>417</v>
      </c>
      <c r="D320" s="13" t="s">
        <v>398</v>
      </c>
      <c r="E320" s="13">
        <v>240</v>
      </c>
      <c r="F320" s="13"/>
      <c r="G320" s="14">
        <v>3468</v>
      </c>
      <c r="H320" s="14"/>
      <c r="I320" s="13"/>
      <c r="J320" s="13"/>
      <c r="K320" s="13" t="s">
        <v>212</v>
      </c>
      <c r="L320" s="13"/>
      <c r="M320" s="13"/>
      <c r="N320" s="13" t="s">
        <v>21</v>
      </c>
      <c r="O320" s="13" t="s">
        <v>35</v>
      </c>
      <c r="P320" s="13" t="s">
        <v>331</v>
      </c>
      <c r="Q320" s="13" t="s">
        <v>2740</v>
      </c>
    </row>
    <row r="321" spans="2:17" ht="90" hidden="1" x14ac:dyDescent="0.25">
      <c r="B321" s="2">
        <v>307</v>
      </c>
      <c r="C321" s="16" t="s">
        <v>418</v>
      </c>
      <c r="D321" s="13" t="s">
        <v>398</v>
      </c>
      <c r="E321" s="13">
        <v>240</v>
      </c>
      <c r="F321" s="13"/>
      <c r="G321" s="14">
        <v>3468</v>
      </c>
      <c r="H321" s="14"/>
      <c r="I321" s="13"/>
      <c r="J321" s="13"/>
      <c r="K321" s="13" t="s">
        <v>212</v>
      </c>
      <c r="L321" s="13"/>
      <c r="M321" s="13"/>
      <c r="N321" s="13" t="s">
        <v>21</v>
      </c>
      <c r="O321" s="13" t="s">
        <v>35</v>
      </c>
      <c r="P321" s="13" t="s">
        <v>331</v>
      </c>
      <c r="Q321" s="13" t="s">
        <v>2740</v>
      </c>
    </row>
    <row r="322" spans="2:17" ht="90" hidden="1" x14ac:dyDescent="0.25">
      <c r="B322" s="2">
        <v>308</v>
      </c>
      <c r="C322" s="16" t="s">
        <v>419</v>
      </c>
      <c r="D322" s="13" t="s">
        <v>398</v>
      </c>
      <c r="E322" s="13">
        <v>96</v>
      </c>
      <c r="F322" s="13"/>
      <c r="G322" s="14">
        <v>1440</v>
      </c>
      <c r="H322" s="14"/>
      <c r="I322" s="13"/>
      <c r="J322" s="13"/>
      <c r="K322" s="13" t="s">
        <v>212</v>
      </c>
      <c r="L322" s="13"/>
      <c r="M322" s="13"/>
      <c r="N322" s="13" t="s">
        <v>21</v>
      </c>
      <c r="O322" s="13" t="s">
        <v>35</v>
      </c>
      <c r="P322" s="13" t="s">
        <v>331</v>
      </c>
      <c r="Q322" s="13" t="s">
        <v>2740</v>
      </c>
    </row>
    <row r="323" spans="2:17" ht="90" hidden="1" x14ac:dyDescent="0.25">
      <c r="B323" s="2">
        <v>309</v>
      </c>
      <c r="C323" s="16" t="s">
        <v>420</v>
      </c>
      <c r="D323" s="13" t="s">
        <v>398</v>
      </c>
      <c r="E323" s="13">
        <v>372</v>
      </c>
      <c r="F323" s="13"/>
      <c r="G323" s="14">
        <v>1469.4</v>
      </c>
      <c r="H323" s="14"/>
      <c r="I323" s="13"/>
      <c r="J323" s="13"/>
      <c r="K323" s="13" t="s">
        <v>212</v>
      </c>
      <c r="L323" s="13"/>
      <c r="M323" s="13"/>
      <c r="N323" s="13" t="s">
        <v>21</v>
      </c>
      <c r="O323" s="13" t="s">
        <v>35</v>
      </c>
      <c r="P323" s="13" t="s">
        <v>331</v>
      </c>
      <c r="Q323" s="13" t="s">
        <v>2740</v>
      </c>
    </row>
    <row r="324" spans="2:17" ht="90" hidden="1" x14ac:dyDescent="0.25">
      <c r="B324" s="2">
        <v>310</v>
      </c>
      <c r="C324" s="16" t="s">
        <v>421</v>
      </c>
      <c r="D324" s="13" t="s">
        <v>398</v>
      </c>
      <c r="E324" s="13">
        <v>444</v>
      </c>
      <c r="F324" s="13"/>
      <c r="G324" s="14">
        <v>1753.8000000000002</v>
      </c>
      <c r="H324" s="14"/>
      <c r="I324" s="13"/>
      <c r="J324" s="13"/>
      <c r="K324" s="13" t="s">
        <v>212</v>
      </c>
      <c r="L324" s="13"/>
      <c r="M324" s="13"/>
      <c r="N324" s="13" t="s">
        <v>21</v>
      </c>
      <c r="O324" s="13" t="s">
        <v>35</v>
      </c>
      <c r="P324" s="13" t="s">
        <v>331</v>
      </c>
      <c r="Q324" s="13" t="s">
        <v>2740</v>
      </c>
    </row>
    <row r="325" spans="2:17" ht="90" hidden="1" x14ac:dyDescent="0.25">
      <c r="B325" s="2">
        <v>311</v>
      </c>
      <c r="C325" s="16" t="s">
        <v>422</v>
      </c>
      <c r="D325" s="13" t="s">
        <v>398</v>
      </c>
      <c r="E325" s="13">
        <v>516</v>
      </c>
      <c r="F325" s="13"/>
      <c r="G325" s="14">
        <v>2012.3999999999999</v>
      </c>
      <c r="H325" s="14"/>
      <c r="I325" s="13"/>
      <c r="J325" s="13"/>
      <c r="K325" s="13" t="s">
        <v>212</v>
      </c>
      <c r="L325" s="13"/>
      <c r="M325" s="13"/>
      <c r="N325" s="13" t="s">
        <v>21</v>
      </c>
      <c r="O325" s="13" t="s">
        <v>35</v>
      </c>
      <c r="P325" s="13" t="s">
        <v>331</v>
      </c>
      <c r="Q325" s="13" t="s">
        <v>2740</v>
      </c>
    </row>
    <row r="326" spans="2:17" ht="90" hidden="1" x14ac:dyDescent="0.25">
      <c r="B326" s="2">
        <v>312</v>
      </c>
      <c r="C326" s="16" t="s">
        <v>423</v>
      </c>
      <c r="D326" s="13" t="s">
        <v>398</v>
      </c>
      <c r="E326" s="13">
        <v>732</v>
      </c>
      <c r="F326" s="13"/>
      <c r="G326" s="14">
        <v>3396.4799999999996</v>
      </c>
      <c r="H326" s="14"/>
      <c r="I326" s="13"/>
      <c r="J326" s="13"/>
      <c r="K326" s="13" t="s">
        <v>212</v>
      </c>
      <c r="L326" s="13"/>
      <c r="M326" s="13"/>
      <c r="N326" s="13" t="s">
        <v>21</v>
      </c>
      <c r="O326" s="13" t="s">
        <v>35</v>
      </c>
      <c r="P326" s="13" t="s">
        <v>331</v>
      </c>
      <c r="Q326" s="13" t="s">
        <v>2740</v>
      </c>
    </row>
    <row r="327" spans="2:17" ht="90" hidden="1" x14ac:dyDescent="0.25">
      <c r="B327" s="2">
        <v>313</v>
      </c>
      <c r="C327" s="16" t="s">
        <v>424</v>
      </c>
      <c r="D327" s="13" t="s">
        <v>398</v>
      </c>
      <c r="E327" s="13">
        <v>600</v>
      </c>
      <c r="F327" s="13"/>
      <c r="G327" s="14">
        <v>2370</v>
      </c>
      <c r="H327" s="14"/>
      <c r="I327" s="13"/>
      <c r="J327" s="13"/>
      <c r="K327" s="13" t="s">
        <v>212</v>
      </c>
      <c r="L327" s="13"/>
      <c r="M327" s="13"/>
      <c r="N327" s="13" t="s">
        <v>21</v>
      </c>
      <c r="O327" s="13" t="s">
        <v>35</v>
      </c>
      <c r="P327" s="13" t="s">
        <v>331</v>
      </c>
      <c r="Q327" s="13" t="s">
        <v>2740</v>
      </c>
    </row>
    <row r="328" spans="2:17" ht="90" hidden="1" x14ac:dyDescent="0.25">
      <c r="B328" s="2">
        <v>314</v>
      </c>
      <c r="C328" s="16" t="s">
        <v>425</v>
      </c>
      <c r="D328" s="13" t="s">
        <v>398</v>
      </c>
      <c r="E328" s="13">
        <v>600</v>
      </c>
      <c r="F328" s="13"/>
      <c r="G328" s="14">
        <v>2370</v>
      </c>
      <c r="H328" s="14"/>
      <c r="I328" s="13"/>
      <c r="J328" s="13"/>
      <c r="K328" s="13" t="s">
        <v>212</v>
      </c>
      <c r="L328" s="13"/>
      <c r="M328" s="13"/>
      <c r="N328" s="13" t="s">
        <v>21</v>
      </c>
      <c r="O328" s="13" t="s">
        <v>35</v>
      </c>
      <c r="P328" s="13" t="s">
        <v>331</v>
      </c>
      <c r="Q328" s="13" t="s">
        <v>2740</v>
      </c>
    </row>
    <row r="329" spans="2:17" ht="90" hidden="1" x14ac:dyDescent="0.25">
      <c r="B329" s="2">
        <v>315</v>
      </c>
      <c r="C329" s="16" t="s">
        <v>426</v>
      </c>
      <c r="D329" s="13" t="s">
        <v>398</v>
      </c>
      <c r="E329" s="13">
        <v>5592</v>
      </c>
      <c r="F329" s="13"/>
      <c r="G329" s="14">
        <v>3131.5200000000004</v>
      </c>
      <c r="H329" s="14"/>
      <c r="I329" s="13"/>
      <c r="J329" s="13"/>
      <c r="K329" s="13" t="s">
        <v>212</v>
      </c>
      <c r="L329" s="13"/>
      <c r="M329" s="13"/>
      <c r="N329" s="13" t="s">
        <v>21</v>
      </c>
      <c r="O329" s="13" t="s">
        <v>35</v>
      </c>
      <c r="P329" s="13" t="s">
        <v>331</v>
      </c>
      <c r="Q329" s="13" t="s">
        <v>2740</v>
      </c>
    </row>
    <row r="330" spans="2:17" ht="90" hidden="1" x14ac:dyDescent="0.25">
      <c r="B330" s="2">
        <v>316</v>
      </c>
      <c r="C330" s="16" t="s">
        <v>427</v>
      </c>
      <c r="D330" s="13" t="s">
        <v>398</v>
      </c>
      <c r="E330" s="13">
        <v>6672</v>
      </c>
      <c r="F330" s="13"/>
      <c r="G330" s="14">
        <v>3803.0399999999995</v>
      </c>
      <c r="H330" s="14"/>
      <c r="I330" s="13"/>
      <c r="J330" s="13"/>
      <c r="K330" s="13" t="s">
        <v>212</v>
      </c>
      <c r="L330" s="13"/>
      <c r="M330" s="13"/>
      <c r="N330" s="13" t="s">
        <v>21</v>
      </c>
      <c r="O330" s="13" t="s">
        <v>35</v>
      </c>
      <c r="P330" s="13" t="s">
        <v>331</v>
      </c>
      <c r="Q330" s="13" t="s">
        <v>2740</v>
      </c>
    </row>
    <row r="331" spans="2:17" ht="90" hidden="1" x14ac:dyDescent="0.25">
      <c r="B331" s="2">
        <v>317</v>
      </c>
      <c r="C331" s="16" t="s">
        <v>428</v>
      </c>
      <c r="D331" s="13" t="s">
        <v>398</v>
      </c>
      <c r="E331" s="13">
        <v>7668</v>
      </c>
      <c r="F331" s="13"/>
      <c r="G331" s="14">
        <v>4524.12</v>
      </c>
      <c r="H331" s="14"/>
      <c r="I331" s="13"/>
      <c r="J331" s="13"/>
      <c r="K331" s="13" t="s">
        <v>212</v>
      </c>
      <c r="L331" s="13"/>
      <c r="M331" s="13"/>
      <c r="N331" s="13" t="s">
        <v>21</v>
      </c>
      <c r="O331" s="13" t="s">
        <v>35</v>
      </c>
      <c r="P331" s="13" t="s">
        <v>331</v>
      </c>
      <c r="Q331" s="13" t="s">
        <v>2740</v>
      </c>
    </row>
    <row r="332" spans="2:17" ht="90" hidden="1" x14ac:dyDescent="0.25">
      <c r="B332" s="2">
        <v>318</v>
      </c>
      <c r="C332" s="16" t="s">
        <v>429</v>
      </c>
      <c r="D332" s="13" t="s">
        <v>398</v>
      </c>
      <c r="E332" s="13">
        <v>24960</v>
      </c>
      <c r="F332" s="13"/>
      <c r="G332" s="14">
        <v>15225.6</v>
      </c>
      <c r="H332" s="14"/>
      <c r="I332" s="13"/>
      <c r="J332" s="13"/>
      <c r="K332" s="13" t="s">
        <v>212</v>
      </c>
      <c r="L332" s="13"/>
      <c r="M332" s="13"/>
      <c r="N332" s="13" t="s">
        <v>21</v>
      </c>
      <c r="O332" s="13" t="s">
        <v>35</v>
      </c>
      <c r="P332" s="13" t="s">
        <v>331</v>
      </c>
      <c r="Q332" s="13" t="s">
        <v>2740</v>
      </c>
    </row>
    <row r="333" spans="2:17" ht="90" hidden="1" x14ac:dyDescent="0.25">
      <c r="B333" s="2">
        <v>319</v>
      </c>
      <c r="C333" s="16" t="s">
        <v>430</v>
      </c>
      <c r="D333" s="13" t="s">
        <v>398</v>
      </c>
      <c r="E333" s="13">
        <v>27384</v>
      </c>
      <c r="F333" s="13"/>
      <c r="G333" s="14">
        <v>16704.239999999998</v>
      </c>
      <c r="H333" s="14"/>
      <c r="I333" s="13"/>
      <c r="J333" s="13"/>
      <c r="K333" s="13" t="s">
        <v>212</v>
      </c>
      <c r="L333" s="13"/>
      <c r="M333" s="13"/>
      <c r="N333" s="13" t="s">
        <v>21</v>
      </c>
      <c r="O333" s="13" t="s">
        <v>35</v>
      </c>
      <c r="P333" s="13" t="s">
        <v>331</v>
      </c>
      <c r="Q333" s="13" t="s">
        <v>2740</v>
      </c>
    </row>
    <row r="334" spans="2:17" ht="90" hidden="1" x14ac:dyDescent="0.25">
      <c r="B334" s="2">
        <v>320</v>
      </c>
      <c r="C334" s="16" t="s">
        <v>431</v>
      </c>
      <c r="D334" s="13" t="s">
        <v>398</v>
      </c>
      <c r="E334" s="13">
        <v>21144</v>
      </c>
      <c r="F334" s="13"/>
      <c r="G334" s="14">
        <v>13320.72</v>
      </c>
      <c r="H334" s="14"/>
      <c r="I334" s="13"/>
      <c r="J334" s="13"/>
      <c r="K334" s="13" t="s">
        <v>212</v>
      </c>
      <c r="L334" s="13"/>
      <c r="M334" s="13"/>
      <c r="N334" s="13" t="s">
        <v>21</v>
      </c>
      <c r="O334" s="13" t="s">
        <v>35</v>
      </c>
      <c r="P334" s="13" t="s">
        <v>331</v>
      </c>
      <c r="Q334" s="13" t="s">
        <v>2740</v>
      </c>
    </row>
    <row r="335" spans="2:17" ht="90" hidden="1" x14ac:dyDescent="0.25">
      <c r="B335" s="2">
        <v>321</v>
      </c>
      <c r="C335" s="16" t="s">
        <v>432</v>
      </c>
      <c r="D335" s="13" t="s">
        <v>398</v>
      </c>
      <c r="E335" s="13">
        <v>10320</v>
      </c>
      <c r="F335" s="13"/>
      <c r="G335" s="14">
        <v>6604.8</v>
      </c>
      <c r="H335" s="14"/>
      <c r="I335" s="13"/>
      <c r="J335" s="13"/>
      <c r="K335" s="13" t="s">
        <v>212</v>
      </c>
      <c r="L335" s="13"/>
      <c r="M335" s="13"/>
      <c r="N335" s="13" t="s">
        <v>21</v>
      </c>
      <c r="O335" s="13" t="s">
        <v>35</v>
      </c>
      <c r="P335" s="13" t="s">
        <v>331</v>
      </c>
      <c r="Q335" s="13" t="s">
        <v>2740</v>
      </c>
    </row>
    <row r="336" spans="2:17" ht="90" hidden="1" x14ac:dyDescent="0.25">
      <c r="B336" s="2">
        <v>322</v>
      </c>
      <c r="C336" s="16" t="s">
        <v>433</v>
      </c>
      <c r="D336" s="13" t="s">
        <v>398</v>
      </c>
      <c r="E336" s="13">
        <v>780</v>
      </c>
      <c r="F336" s="13"/>
      <c r="G336" s="14">
        <v>78000</v>
      </c>
      <c r="H336" s="14"/>
      <c r="I336" s="13"/>
      <c r="J336" s="13"/>
      <c r="K336" s="13" t="s">
        <v>212</v>
      </c>
      <c r="L336" s="13"/>
      <c r="M336" s="13"/>
      <c r="N336" s="13" t="s">
        <v>21</v>
      </c>
      <c r="O336" s="13" t="s">
        <v>35</v>
      </c>
      <c r="P336" s="13" t="s">
        <v>331</v>
      </c>
      <c r="Q336" s="13" t="s">
        <v>2740</v>
      </c>
    </row>
    <row r="337" spans="2:17" ht="90" hidden="1" x14ac:dyDescent="0.25">
      <c r="B337" s="2">
        <v>323</v>
      </c>
      <c r="C337" s="16" t="s">
        <v>434</v>
      </c>
      <c r="D337" s="13" t="s">
        <v>398</v>
      </c>
      <c r="E337" s="13">
        <v>840</v>
      </c>
      <c r="F337" s="13"/>
      <c r="G337" s="14">
        <v>100800</v>
      </c>
      <c r="H337" s="14"/>
      <c r="I337" s="13"/>
      <c r="J337" s="13"/>
      <c r="K337" s="13" t="s">
        <v>212</v>
      </c>
      <c r="L337" s="13"/>
      <c r="M337" s="13"/>
      <c r="N337" s="13" t="s">
        <v>21</v>
      </c>
      <c r="O337" s="13" t="s">
        <v>35</v>
      </c>
      <c r="P337" s="13" t="s">
        <v>331</v>
      </c>
      <c r="Q337" s="13" t="s">
        <v>2740</v>
      </c>
    </row>
    <row r="338" spans="2:17" ht="90" hidden="1" x14ac:dyDescent="0.25">
      <c r="B338" s="2">
        <v>324</v>
      </c>
      <c r="C338" s="16" t="s">
        <v>435</v>
      </c>
      <c r="D338" s="13" t="s">
        <v>398</v>
      </c>
      <c r="E338" s="13">
        <v>780</v>
      </c>
      <c r="F338" s="13"/>
      <c r="G338" s="14">
        <v>158691</v>
      </c>
      <c r="H338" s="14"/>
      <c r="I338" s="13"/>
      <c r="J338" s="13"/>
      <c r="K338" s="13" t="s">
        <v>212</v>
      </c>
      <c r="L338" s="13"/>
      <c r="M338" s="13"/>
      <c r="N338" s="13" t="s">
        <v>21</v>
      </c>
      <c r="O338" s="13" t="s">
        <v>35</v>
      </c>
      <c r="P338" s="13" t="s">
        <v>331</v>
      </c>
      <c r="Q338" s="13" t="s">
        <v>2740</v>
      </c>
    </row>
    <row r="339" spans="2:17" ht="90" hidden="1" x14ac:dyDescent="0.25">
      <c r="B339" s="2">
        <v>325</v>
      </c>
      <c r="C339" s="16" t="s">
        <v>436</v>
      </c>
      <c r="D339" s="13" t="s">
        <v>398</v>
      </c>
      <c r="E339" s="13">
        <v>420</v>
      </c>
      <c r="F339" s="13"/>
      <c r="G339" s="14">
        <v>126000</v>
      </c>
      <c r="H339" s="14"/>
      <c r="I339" s="13"/>
      <c r="J339" s="13"/>
      <c r="K339" s="13" t="s">
        <v>212</v>
      </c>
      <c r="L339" s="13"/>
      <c r="M339" s="13"/>
      <c r="N339" s="13" t="s">
        <v>21</v>
      </c>
      <c r="O339" s="13" t="s">
        <v>35</v>
      </c>
      <c r="P339" s="13" t="s">
        <v>331</v>
      </c>
      <c r="Q339" s="13" t="s">
        <v>2740</v>
      </c>
    </row>
    <row r="340" spans="2:17" ht="90" hidden="1" x14ac:dyDescent="0.25">
      <c r="B340" s="2">
        <v>326</v>
      </c>
      <c r="C340" s="16" t="s">
        <v>437</v>
      </c>
      <c r="D340" s="13" t="s">
        <v>398</v>
      </c>
      <c r="E340" s="13">
        <v>780</v>
      </c>
      <c r="F340" s="13"/>
      <c r="G340" s="14">
        <v>116625.60000000001</v>
      </c>
      <c r="H340" s="14"/>
      <c r="I340" s="13"/>
      <c r="J340" s="13"/>
      <c r="K340" s="13" t="s">
        <v>212</v>
      </c>
      <c r="L340" s="13"/>
      <c r="M340" s="13"/>
      <c r="N340" s="13" t="s">
        <v>21</v>
      </c>
      <c r="O340" s="13" t="s">
        <v>35</v>
      </c>
      <c r="P340" s="13" t="s">
        <v>331</v>
      </c>
      <c r="Q340" s="13" t="s">
        <v>2740</v>
      </c>
    </row>
    <row r="341" spans="2:17" ht="90" hidden="1" x14ac:dyDescent="0.25">
      <c r="B341" s="2">
        <v>327</v>
      </c>
      <c r="C341" s="16" t="s">
        <v>438</v>
      </c>
      <c r="D341" s="13" t="s">
        <v>398</v>
      </c>
      <c r="E341" s="13">
        <v>1092</v>
      </c>
      <c r="F341" s="13"/>
      <c r="G341" s="14">
        <v>150696</v>
      </c>
      <c r="H341" s="14"/>
      <c r="I341" s="13"/>
      <c r="J341" s="13"/>
      <c r="K341" s="13" t="s">
        <v>212</v>
      </c>
      <c r="L341" s="13"/>
      <c r="M341" s="13"/>
      <c r="N341" s="13" t="s">
        <v>21</v>
      </c>
      <c r="O341" s="13" t="s">
        <v>35</v>
      </c>
      <c r="P341" s="13" t="s">
        <v>331</v>
      </c>
      <c r="Q341" s="13" t="s">
        <v>2740</v>
      </c>
    </row>
    <row r="342" spans="2:17" ht="90" hidden="1" x14ac:dyDescent="0.25">
      <c r="B342" s="2">
        <v>328</v>
      </c>
      <c r="C342" s="16" t="s">
        <v>439</v>
      </c>
      <c r="D342" s="13" t="s">
        <v>398</v>
      </c>
      <c r="E342" s="13">
        <v>612</v>
      </c>
      <c r="F342" s="13"/>
      <c r="G342" s="14">
        <v>90576</v>
      </c>
      <c r="H342" s="14"/>
      <c r="I342" s="13"/>
      <c r="J342" s="13"/>
      <c r="K342" s="13" t="s">
        <v>212</v>
      </c>
      <c r="L342" s="13"/>
      <c r="M342" s="13"/>
      <c r="N342" s="13" t="s">
        <v>21</v>
      </c>
      <c r="O342" s="13" t="s">
        <v>35</v>
      </c>
      <c r="P342" s="13" t="s">
        <v>331</v>
      </c>
      <c r="Q342" s="13" t="s">
        <v>2740</v>
      </c>
    </row>
    <row r="343" spans="2:17" ht="90" hidden="1" x14ac:dyDescent="0.25">
      <c r="B343" s="2">
        <v>329</v>
      </c>
      <c r="C343" s="16" t="s">
        <v>440</v>
      </c>
      <c r="D343" s="13" t="s">
        <v>398</v>
      </c>
      <c r="E343" s="13">
        <v>1044</v>
      </c>
      <c r="F343" s="13"/>
      <c r="G343" s="14">
        <v>87904.8</v>
      </c>
      <c r="H343" s="14"/>
      <c r="I343" s="13"/>
      <c r="J343" s="13"/>
      <c r="K343" s="13" t="s">
        <v>212</v>
      </c>
      <c r="L343" s="13"/>
      <c r="M343" s="13"/>
      <c r="N343" s="13" t="s">
        <v>21</v>
      </c>
      <c r="O343" s="13" t="s">
        <v>35</v>
      </c>
      <c r="P343" s="13" t="s">
        <v>331</v>
      </c>
      <c r="Q343" s="13" t="s">
        <v>2740</v>
      </c>
    </row>
    <row r="344" spans="2:17" ht="90" hidden="1" x14ac:dyDescent="0.25">
      <c r="B344" s="2">
        <v>330</v>
      </c>
      <c r="C344" s="16" t="s">
        <v>441</v>
      </c>
      <c r="D344" s="13" t="s">
        <v>398</v>
      </c>
      <c r="E344" s="13">
        <v>9036</v>
      </c>
      <c r="F344" s="13"/>
      <c r="G344" s="14">
        <v>325296</v>
      </c>
      <c r="H344" s="14"/>
      <c r="I344" s="13"/>
      <c r="J344" s="13"/>
      <c r="K344" s="13" t="s">
        <v>212</v>
      </c>
      <c r="L344" s="13"/>
      <c r="M344" s="13"/>
      <c r="N344" s="13" t="s">
        <v>21</v>
      </c>
      <c r="O344" s="13" t="s">
        <v>35</v>
      </c>
      <c r="P344" s="13" t="s">
        <v>331</v>
      </c>
      <c r="Q344" s="13" t="s">
        <v>2740</v>
      </c>
    </row>
    <row r="345" spans="2:17" ht="90" hidden="1" x14ac:dyDescent="0.25">
      <c r="B345" s="2">
        <v>331</v>
      </c>
      <c r="C345" s="16" t="s">
        <v>442</v>
      </c>
      <c r="D345" s="13" t="s">
        <v>398</v>
      </c>
      <c r="E345" s="13">
        <v>1764</v>
      </c>
      <c r="F345" s="13"/>
      <c r="G345" s="14">
        <v>72324</v>
      </c>
      <c r="H345" s="14"/>
      <c r="I345" s="13"/>
      <c r="J345" s="13"/>
      <c r="K345" s="13" t="s">
        <v>212</v>
      </c>
      <c r="L345" s="13"/>
      <c r="M345" s="13"/>
      <c r="N345" s="13" t="s">
        <v>21</v>
      </c>
      <c r="O345" s="13" t="s">
        <v>35</v>
      </c>
      <c r="P345" s="13" t="s">
        <v>331</v>
      </c>
      <c r="Q345" s="13" t="s">
        <v>2740</v>
      </c>
    </row>
    <row r="346" spans="2:17" ht="90" hidden="1" x14ac:dyDescent="0.25">
      <c r="B346" s="2">
        <v>332</v>
      </c>
      <c r="C346" s="16" t="s">
        <v>443</v>
      </c>
      <c r="D346" s="13" t="s">
        <v>398</v>
      </c>
      <c r="E346" s="13">
        <v>114840</v>
      </c>
      <c r="F346" s="13"/>
      <c r="G346" s="14">
        <v>283654.80000000005</v>
      </c>
      <c r="H346" s="14"/>
      <c r="I346" s="13"/>
      <c r="J346" s="13"/>
      <c r="K346" s="13" t="s">
        <v>212</v>
      </c>
      <c r="L346" s="13"/>
      <c r="M346" s="13"/>
      <c r="N346" s="13" t="s">
        <v>21</v>
      </c>
      <c r="O346" s="13" t="s">
        <v>35</v>
      </c>
      <c r="P346" s="13" t="s">
        <v>331</v>
      </c>
      <c r="Q346" s="13" t="s">
        <v>2740</v>
      </c>
    </row>
    <row r="347" spans="2:17" ht="90" hidden="1" x14ac:dyDescent="0.25">
      <c r="B347" s="2">
        <v>333</v>
      </c>
      <c r="C347" s="16" t="s">
        <v>444</v>
      </c>
      <c r="D347" s="13" t="s">
        <v>398</v>
      </c>
      <c r="E347" s="13">
        <v>148920</v>
      </c>
      <c r="F347" s="13"/>
      <c r="G347" s="14">
        <v>369321.6</v>
      </c>
      <c r="H347" s="14"/>
      <c r="I347" s="13"/>
      <c r="J347" s="13"/>
      <c r="K347" s="13" t="s">
        <v>212</v>
      </c>
      <c r="L347" s="13"/>
      <c r="M347" s="13"/>
      <c r="N347" s="13" t="s">
        <v>21</v>
      </c>
      <c r="O347" s="13" t="s">
        <v>35</v>
      </c>
      <c r="P347" s="13" t="s">
        <v>331</v>
      </c>
      <c r="Q347" s="13" t="s">
        <v>2740</v>
      </c>
    </row>
    <row r="348" spans="2:17" ht="90" hidden="1" x14ac:dyDescent="0.25">
      <c r="B348" s="2">
        <v>334</v>
      </c>
      <c r="C348" s="16" t="s">
        <v>445</v>
      </c>
      <c r="D348" s="13" t="s">
        <v>398</v>
      </c>
      <c r="E348" s="13">
        <v>163200</v>
      </c>
      <c r="F348" s="13"/>
      <c r="G348" s="14">
        <v>543456</v>
      </c>
      <c r="H348" s="14"/>
      <c r="I348" s="13"/>
      <c r="J348" s="13"/>
      <c r="K348" s="13" t="s">
        <v>212</v>
      </c>
      <c r="L348" s="13"/>
      <c r="M348" s="13"/>
      <c r="N348" s="13" t="s">
        <v>21</v>
      </c>
      <c r="O348" s="13" t="s">
        <v>35</v>
      </c>
      <c r="P348" s="13" t="s">
        <v>331</v>
      </c>
      <c r="Q348" s="13" t="s">
        <v>2740</v>
      </c>
    </row>
    <row r="349" spans="2:17" ht="90" hidden="1" x14ac:dyDescent="0.25">
      <c r="B349" s="2">
        <v>335</v>
      </c>
      <c r="C349" s="16" t="s">
        <v>446</v>
      </c>
      <c r="D349" s="13" t="s">
        <v>398</v>
      </c>
      <c r="E349" s="13">
        <v>32964</v>
      </c>
      <c r="F349" s="13"/>
      <c r="G349" s="14">
        <v>126581.75999999999</v>
      </c>
      <c r="H349" s="14"/>
      <c r="I349" s="13"/>
      <c r="J349" s="13"/>
      <c r="K349" s="13" t="s">
        <v>212</v>
      </c>
      <c r="L349" s="13"/>
      <c r="M349" s="13"/>
      <c r="N349" s="13" t="s">
        <v>21</v>
      </c>
      <c r="O349" s="13" t="s">
        <v>35</v>
      </c>
      <c r="P349" s="13" t="s">
        <v>331</v>
      </c>
      <c r="Q349" s="13" t="s">
        <v>2740</v>
      </c>
    </row>
    <row r="350" spans="2:17" ht="90" hidden="1" x14ac:dyDescent="0.25">
      <c r="B350" s="2">
        <v>336</v>
      </c>
      <c r="C350" s="16" t="s">
        <v>447</v>
      </c>
      <c r="D350" s="13" t="s">
        <v>398</v>
      </c>
      <c r="E350" s="13">
        <v>36024</v>
      </c>
      <c r="F350" s="13"/>
      <c r="G350" s="14">
        <v>125363.52</v>
      </c>
      <c r="H350" s="14"/>
      <c r="I350" s="13"/>
      <c r="J350" s="13"/>
      <c r="K350" s="13" t="s">
        <v>212</v>
      </c>
      <c r="L350" s="13"/>
      <c r="M350" s="13"/>
      <c r="N350" s="13" t="s">
        <v>21</v>
      </c>
      <c r="O350" s="13" t="s">
        <v>35</v>
      </c>
      <c r="P350" s="13" t="s">
        <v>331</v>
      </c>
      <c r="Q350" s="13" t="s">
        <v>2740</v>
      </c>
    </row>
    <row r="351" spans="2:17" ht="90" hidden="1" x14ac:dyDescent="0.25">
      <c r="B351" s="2">
        <v>337</v>
      </c>
      <c r="C351" s="16" t="s">
        <v>448</v>
      </c>
      <c r="D351" s="13" t="s">
        <v>398</v>
      </c>
      <c r="E351" s="13">
        <v>68484</v>
      </c>
      <c r="F351" s="13"/>
      <c r="G351" s="14">
        <v>214354.91999999998</v>
      </c>
      <c r="H351" s="14"/>
      <c r="I351" s="13"/>
      <c r="J351" s="13"/>
      <c r="K351" s="13" t="s">
        <v>212</v>
      </c>
      <c r="L351" s="13"/>
      <c r="M351" s="13"/>
      <c r="N351" s="13" t="s">
        <v>21</v>
      </c>
      <c r="O351" s="13" t="s">
        <v>35</v>
      </c>
      <c r="P351" s="13" t="s">
        <v>331</v>
      </c>
      <c r="Q351" s="13" t="s">
        <v>2740</v>
      </c>
    </row>
    <row r="352" spans="2:17" ht="90" hidden="1" x14ac:dyDescent="0.25">
      <c r="B352" s="2">
        <v>338</v>
      </c>
      <c r="C352" s="16" t="s">
        <v>449</v>
      </c>
      <c r="D352" s="13" t="s">
        <v>358</v>
      </c>
      <c r="E352" s="13">
        <v>120</v>
      </c>
      <c r="F352" s="13"/>
      <c r="G352" s="14">
        <v>25140</v>
      </c>
      <c r="H352" s="14"/>
      <c r="I352" s="13"/>
      <c r="J352" s="13"/>
      <c r="K352" s="13" t="s">
        <v>212</v>
      </c>
      <c r="L352" s="13"/>
      <c r="M352" s="13"/>
      <c r="N352" s="13" t="s">
        <v>21</v>
      </c>
      <c r="O352" s="13" t="s">
        <v>35</v>
      </c>
      <c r="P352" s="13" t="s">
        <v>331</v>
      </c>
      <c r="Q352" s="13" t="s">
        <v>2740</v>
      </c>
    </row>
    <row r="353" spans="2:17" ht="90" hidden="1" x14ac:dyDescent="0.25">
      <c r="B353" s="2">
        <v>339</v>
      </c>
      <c r="C353" s="16" t="s">
        <v>450</v>
      </c>
      <c r="D353" s="13" t="s">
        <v>358</v>
      </c>
      <c r="E353" s="13">
        <v>9084</v>
      </c>
      <c r="F353" s="13"/>
      <c r="G353" s="14">
        <v>1258134</v>
      </c>
      <c r="H353" s="14"/>
      <c r="I353" s="13"/>
      <c r="J353" s="13"/>
      <c r="K353" s="13" t="s">
        <v>212</v>
      </c>
      <c r="L353" s="13"/>
      <c r="M353" s="13"/>
      <c r="N353" s="13" t="s">
        <v>21</v>
      </c>
      <c r="O353" s="13" t="s">
        <v>35</v>
      </c>
      <c r="P353" s="13" t="s">
        <v>331</v>
      </c>
      <c r="Q353" s="13" t="s">
        <v>2740</v>
      </c>
    </row>
    <row r="354" spans="2:17" ht="90" hidden="1" x14ac:dyDescent="0.25">
      <c r="B354" s="2">
        <v>340</v>
      </c>
      <c r="C354" s="16" t="s">
        <v>451</v>
      </c>
      <c r="D354" s="13" t="s">
        <v>358</v>
      </c>
      <c r="E354" s="13">
        <v>2304</v>
      </c>
      <c r="F354" s="13"/>
      <c r="G354" s="14">
        <v>86123.520000000004</v>
      </c>
      <c r="H354" s="14"/>
      <c r="I354" s="13"/>
      <c r="J354" s="13"/>
      <c r="K354" s="13" t="s">
        <v>212</v>
      </c>
      <c r="L354" s="13"/>
      <c r="M354" s="13"/>
      <c r="N354" s="13" t="s">
        <v>21</v>
      </c>
      <c r="O354" s="13" t="s">
        <v>35</v>
      </c>
      <c r="P354" s="13" t="s">
        <v>331</v>
      </c>
      <c r="Q354" s="13" t="s">
        <v>2740</v>
      </c>
    </row>
    <row r="355" spans="2:17" ht="90" hidden="1" x14ac:dyDescent="0.25">
      <c r="B355" s="2">
        <v>341</v>
      </c>
      <c r="C355" s="16" t="s">
        <v>452</v>
      </c>
      <c r="D355" s="13" t="s">
        <v>384</v>
      </c>
      <c r="E355" s="13">
        <v>95928</v>
      </c>
      <c r="F355" s="13"/>
      <c r="G355" s="14">
        <v>102642.96</v>
      </c>
      <c r="H355" s="14"/>
      <c r="I355" s="13"/>
      <c r="J355" s="13"/>
      <c r="K355" s="13" t="s">
        <v>212</v>
      </c>
      <c r="L355" s="13"/>
      <c r="M355" s="13"/>
      <c r="N355" s="13" t="s">
        <v>21</v>
      </c>
      <c r="O355" s="13" t="s">
        <v>35</v>
      </c>
      <c r="P355" s="13" t="s">
        <v>331</v>
      </c>
      <c r="Q355" s="13" t="s">
        <v>2740</v>
      </c>
    </row>
    <row r="356" spans="2:17" ht="90" hidden="1" x14ac:dyDescent="0.25">
      <c r="B356" s="2">
        <v>342</v>
      </c>
      <c r="C356" s="16" t="s">
        <v>453</v>
      </c>
      <c r="D356" s="13" t="s">
        <v>384</v>
      </c>
      <c r="E356" s="13">
        <v>14640</v>
      </c>
      <c r="F356" s="13"/>
      <c r="G356" s="14">
        <v>23716.800000000003</v>
      </c>
      <c r="H356" s="14"/>
      <c r="I356" s="13"/>
      <c r="J356" s="13"/>
      <c r="K356" s="13" t="s">
        <v>212</v>
      </c>
      <c r="L356" s="13"/>
      <c r="M356" s="13"/>
      <c r="N356" s="13" t="s">
        <v>21</v>
      </c>
      <c r="O356" s="13" t="s">
        <v>35</v>
      </c>
      <c r="P356" s="13" t="s">
        <v>331</v>
      </c>
      <c r="Q356" s="13" t="s">
        <v>2740</v>
      </c>
    </row>
    <row r="357" spans="2:17" ht="75" hidden="1" x14ac:dyDescent="0.25">
      <c r="B357" s="2">
        <v>343</v>
      </c>
      <c r="C357" s="16" t="s">
        <v>454</v>
      </c>
      <c r="D357" s="13" t="s">
        <v>380</v>
      </c>
      <c r="E357" s="13">
        <v>324</v>
      </c>
      <c r="F357" s="13"/>
      <c r="G357" s="14">
        <v>21319.200000000001</v>
      </c>
      <c r="H357" s="14"/>
      <c r="I357" s="13"/>
      <c r="J357" s="13"/>
      <c r="K357" s="13" t="s">
        <v>212</v>
      </c>
      <c r="L357" s="13"/>
      <c r="M357" s="13"/>
      <c r="N357" s="13" t="s">
        <v>21</v>
      </c>
      <c r="O357" s="13" t="s">
        <v>35</v>
      </c>
      <c r="P357" s="13" t="s">
        <v>331</v>
      </c>
      <c r="Q357" s="13" t="s">
        <v>2740</v>
      </c>
    </row>
    <row r="358" spans="2:17" ht="75" hidden="1" x14ac:dyDescent="0.25">
      <c r="B358" s="2">
        <v>344</v>
      </c>
      <c r="C358" s="16" t="s">
        <v>3816</v>
      </c>
      <c r="D358" s="13" t="s">
        <v>380</v>
      </c>
      <c r="E358" s="13">
        <v>252</v>
      </c>
      <c r="F358" s="13"/>
      <c r="G358" s="14">
        <v>16581.599999999999</v>
      </c>
      <c r="H358" s="14"/>
      <c r="I358" s="13"/>
      <c r="J358" s="13"/>
      <c r="K358" s="13" t="s">
        <v>212</v>
      </c>
      <c r="L358" s="13"/>
      <c r="M358" s="13"/>
      <c r="N358" s="13" t="s">
        <v>21</v>
      </c>
      <c r="O358" s="13" t="s">
        <v>35</v>
      </c>
      <c r="P358" s="13" t="s">
        <v>331</v>
      </c>
      <c r="Q358" s="13" t="s">
        <v>2740</v>
      </c>
    </row>
    <row r="359" spans="2:17" ht="90" hidden="1" x14ac:dyDescent="0.25">
      <c r="B359" s="2">
        <v>345</v>
      </c>
      <c r="C359" s="16" t="s">
        <v>455</v>
      </c>
      <c r="D359" s="13" t="s">
        <v>384</v>
      </c>
      <c r="E359" s="13">
        <v>1680</v>
      </c>
      <c r="F359" s="13"/>
      <c r="G359" s="14">
        <v>586320</v>
      </c>
      <c r="H359" s="14"/>
      <c r="I359" s="13"/>
      <c r="J359" s="13"/>
      <c r="K359" s="13" t="s">
        <v>212</v>
      </c>
      <c r="L359" s="13"/>
      <c r="M359" s="13"/>
      <c r="N359" s="13" t="s">
        <v>21</v>
      </c>
      <c r="O359" s="13" t="s">
        <v>35</v>
      </c>
      <c r="P359" s="13" t="s">
        <v>331</v>
      </c>
      <c r="Q359" s="13" t="s">
        <v>2740</v>
      </c>
    </row>
    <row r="360" spans="2:17" ht="90" hidden="1" x14ac:dyDescent="0.25">
      <c r="B360" s="2">
        <v>346</v>
      </c>
      <c r="C360" s="16" t="s">
        <v>456</v>
      </c>
      <c r="D360" s="13" t="s">
        <v>384</v>
      </c>
      <c r="E360" s="13">
        <v>468</v>
      </c>
      <c r="F360" s="13"/>
      <c r="G360" s="14">
        <v>163332</v>
      </c>
      <c r="H360" s="14"/>
      <c r="I360" s="13"/>
      <c r="J360" s="13"/>
      <c r="K360" s="13" t="s">
        <v>212</v>
      </c>
      <c r="L360" s="13"/>
      <c r="M360" s="13"/>
      <c r="N360" s="13" t="s">
        <v>21</v>
      </c>
      <c r="O360" s="13" t="s">
        <v>35</v>
      </c>
      <c r="P360" s="13" t="s">
        <v>331</v>
      </c>
      <c r="Q360" s="13" t="s">
        <v>2740</v>
      </c>
    </row>
    <row r="361" spans="2:17" ht="90" hidden="1" x14ac:dyDescent="0.25">
      <c r="B361" s="2">
        <v>347</v>
      </c>
      <c r="C361" s="16" t="s">
        <v>457</v>
      </c>
      <c r="D361" s="13" t="s">
        <v>384</v>
      </c>
      <c r="E361" s="13">
        <v>372</v>
      </c>
      <c r="F361" s="13"/>
      <c r="G361" s="14">
        <v>9407.8799999999992</v>
      </c>
      <c r="H361" s="14"/>
      <c r="I361" s="13"/>
      <c r="J361" s="13"/>
      <c r="K361" s="13" t="s">
        <v>212</v>
      </c>
      <c r="L361" s="13"/>
      <c r="M361" s="13"/>
      <c r="N361" s="13" t="s">
        <v>21</v>
      </c>
      <c r="O361" s="13" t="s">
        <v>35</v>
      </c>
      <c r="P361" s="13" t="s">
        <v>331</v>
      </c>
      <c r="Q361" s="13" t="s">
        <v>2740</v>
      </c>
    </row>
    <row r="362" spans="2:17" ht="90" hidden="1" x14ac:dyDescent="0.25">
      <c r="B362" s="2">
        <v>348</v>
      </c>
      <c r="C362" s="16" t="s">
        <v>458</v>
      </c>
      <c r="D362" s="13" t="s">
        <v>384</v>
      </c>
      <c r="E362" s="13">
        <v>1416</v>
      </c>
      <c r="F362" s="13"/>
      <c r="G362" s="14">
        <v>66552</v>
      </c>
      <c r="H362" s="14"/>
      <c r="I362" s="13"/>
      <c r="J362" s="13"/>
      <c r="K362" s="13" t="s">
        <v>212</v>
      </c>
      <c r="L362" s="13"/>
      <c r="M362" s="13"/>
      <c r="N362" s="13" t="s">
        <v>21</v>
      </c>
      <c r="O362" s="13" t="s">
        <v>35</v>
      </c>
      <c r="P362" s="13" t="s">
        <v>331</v>
      </c>
      <c r="Q362" s="13" t="s">
        <v>2740</v>
      </c>
    </row>
    <row r="363" spans="2:17" ht="90" hidden="1" x14ac:dyDescent="0.25">
      <c r="B363" s="2">
        <v>349</v>
      </c>
      <c r="C363" s="16" t="s">
        <v>459</v>
      </c>
      <c r="D363" s="13" t="s">
        <v>384</v>
      </c>
      <c r="E363" s="13">
        <v>684</v>
      </c>
      <c r="F363" s="13"/>
      <c r="G363" s="14">
        <v>30636.36</v>
      </c>
      <c r="H363" s="14"/>
      <c r="I363" s="13"/>
      <c r="J363" s="13"/>
      <c r="K363" s="13" t="s">
        <v>212</v>
      </c>
      <c r="L363" s="13"/>
      <c r="M363" s="13"/>
      <c r="N363" s="13" t="s">
        <v>21</v>
      </c>
      <c r="O363" s="13" t="s">
        <v>35</v>
      </c>
      <c r="P363" s="13" t="s">
        <v>331</v>
      </c>
      <c r="Q363" s="13" t="s">
        <v>2740</v>
      </c>
    </row>
    <row r="364" spans="2:17" ht="90" hidden="1" x14ac:dyDescent="0.25">
      <c r="B364" s="2">
        <v>350</v>
      </c>
      <c r="C364" s="16" t="s">
        <v>460</v>
      </c>
      <c r="D364" s="13" t="s">
        <v>384</v>
      </c>
      <c r="E364" s="13">
        <v>972</v>
      </c>
      <c r="F364" s="13"/>
      <c r="G364" s="14">
        <v>27118.799999999999</v>
      </c>
      <c r="H364" s="14"/>
      <c r="I364" s="13"/>
      <c r="J364" s="13"/>
      <c r="K364" s="13" t="s">
        <v>212</v>
      </c>
      <c r="L364" s="13"/>
      <c r="M364" s="13"/>
      <c r="N364" s="13" t="s">
        <v>21</v>
      </c>
      <c r="O364" s="13" t="s">
        <v>35</v>
      </c>
      <c r="P364" s="13" t="s">
        <v>331</v>
      </c>
      <c r="Q364" s="13" t="s">
        <v>2740</v>
      </c>
    </row>
    <row r="365" spans="2:17" ht="90" hidden="1" x14ac:dyDescent="0.25">
      <c r="B365" s="2">
        <v>351</v>
      </c>
      <c r="C365" s="16" t="s">
        <v>461</v>
      </c>
      <c r="D365" s="13" t="s">
        <v>462</v>
      </c>
      <c r="E365" s="13">
        <v>312</v>
      </c>
      <c r="F365" s="13"/>
      <c r="G365" s="14">
        <v>8704.7999999999993</v>
      </c>
      <c r="H365" s="14"/>
      <c r="I365" s="13"/>
      <c r="J365" s="13"/>
      <c r="K365" s="13" t="s">
        <v>212</v>
      </c>
      <c r="L365" s="13"/>
      <c r="M365" s="13"/>
      <c r="N365" s="13" t="s">
        <v>21</v>
      </c>
      <c r="O365" s="13" t="s">
        <v>35</v>
      </c>
      <c r="P365" s="13" t="s">
        <v>331</v>
      </c>
      <c r="Q365" s="13" t="s">
        <v>2740</v>
      </c>
    </row>
    <row r="366" spans="2:17" ht="90" hidden="1" x14ac:dyDescent="0.25">
      <c r="B366" s="2">
        <v>352</v>
      </c>
      <c r="C366" s="16" t="s">
        <v>463</v>
      </c>
      <c r="D366" s="13" t="s">
        <v>358</v>
      </c>
      <c r="E366" s="13">
        <v>6780</v>
      </c>
      <c r="F366" s="13"/>
      <c r="G366" s="14">
        <v>3796.8</v>
      </c>
      <c r="H366" s="14"/>
      <c r="I366" s="13"/>
      <c r="J366" s="13"/>
      <c r="K366" s="13" t="s">
        <v>212</v>
      </c>
      <c r="L366" s="13"/>
      <c r="M366" s="13"/>
      <c r="N366" s="13" t="s">
        <v>21</v>
      </c>
      <c r="O366" s="13" t="s">
        <v>35</v>
      </c>
      <c r="P366" s="13" t="s">
        <v>331</v>
      </c>
      <c r="Q366" s="13" t="s">
        <v>2740</v>
      </c>
    </row>
    <row r="367" spans="2:17" ht="120" hidden="1" x14ac:dyDescent="0.25">
      <c r="B367" s="2">
        <v>353</v>
      </c>
      <c r="C367" s="16" t="s">
        <v>464</v>
      </c>
      <c r="D367" s="13" t="s">
        <v>380</v>
      </c>
      <c r="E367" s="13">
        <v>1836</v>
      </c>
      <c r="F367" s="13"/>
      <c r="G367" s="14">
        <v>25336.800000000003</v>
      </c>
      <c r="H367" s="14"/>
      <c r="I367" s="13"/>
      <c r="J367" s="13"/>
      <c r="K367" s="13" t="s">
        <v>212</v>
      </c>
      <c r="L367" s="13"/>
      <c r="M367" s="13"/>
      <c r="N367" s="13" t="s">
        <v>21</v>
      </c>
      <c r="O367" s="13" t="s">
        <v>35</v>
      </c>
      <c r="P367" s="13" t="s">
        <v>331</v>
      </c>
      <c r="Q367" s="13" t="s">
        <v>2740</v>
      </c>
    </row>
    <row r="368" spans="2:17" ht="90" hidden="1" x14ac:dyDescent="0.25">
      <c r="B368" s="2">
        <v>354</v>
      </c>
      <c r="C368" s="16" t="s">
        <v>465</v>
      </c>
      <c r="D368" s="13" t="s">
        <v>466</v>
      </c>
      <c r="E368" s="13">
        <v>1872</v>
      </c>
      <c r="F368" s="13"/>
      <c r="G368" s="14">
        <v>25833.600000000002</v>
      </c>
      <c r="H368" s="14"/>
      <c r="I368" s="13"/>
      <c r="J368" s="13"/>
      <c r="K368" s="13" t="s">
        <v>212</v>
      </c>
      <c r="L368" s="13"/>
      <c r="M368" s="13"/>
      <c r="N368" s="13" t="s">
        <v>21</v>
      </c>
      <c r="O368" s="13" t="s">
        <v>35</v>
      </c>
      <c r="P368" s="13" t="s">
        <v>331</v>
      </c>
      <c r="Q368" s="13" t="s">
        <v>2740</v>
      </c>
    </row>
    <row r="369" spans="2:17" ht="90" hidden="1" x14ac:dyDescent="0.25">
      <c r="B369" s="2">
        <v>355</v>
      </c>
      <c r="C369" s="16" t="s">
        <v>467</v>
      </c>
      <c r="D369" s="13" t="s">
        <v>466</v>
      </c>
      <c r="E369" s="13">
        <v>1656</v>
      </c>
      <c r="F369" s="13"/>
      <c r="G369" s="14">
        <v>22852.800000000003</v>
      </c>
      <c r="H369" s="14"/>
      <c r="I369" s="13"/>
      <c r="J369" s="13"/>
      <c r="K369" s="13" t="s">
        <v>212</v>
      </c>
      <c r="L369" s="13"/>
      <c r="M369" s="13"/>
      <c r="N369" s="13" t="s">
        <v>21</v>
      </c>
      <c r="O369" s="13" t="s">
        <v>35</v>
      </c>
      <c r="P369" s="13" t="s">
        <v>331</v>
      </c>
      <c r="Q369" s="13" t="s">
        <v>2740</v>
      </c>
    </row>
    <row r="370" spans="2:17" ht="90" hidden="1" x14ac:dyDescent="0.25">
      <c r="B370" s="2">
        <v>356</v>
      </c>
      <c r="C370" s="16" t="s">
        <v>468</v>
      </c>
      <c r="D370" s="13" t="s">
        <v>466</v>
      </c>
      <c r="E370" s="13">
        <v>4872</v>
      </c>
      <c r="F370" s="13"/>
      <c r="G370" s="14">
        <v>478966.32</v>
      </c>
      <c r="H370" s="14"/>
      <c r="I370" s="13"/>
      <c r="J370" s="13"/>
      <c r="K370" s="13" t="s">
        <v>212</v>
      </c>
      <c r="L370" s="13"/>
      <c r="M370" s="13"/>
      <c r="N370" s="13" t="s">
        <v>21</v>
      </c>
      <c r="O370" s="13" t="s">
        <v>35</v>
      </c>
      <c r="P370" s="13" t="s">
        <v>331</v>
      </c>
      <c r="Q370" s="13" t="s">
        <v>2740</v>
      </c>
    </row>
    <row r="371" spans="2:17" ht="90" hidden="1" x14ac:dyDescent="0.25">
      <c r="B371" s="2">
        <v>357</v>
      </c>
      <c r="C371" s="16" t="s">
        <v>469</v>
      </c>
      <c r="D371" s="13" t="s">
        <v>466</v>
      </c>
      <c r="E371" s="13">
        <v>4512</v>
      </c>
      <c r="F371" s="13"/>
      <c r="G371" s="14">
        <v>36005.760000000002</v>
      </c>
      <c r="H371" s="14"/>
      <c r="I371" s="13"/>
      <c r="J371" s="13"/>
      <c r="K371" s="13" t="s">
        <v>212</v>
      </c>
      <c r="L371" s="13"/>
      <c r="M371" s="13"/>
      <c r="N371" s="13" t="s">
        <v>21</v>
      </c>
      <c r="O371" s="13" t="s">
        <v>35</v>
      </c>
      <c r="P371" s="13" t="s">
        <v>331</v>
      </c>
      <c r="Q371" s="13" t="s">
        <v>2740</v>
      </c>
    </row>
    <row r="372" spans="2:17" ht="90" hidden="1" x14ac:dyDescent="0.25">
      <c r="B372" s="2">
        <v>358</v>
      </c>
      <c r="C372" s="16" t="s">
        <v>470</v>
      </c>
      <c r="D372" s="13" t="s">
        <v>466</v>
      </c>
      <c r="E372" s="13">
        <v>8532</v>
      </c>
      <c r="F372" s="13"/>
      <c r="G372" s="14">
        <v>86941.08</v>
      </c>
      <c r="H372" s="14"/>
      <c r="I372" s="13"/>
      <c r="J372" s="13"/>
      <c r="K372" s="13" t="s">
        <v>212</v>
      </c>
      <c r="L372" s="13"/>
      <c r="M372" s="13"/>
      <c r="N372" s="13" t="s">
        <v>21</v>
      </c>
      <c r="O372" s="13" t="s">
        <v>35</v>
      </c>
      <c r="P372" s="13" t="s">
        <v>331</v>
      </c>
      <c r="Q372" s="13" t="s">
        <v>2740</v>
      </c>
    </row>
    <row r="373" spans="2:17" ht="90" hidden="1" x14ac:dyDescent="0.25">
      <c r="B373" s="2">
        <v>359</v>
      </c>
      <c r="C373" s="16" t="s">
        <v>471</v>
      </c>
      <c r="D373" s="13" t="s">
        <v>466</v>
      </c>
      <c r="E373" s="13">
        <v>12288</v>
      </c>
      <c r="F373" s="13"/>
      <c r="G373" s="14">
        <v>127672.32000000001</v>
      </c>
      <c r="H373" s="14"/>
      <c r="I373" s="13"/>
      <c r="J373" s="13"/>
      <c r="K373" s="13" t="s">
        <v>212</v>
      </c>
      <c r="L373" s="13"/>
      <c r="M373" s="13"/>
      <c r="N373" s="13" t="s">
        <v>21</v>
      </c>
      <c r="O373" s="13" t="s">
        <v>35</v>
      </c>
      <c r="P373" s="13" t="s">
        <v>331</v>
      </c>
      <c r="Q373" s="13" t="s">
        <v>2740</v>
      </c>
    </row>
    <row r="374" spans="2:17" ht="90" hidden="1" x14ac:dyDescent="0.25">
      <c r="B374" s="2">
        <v>360</v>
      </c>
      <c r="C374" s="16" t="s">
        <v>472</v>
      </c>
      <c r="D374" s="13" t="s">
        <v>473</v>
      </c>
      <c r="E374" s="13">
        <v>51204</v>
      </c>
      <c r="F374" s="13"/>
      <c r="G374" s="14">
        <v>199695.6</v>
      </c>
      <c r="H374" s="14"/>
      <c r="I374" s="13"/>
      <c r="J374" s="13"/>
      <c r="K374" s="13" t="s">
        <v>212</v>
      </c>
      <c r="L374" s="13"/>
      <c r="M374" s="13"/>
      <c r="N374" s="13" t="s">
        <v>21</v>
      </c>
      <c r="O374" s="13" t="s">
        <v>35</v>
      </c>
      <c r="P374" s="13" t="s">
        <v>331</v>
      </c>
      <c r="Q374" s="13" t="s">
        <v>2740</v>
      </c>
    </row>
    <row r="375" spans="2:17" ht="90" hidden="1" x14ac:dyDescent="0.25">
      <c r="B375" s="2">
        <v>361</v>
      </c>
      <c r="C375" s="16" t="s">
        <v>474</v>
      </c>
      <c r="D375" s="13" t="s">
        <v>473</v>
      </c>
      <c r="E375" s="13">
        <v>5832</v>
      </c>
      <c r="F375" s="13"/>
      <c r="G375" s="14">
        <v>27993.599999999999</v>
      </c>
      <c r="H375" s="14"/>
      <c r="I375" s="13"/>
      <c r="J375" s="13"/>
      <c r="K375" s="13" t="s">
        <v>212</v>
      </c>
      <c r="L375" s="13"/>
      <c r="M375" s="13"/>
      <c r="N375" s="13" t="s">
        <v>21</v>
      </c>
      <c r="O375" s="13" t="s">
        <v>35</v>
      </c>
      <c r="P375" s="13" t="s">
        <v>331</v>
      </c>
      <c r="Q375" s="13" t="s">
        <v>2740</v>
      </c>
    </row>
    <row r="376" spans="2:17" ht="90" hidden="1" x14ac:dyDescent="0.25">
      <c r="B376" s="2">
        <v>362</v>
      </c>
      <c r="C376" s="16" t="s">
        <v>475</v>
      </c>
      <c r="D376" s="13" t="s">
        <v>473</v>
      </c>
      <c r="E376" s="13">
        <v>5880</v>
      </c>
      <c r="F376" s="13"/>
      <c r="G376" s="14">
        <v>28635.600000000002</v>
      </c>
      <c r="H376" s="14"/>
      <c r="I376" s="13"/>
      <c r="J376" s="13"/>
      <c r="K376" s="13" t="s">
        <v>212</v>
      </c>
      <c r="L376" s="13"/>
      <c r="M376" s="13"/>
      <c r="N376" s="13" t="s">
        <v>21</v>
      </c>
      <c r="O376" s="13" t="s">
        <v>35</v>
      </c>
      <c r="P376" s="13" t="s">
        <v>331</v>
      </c>
      <c r="Q376" s="13" t="s">
        <v>2740</v>
      </c>
    </row>
    <row r="377" spans="2:17" ht="90" hidden="1" x14ac:dyDescent="0.25">
      <c r="B377" s="2">
        <v>363</v>
      </c>
      <c r="C377" s="16" t="s">
        <v>476</v>
      </c>
      <c r="D377" s="13" t="s">
        <v>473</v>
      </c>
      <c r="E377" s="13">
        <v>18888</v>
      </c>
      <c r="F377" s="13"/>
      <c r="G377" s="14">
        <v>93495.6</v>
      </c>
      <c r="H377" s="14"/>
      <c r="I377" s="13"/>
      <c r="J377" s="13"/>
      <c r="K377" s="13" t="s">
        <v>212</v>
      </c>
      <c r="L377" s="13"/>
      <c r="M377" s="13"/>
      <c r="N377" s="13" t="s">
        <v>21</v>
      </c>
      <c r="O377" s="13" t="s">
        <v>35</v>
      </c>
      <c r="P377" s="13" t="s">
        <v>331</v>
      </c>
      <c r="Q377" s="13" t="s">
        <v>2740</v>
      </c>
    </row>
    <row r="378" spans="2:17" ht="90" hidden="1" x14ac:dyDescent="0.25">
      <c r="B378" s="2">
        <v>364</v>
      </c>
      <c r="C378" s="16" t="s">
        <v>477</v>
      </c>
      <c r="D378" s="13" t="s">
        <v>478</v>
      </c>
      <c r="E378" s="13">
        <v>1920</v>
      </c>
      <c r="F378" s="13"/>
      <c r="G378" s="14">
        <v>9600</v>
      </c>
      <c r="H378" s="14"/>
      <c r="I378" s="13"/>
      <c r="J378" s="13"/>
      <c r="K378" s="13" t="s">
        <v>212</v>
      </c>
      <c r="L378" s="13"/>
      <c r="M378" s="13"/>
      <c r="N378" s="13" t="s">
        <v>21</v>
      </c>
      <c r="O378" s="13" t="s">
        <v>35</v>
      </c>
      <c r="P378" s="13" t="s">
        <v>331</v>
      </c>
      <c r="Q378" s="13" t="s">
        <v>2740</v>
      </c>
    </row>
    <row r="379" spans="2:17" ht="90" hidden="1" x14ac:dyDescent="0.25">
      <c r="B379" s="2">
        <v>365</v>
      </c>
      <c r="C379" s="16" t="s">
        <v>479</v>
      </c>
      <c r="D379" s="13" t="s">
        <v>466</v>
      </c>
      <c r="E379" s="13">
        <v>48804</v>
      </c>
      <c r="F379" s="13"/>
      <c r="G379" s="14">
        <v>306977.15999999997</v>
      </c>
      <c r="H379" s="14"/>
      <c r="I379" s="13"/>
      <c r="J379" s="13"/>
      <c r="K379" s="13" t="s">
        <v>212</v>
      </c>
      <c r="L379" s="13"/>
      <c r="M379" s="13"/>
      <c r="N379" s="13" t="s">
        <v>21</v>
      </c>
      <c r="O379" s="13" t="s">
        <v>35</v>
      </c>
      <c r="P379" s="13" t="s">
        <v>331</v>
      </c>
      <c r="Q379" s="13" t="s">
        <v>2740</v>
      </c>
    </row>
    <row r="380" spans="2:17" ht="75" hidden="1" x14ac:dyDescent="0.25">
      <c r="B380" s="2">
        <v>366</v>
      </c>
      <c r="C380" s="16" t="s">
        <v>480</v>
      </c>
      <c r="D380" s="13" t="s">
        <v>380</v>
      </c>
      <c r="E380" s="13">
        <v>381864</v>
      </c>
      <c r="F380" s="13"/>
      <c r="G380" s="14">
        <v>378045.36</v>
      </c>
      <c r="H380" s="14"/>
      <c r="I380" s="13"/>
      <c r="J380" s="13"/>
      <c r="K380" s="13" t="s">
        <v>212</v>
      </c>
      <c r="L380" s="13"/>
      <c r="M380" s="13"/>
      <c r="N380" s="13" t="s">
        <v>21</v>
      </c>
      <c r="O380" s="13" t="s">
        <v>35</v>
      </c>
      <c r="P380" s="13" t="s">
        <v>331</v>
      </c>
      <c r="Q380" s="13" t="s">
        <v>2740</v>
      </c>
    </row>
    <row r="381" spans="2:17" ht="75" hidden="1" x14ac:dyDescent="0.25">
      <c r="B381" s="2">
        <v>367</v>
      </c>
      <c r="C381" s="16" t="s">
        <v>481</v>
      </c>
      <c r="D381" s="13" t="s">
        <v>380</v>
      </c>
      <c r="E381" s="13">
        <v>1563204</v>
      </c>
      <c r="F381" s="13"/>
      <c r="G381" s="14">
        <v>672177.72</v>
      </c>
      <c r="H381" s="14"/>
      <c r="I381" s="13"/>
      <c r="J381" s="13"/>
      <c r="K381" s="13" t="s">
        <v>212</v>
      </c>
      <c r="L381" s="13"/>
      <c r="M381" s="13"/>
      <c r="N381" s="13" t="s">
        <v>21</v>
      </c>
      <c r="O381" s="13" t="s">
        <v>35</v>
      </c>
      <c r="P381" s="13" t="s">
        <v>331</v>
      </c>
      <c r="Q381" s="13" t="s">
        <v>2740</v>
      </c>
    </row>
    <row r="382" spans="2:17" ht="75" hidden="1" x14ac:dyDescent="0.25">
      <c r="B382" s="2">
        <v>368</v>
      </c>
      <c r="C382" s="16" t="s">
        <v>482</v>
      </c>
      <c r="D382" s="13" t="s">
        <v>380</v>
      </c>
      <c r="E382" s="13">
        <v>26196</v>
      </c>
      <c r="F382" s="13"/>
      <c r="G382" s="14">
        <v>366744</v>
      </c>
      <c r="H382" s="14"/>
      <c r="I382" s="13"/>
      <c r="J382" s="13"/>
      <c r="K382" s="13" t="s">
        <v>212</v>
      </c>
      <c r="L382" s="13"/>
      <c r="M382" s="13"/>
      <c r="N382" s="13" t="s">
        <v>21</v>
      </c>
      <c r="O382" s="13" t="s">
        <v>35</v>
      </c>
      <c r="P382" s="13" t="s">
        <v>331</v>
      </c>
      <c r="Q382" s="13" t="s">
        <v>2740</v>
      </c>
    </row>
    <row r="383" spans="2:17" ht="75" hidden="1" x14ac:dyDescent="0.25">
      <c r="B383" s="2">
        <v>369</v>
      </c>
      <c r="C383" s="16" t="s">
        <v>483</v>
      </c>
      <c r="D383" s="13" t="s">
        <v>380</v>
      </c>
      <c r="E383" s="13">
        <v>5815</v>
      </c>
      <c r="F383" s="13"/>
      <c r="G383" s="14">
        <v>447755</v>
      </c>
      <c r="H383" s="14"/>
      <c r="I383" s="13"/>
      <c r="J383" s="13"/>
      <c r="K383" s="13" t="s">
        <v>212</v>
      </c>
      <c r="L383" s="13"/>
      <c r="M383" s="13"/>
      <c r="N383" s="13" t="s">
        <v>21</v>
      </c>
      <c r="O383" s="13" t="s">
        <v>35</v>
      </c>
      <c r="P383" s="13" t="s">
        <v>331</v>
      </c>
      <c r="Q383" s="13" t="s">
        <v>2740</v>
      </c>
    </row>
    <row r="384" spans="2:17" ht="90" hidden="1" x14ac:dyDescent="0.25">
      <c r="B384" s="2">
        <v>370</v>
      </c>
      <c r="C384" s="16" t="s">
        <v>484</v>
      </c>
      <c r="D384" s="13" t="s">
        <v>358</v>
      </c>
      <c r="E384" s="13">
        <v>62580</v>
      </c>
      <c r="F384" s="13"/>
      <c r="G384" s="14">
        <v>128288.99999999999</v>
      </c>
      <c r="H384" s="14"/>
      <c r="I384" s="13"/>
      <c r="J384" s="13"/>
      <c r="K384" s="13" t="s">
        <v>212</v>
      </c>
      <c r="L384" s="13"/>
      <c r="M384" s="13"/>
      <c r="N384" s="13" t="s">
        <v>21</v>
      </c>
      <c r="O384" s="13" t="s">
        <v>35</v>
      </c>
      <c r="P384" s="13" t="s">
        <v>331</v>
      </c>
      <c r="Q384" s="13" t="s">
        <v>2740</v>
      </c>
    </row>
    <row r="385" spans="2:17" ht="90" hidden="1" x14ac:dyDescent="0.25">
      <c r="B385" s="2">
        <v>371</v>
      </c>
      <c r="C385" s="16" t="s">
        <v>485</v>
      </c>
      <c r="D385" s="13" t="s">
        <v>358</v>
      </c>
      <c r="E385" s="13">
        <v>94008</v>
      </c>
      <c r="F385" s="13"/>
      <c r="G385" s="14">
        <v>197416.80000000002</v>
      </c>
      <c r="H385" s="14"/>
      <c r="I385" s="13"/>
      <c r="J385" s="13"/>
      <c r="K385" s="13" t="s">
        <v>212</v>
      </c>
      <c r="L385" s="13"/>
      <c r="M385" s="13"/>
      <c r="N385" s="13" t="s">
        <v>21</v>
      </c>
      <c r="O385" s="13" t="s">
        <v>35</v>
      </c>
      <c r="P385" s="13" t="s">
        <v>331</v>
      </c>
      <c r="Q385" s="13" t="s">
        <v>2740</v>
      </c>
    </row>
    <row r="386" spans="2:17" ht="90" hidden="1" x14ac:dyDescent="0.25">
      <c r="B386" s="2">
        <v>372</v>
      </c>
      <c r="C386" s="16" t="s">
        <v>486</v>
      </c>
      <c r="D386" s="13" t="s">
        <v>358</v>
      </c>
      <c r="E386" s="13">
        <v>33168</v>
      </c>
      <c r="F386" s="13"/>
      <c r="G386" s="14">
        <v>77944.800000000003</v>
      </c>
      <c r="H386" s="14"/>
      <c r="I386" s="13"/>
      <c r="J386" s="13"/>
      <c r="K386" s="13" t="s">
        <v>212</v>
      </c>
      <c r="L386" s="13"/>
      <c r="M386" s="13"/>
      <c r="N386" s="13" t="s">
        <v>21</v>
      </c>
      <c r="O386" s="13" t="s">
        <v>35</v>
      </c>
      <c r="P386" s="13" t="s">
        <v>331</v>
      </c>
      <c r="Q386" s="13" t="s">
        <v>2740</v>
      </c>
    </row>
    <row r="387" spans="2:17" ht="90" hidden="1" x14ac:dyDescent="0.25">
      <c r="B387" s="2">
        <v>373</v>
      </c>
      <c r="C387" s="16" t="s">
        <v>487</v>
      </c>
      <c r="D387" s="13" t="s">
        <v>358</v>
      </c>
      <c r="E387" s="13">
        <v>360</v>
      </c>
      <c r="F387" s="13"/>
      <c r="G387" s="14">
        <v>72000</v>
      </c>
      <c r="H387" s="14"/>
      <c r="I387" s="13"/>
      <c r="J387" s="13"/>
      <c r="K387" s="13" t="s">
        <v>212</v>
      </c>
      <c r="L387" s="13"/>
      <c r="M387" s="13"/>
      <c r="N387" s="13" t="s">
        <v>21</v>
      </c>
      <c r="O387" s="13" t="s">
        <v>35</v>
      </c>
      <c r="P387" s="13" t="s">
        <v>331</v>
      </c>
      <c r="Q387" s="13" t="s">
        <v>2740</v>
      </c>
    </row>
    <row r="388" spans="2:17" ht="90" hidden="1" x14ac:dyDescent="0.25">
      <c r="B388" s="2">
        <v>374</v>
      </c>
      <c r="C388" s="16" t="s">
        <v>488</v>
      </c>
      <c r="D388" s="13" t="s">
        <v>358</v>
      </c>
      <c r="E388" s="13">
        <v>384</v>
      </c>
      <c r="F388" s="13"/>
      <c r="G388" s="14">
        <v>76032</v>
      </c>
      <c r="H388" s="14"/>
      <c r="I388" s="13"/>
      <c r="J388" s="13"/>
      <c r="K388" s="13" t="s">
        <v>212</v>
      </c>
      <c r="L388" s="13"/>
      <c r="M388" s="13"/>
      <c r="N388" s="13" t="s">
        <v>21</v>
      </c>
      <c r="O388" s="13" t="s">
        <v>35</v>
      </c>
      <c r="P388" s="13" t="s">
        <v>331</v>
      </c>
      <c r="Q388" s="13" t="s">
        <v>2740</v>
      </c>
    </row>
    <row r="389" spans="2:17" ht="90" hidden="1" x14ac:dyDescent="0.25">
      <c r="B389" s="2">
        <v>375</v>
      </c>
      <c r="C389" s="16" t="s">
        <v>489</v>
      </c>
      <c r="D389" s="13" t="s">
        <v>358</v>
      </c>
      <c r="E389" s="13">
        <v>1968</v>
      </c>
      <c r="F389" s="13"/>
      <c r="G389" s="14">
        <v>8186.88</v>
      </c>
      <c r="H389" s="14"/>
      <c r="I389" s="13"/>
      <c r="J389" s="13"/>
      <c r="K389" s="13" t="s">
        <v>212</v>
      </c>
      <c r="L389" s="13"/>
      <c r="M389" s="13"/>
      <c r="N389" s="13" t="s">
        <v>21</v>
      </c>
      <c r="O389" s="13" t="s">
        <v>35</v>
      </c>
      <c r="P389" s="13" t="s">
        <v>331</v>
      </c>
      <c r="Q389" s="13" t="s">
        <v>2740</v>
      </c>
    </row>
    <row r="390" spans="2:17" ht="90" hidden="1" x14ac:dyDescent="0.25">
      <c r="B390" s="2">
        <v>376</v>
      </c>
      <c r="C390" s="16" t="s">
        <v>490</v>
      </c>
      <c r="D390" s="13" t="s">
        <v>358</v>
      </c>
      <c r="E390" s="13">
        <v>11040</v>
      </c>
      <c r="F390" s="13"/>
      <c r="G390" s="14">
        <v>3643.2000000000003</v>
      </c>
      <c r="H390" s="14"/>
      <c r="I390" s="13"/>
      <c r="J390" s="13"/>
      <c r="K390" s="13" t="s">
        <v>212</v>
      </c>
      <c r="L390" s="13"/>
      <c r="M390" s="13"/>
      <c r="N390" s="13" t="s">
        <v>21</v>
      </c>
      <c r="O390" s="13" t="s">
        <v>35</v>
      </c>
      <c r="P390" s="13" t="s">
        <v>331</v>
      </c>
      <c r="Q390" s="13" t="s">
        <v>2740</v>
      </c>
    </row>
    <row r="391" spans="2:17" ht="90" hidden="1" x14ac:dyDescent="0.25">
      <c r="B391" s="2">
        <v>377</v>
      </c>
      <c r="C391" s="16" t="s">
        <v>491</v>
      </c>
      <c r="D391" s="13" t="s">
        <v>358</v>
      </c>
      <c r="E391" s="13">
        <v>79920</v>
      </c>
      <c r="F391" s="13"/>
      <c r="G391" s="14">
        <v>48751.199999999997</v>
      </c>
      <c r="H391" s="14"/>
      <c r="I391" s="13"/>
      <c r="J391" s="13"/>
      <c r="K391" s="13" t="s">
        <v>212</v>
      </c>
      <c r="L391" s="13"/>
      <c r="M391" s="13"/>
      <c r="N391" s="13" t="s">
        <v>21</v>
      </c>
      <c r="O391" s="13" t="s">
        <v>35</v>
      </c>
      <c r="P391" s="13" t="s">
        <v>331</v>
      </c>
      <c r="Q391" s="13" t="s">
        <v>2740</v>
      </c>
    </row>
    <row r="392" spans="2:17" ht="90" hidden="1" x14ac:dyDescent="0.25">
      <c r="B392" s="2">
        <v>378</v>
      </c>
      <c r="C392" s="16" t="s">
        <v>492</v>
      </c>
      <c r="D392" s="13" t="s">
        <v>358</v>
      </c>
      <c r="E392" s="13">
        <v>6660</v>
      </c>
      <c r="F392" s="13"/>
      <c r="G392" s="14">
        <v>14652.000000000002</v>
      </c>
      <c r="H392" s="14"/>
      <c r="I392" s="13"/>
      <c r="J392" s="13"/>
      <c r="K392" s="13" t="s">
        <v>212</v>
      </c>
      <c r="L392" s="13"/>
      <c r="M392" s="13"/>
      <c r="N392" s="13" t="s">
        <v>21</v>
      </c>
      <c r="O392" s="13" t="s">
        <v>35</v>
      </c>
      <c r="P392" s="13" t="s">
        <v>331</v>
      </c>
      <c r="Q392" s="13" t="s">
        <v>2740</v>
      </c>
    </row>
    <row r="393" spans="2:17" ht="90" hidden="1" x14ac:dyDescent="0.25">
      <c r="B393" s="2">
        <v>379</v>
      </c>
      <c r="C393" s="16" t="s">
        <v>493</v>
      </c>
      <c r="D393" s="13" t="s">
        <v>398</v>
      </c>
      <c r="E393" s="13">
        <v>4164</v>
      </c>
      <c r="F393" s="13"/>
      <c r="G393" s="14">
        <v>8827.68</v>
      </c>
      <c r="H393" s="14"/>
      <c r="I393" s="13"/>
      <c r="J393" s="13"/>
      <c r="K393" s="13" t="s">
        <v>212</v>
      </c>
      <c r="L393" s="13"/>
      <c r="M393" s="13"/>
      <c r="N393" s="13" t="s">
        <v>21</v>
      </c>
      <c r="O393" s="13" t="s">
        <v>35</v>
      </c>
      <c r="P393" s="13" t="s">
        <v>331</v>
      </c>
      <c r="Q393" s="13" t="s">
        <v>2740</v>
      </c>
    </row>
    <row r="394" spans="2:17" ht="90" hidden="1" x14ac:dyDescent="0.25">
      <c r="B394" s="2">
        <v>380</v>
      </c>
      <c r="C394" s="16" t="s">
        <v>494</v>
      </c>
      <c r="D394" s="13" t="s">
        <v>495</v>
      </c>
      <c r="E394" s="13">
        <v>3588</v>
      </c>
      <c r="F394" s="13"/>
      <c r="G394" s="14">
        <v>8252.4</v>
      </c>
      <c r="H394" s="14"/>
      <c r="I394" s="13"/>
      <c r="J394" s="13"/>
      <c r="K394" s="13" t="s">
        <v>212</v>
      </c>
      <c r="L394" s="13"/>
      <c r="M394" s="13"/>
      <c r="N394" s="13" t="s">
        <v>21</v>
      </c>
      <c r="O394" s="13" t="s">
        <v>35</v>
      </c>
      <c r="P394" s="13" t="s">
        <v>331</v>
      </c>
      <c r="Q394" s="13" t="s">
        <v>2740</v>
      </c>
    </row>
    <row r="395" spans="2:17" ht="90" hidden="1" x14ac:dyDescent="0.25">
      <c r="B395" s="2">
        <v>381</v>
      </c>
      <c r="C395" s="16" t="s">
        <v>496</v>
      </c>
      <c r="D395" s="13" t="s">
        <v>398</v>
      </c>
      <c r="E395" s="13">
        <v>2544</v>
      </c>
      <c r="F395" s="13"/>
      <c r="G395" s="14">
        <v>15162.24</v>
      </c>
      <c r="H395" s="14"/>
      <c r="I395" s="13"/>
      <c r="J395" s="13"/>
      <c r="K395" s="13" t="s">
        <v>212</v>
      </c>
      <c r="L395" s="13"/>
      <c r="M395" s="13"/>
      <c r="N395" s="13" t="s">
        <v>21</v>
      </c>
      <c r="O395" s="13" t="s">
        <v>35</v>
      </c>
      <c r="P395" s="13" t="s">
        <v>331</v>
      </c>
      <c r="Q395" s="13" t="s">
        <v>2740</v>
      </c>
    </row>
    <row r="396" spans="2:17" ht="90" hidden="1" x14ac:dyDescent="0.25">
      <c r="B396" s="2">
        <v>382</v>
      </c>
      <c r="C396" s="16" t="s">
        <v>497</v>
      </c>
      <c r="D396" s="13" t="s">
        <v>398</v>
      </c>
      <c r="E396" s="13">
        <v>564</v>
      </c>
      <c r="F396" s="13"/>
      <c r="G396" s="14">
        <v>3135.8399999999997</v>
      </c>
      <c r="H396" s="14"/>
      <c r="I396" s="13"/>
      <c r="J396" s="13"/>
      <c r="K396" s="13" t="s">
        <v>212</v>
      </c>
      <c r="L396" s="13"/>
      <c r="M396" s="13"/>
      <c r="N396" s="13" t="s">
        <v>21</v>
      </c>
      <c r="O396" s="13" t="s">
        <v>35</v>
      </c>
      <c r="P396" s="13" t="s">
        <v>331</v>
      </c>
      <c r="Q396" s="13" t="s">
        <v>2740</v>
      </c>
    </row>
    <row r="397" spans="2:17" ht="90" hidden="1" x14ac:dyDescent="0.25">
      <c r="B397" s="2">
        <v>383</v>
      </c>
      <c r="C397" s="16" t="s">
        <v>498</v>
      </c>
      <c r="D397" s="13" t="s">
        <v>398</v>
      </c>
      <c r="E397" s="13">
        <v>168</v>
      </c>
      <c r="F397" s="13"/>
      <c r="G397" s="14">
        <v>898.8</v>
      </c>
      <c r="H397" s="14"/>
      <c r="I397" s="13"/>
      <c r="J397" s="13"/>
      <c r="K397" s="13" t="s">
        <v>212</v>
      </c>
      <c r="L397" s="13"/>
      <c r="M397" s="13"/>
      <c r="N397" s="13" t="s">
        <v>21</v>
      </c>
      <c r="O397" s="13" t="s">
        <v>35</v>
      </c>
      <c r="P397" s="13" t="s">
        <v>331</v>
      </c>
      <c r="Q397" s="13" t="s">
        <v>2740</v>
      </c>
    </row>
    <row r="398" spans="2:17" ht="90" hidden="1" x14ac:dyDescent="0.25">
      <c r="B398" s="2">
        <v>384</v>
      </c>
      <c r="C398" s="16" t="s">
        <v>499</v>
      </c>
      <c r="D398" s="13" t="s">
        <v>398</v>
      </c>
      <c r="E398" s="13">
        <v>288</v>
      </c>
      <c r="F398" s="13"/>
      <c r="G398" s="14">
        <v>1512</v>
      </c>
      <c r="H398" s="14"/>
      <c r="I398" s="13"/>
      <c r="J398" s="13"/>
      <c r="K398" s="13" t="s">
        <v>212</v>
      </c>
      <c r="L398" s="13"/>
      <c r="M398" s="13"/>
      <c r="N398" s="13" t="s">
        <v>21</v>
      </c>
      <c r="O398" s="13" t="s">
        <v>35</v>
      </c>
      <c r="P398" s="13" t="s">
        <v>331</v>
      </c>
      <c r="Q398" s="13" t="s">
        <v>2740</v>
      </c>
    </row>
    <row r="399" spans="2:17" ht="90" hidden="1" x14ac:dyDescent="0.25">
      <c r="B399" s="2">
        <v>385</v>
      </c>
      <c r="C399" s="16" t="s">
        <v>500</v>
      </c>
      <c r="D399" s="13" t="s">
        <v>398</v>
      </c>
      <c r="E399" s="13">
        <v>288</v>
      </c>
      <c r="F399" s="13"/>
      <c r="G399" s="14">
        <v>1601.28</v>
      </c>
      <c r="H399" s="14"/>
      <c r="I399" s="13"/>
      <c r="J399" s="13"/>
      <c r="K399" s="13" t="s">
        <v>212</v>
      </c>
      <c r="L399" s="13"/>
      <c r="M399" s="13"/>
      <c r="N399" s="13" t="s">
        <v>21</v>
      </c>
      <c r="O399" s="13" t="s">
        <v>35</v>
      </c>
      <c r="P399" s="13" t="s">
        <v>331</v>
      </c>
      <c r="Q399" s="13" t="s">
        <v>2740</v>
      </c>
    </row>
    <row r="400" spans="2:17" ht="90" hidden="1" x14ac:dyDescent="0.25">
      <c r="B400" s="2">
        <v>386</v>
      </c>
      <c r="C400" s="16" t="s">
        <v>501</v>
      </c>
      <c r="D400" s="13" t="s">
        <v>398</v>
      </c>
      <c r="E400" s="13">
        <v>384</v>
      </c>
      <c r="F400" s="13"/>
      <c r="G400" s="14">
        <v>2016</v>
      </c>
      <c r="H400" s="14"/>
      <c r="I400" s="13"/>
      <c r="J400" s="13"/>
      <c r="K400" s="13" t="s">
        <v>212</v>
      </c>
      <c r="L400" s="13"/>
      <c r="M400" s="13"/>
      <c r="N400" s="13" t="s">
        <v>21</v>
      </c>
      <c r="O400" s="13" t="s">
        <v>35</v>
      </c>
      <c r="P400" s="13" t="s">
        <v>331</v>
      </c>
      <c r="Q400" s="13" t="s">
        <v>2740</v>
      </c>
    </row>
    <row r="401" spans="2:17" ht="90" hidden="1" x14ac:dyDescent="0.25">
      <c r="B401" s="2">
        <v>387</v>
      </c>
      <c r="C401" s="16" t="s">
        <v>502</v>
      </c>
      <c r="D401" s="13" t="s">
        <v>398</v>
      </c>
      <c r="E401" s="13">
        <v>588</v>
      </c>
      <c r="F401" s="13"/>
      <c r="G401" s="14">
        <v>3087</v>
      </c>
      <c r="H401" s="14"/>
      <c r="I401" s="13"/>
      <c r="J401" s="13"/>
      <c r="K401" s="13" t="s">
        <v>212</v>
      </c>
      <c r="L401" s="13"/>
      <c r="M401" s="13"/>
      <c r="N401" s="13" t="s">
        <v>21</v>
      </c>
      <c r="O401" s="13" t="s">
        <v>35</v>
      </c>
      <c r="P401" s="13" t="s">
        <v>331</v>
      </c>
      <c r="Q401" s="13" t="s">
        <v>2740</v>
      </c>
    </row>
    <row r="402" spans="2:17" ht="90" hidden="1" x14ac:dyDescent="0.25">
      <c r="B402" s="2">
        <v>388</v>
      </c>
      <c r="C402" s="16" t="s">
        <v>503</v>
      </c>
      <c r="D402" s="13" t="s">
        <v>398</v>
      </c>
      <c r="E402" s="13">
        <v>408</v>
      </c>
      <c r="F402" s="13"/>
      <c r="G402" s="14">
        <v>2142</v>
      </c>
      <c r="H402" s="14"/>
      <c r="I402" s="13"/>
      <c r="J402" s="13"/>
      <c r="K402" s="13" t="s">
        <v>212</v>
      </c>
      <c r="L402" s="13"/>
      <c r="M402" s="13"/>
      <c r="N402" s="13" t="s">
        <v>21</v>
      </c>
      <c r="O402" s="13" t="s">
        <v>35</v>
      </c>
      <c r="P402" s="13" t="s">
        <v>331</v>
      </c>
      <c r="Q402" s="13" t="s">
        <v>2740</v>
      </c>
    </row>
    <row r="403" spans="2:17" ht="90" hidden="1" x14ac:dyDescent="0.25">
      <c r="B403" s="2">
        <v>389</v>
      </c>
      <c r="C403" s="16" t="s">
        <v>504</v>
      </c>
      <c r="D403" s="13" t="s">
        <v>398</v>
      </c>
      <c r="E403" s="13">
        <v>408</v>
      </c>
      <c r="F403" s="13"/>
      <c r="G403" s="14">
        <v>2142</v>
      </c>
      <c r="H403" s="14"/>
      <c r="I403" s="13"/>
      <c r="J403" s="13"/>
      <c r="K403" s="13" t="s">
        <v>212</v>
      </c>
      <c r="L403" s="13"/>
      <c r="M403" s="13"/>
      <c r="N403" s="13" t="s">
        <v>21</v>
      </c>
      <c r="O403" s="13" t="s">
        <v>35</v>
      </c>
      <c r="P403" s="13" t="s">
        <v>331</v>
      </c>
      <c r="Q403" s="13" t="s">
        <v>2740</v>
      </c>
    </row>
    <row r="404" spans="2:17" ht="90" hidden="1" x14ac:dyDescent="0.25">
      <c r="B404" s="2">
        <v>390</v>
      </c>
      <c r="C404" s="16" t="s">
        <v>505</v>
      </c>
      <c r="D404" s="13" t="s">
        <v>398</v>
      </c>
      <c r="E404" s="13">
        <v>372</v>
      </c>
      <c r="F404" s="13"/>
      <c r="G404" s="14">
        <v>2086.92</v>
      </c>
      <c r="H404" s="14"/>
      <c r="I404" s="13"/>
      <c r="J404" s="13"/>
      <c r="K404" s="13" t="s">
        <v>212</v>
      </c>
      <c r="L404" s="13"/>
      <c r="M404" s="13"/>
      <c r="N404" s="13" t="s">
        <v>21</v>
      </c>
      <c r="O404" s="13" t="s">
        <v>35</v>
      </c>
      <c r="P404" s="13" t="s">
        <v>331</v>
      </c>
      <c r="Q404" s="13" t="s">
        <v>2740</v>
      </c>
    </row>
    <row r="405" spans="2:17" ht="90" hidden="1" x14ac:dyDescent="0.25">
      <c r="B405" s="2">
        <v>391</v>
      </c>
      <c r="C405" s="16" t="s">
        <v>506</v>
      </c>
      <c r="D405" s="13" t="s">
        <v>398</v>
      </c>
      <c r="E405" s="13">
        <v>528</v>
      </c>
      <c r="F405" s="13"/>
      <c r="G405" s="14">
        <v>2983.2000000000003</v>
      </c>
      <c r="H405" s="14"/>
      <c r="I405" s="13"/>
      <c r="J405" s="13"/>
      <c r="K405" s="13" t="s">
        <v>212</v>
      </c>
      <c r="L405" s="13"/>
      <c r="M405" s="13"/>
      <c r="N405" s="13" t="s">
        <v>21</v>
      </c>
      <c r="O405" s="13" t="s">
        <v>35</v>
      </c>
      <c r="P405" s="13" t="s">
        <v>331</v>
      </c>
      <c r="Q405" s="13" t="s">
        <v>2740</v>
      </c>
    </row>
    <row r="406" spans="2:17" ht="90" hidden="1" x14ac:dyDescent="0.25">
      <c r="B406" s="2">
        <v>392</v>
      </c>
      <c r="C406" s="16" t="s">
        <v>507</v>
      </c>
      <c r="D406" s="13" t="s">
        <v>398</v>
      </c>
      <c r="E406" s="13">
        <v>1008</v>
      </c>
      <c r="F406" s="13"/>
      <c r="G406" s="14">
        <v>5654.88</v>
      </c>
      <c r="H406" s="14"/>
      <c r="I406" s="13"/>
      <c r="J406" s="13"/>
      <c r="K406" s="13" t="s">
        <v>212</v>
      </c>
      <c r="L406" s="13"/>
      <c r="M406" s="13"/>
      <c r="N406" s="13" t="s">
        <v>21</v>
      </c>
      <c r="O406" s="13" t="s">
        <v>35</v>
      </c>
      <c r="P406" s="13" t="s">
        <v>331</v>
      </c>
      <c r="Q406" s="13" t="s">
        <v>2740</v>
      </c>
    </row>
    <row r="407" spans="2:17" ht="90" hidden="1" x14ac:dyDescent="0.25">
      <c r="B407" s="2">
        <v>393</v>
      </c>
      <c r="C407" s="16" t="s">
        <v>508</v>
      </c>
      <c r="D407" s="13" t="s">
        <v>398</v>
      </c>
      <c r="E407" s="13">
        <v>828</v>
      </c>
      <c r="F407" s="13"/>
      <c r="G407" s="14">
        <v>4645.08</v>
      </c>
      <c r="H407" s="14"/>
      <c r="I407" s="13"/>
      <c r="J407" s="13"/>
      <c r="K407" s="13" t="s">
        <v>212</v>
      </c>
      <c r="L407" s="13"/>
      <c r="M407" s="13"/>
      <c r="N407" s="13" t="s">
        <v>21</v>
      </c>
      <c r="O407" s="13" t="s">
        <v>35</v>
      </c>
      <c r="P407" s="13" t="s">
        <v>331</v>
      </c>
      <c r="Q407" s="13" t="s">
        <v>2740</v>
      </c>
    </row>
    <row r="408" spans="2:17" ht="90" hidden="1" x14ac:dyDescent="0.25">
      <c r="B408" s="2">
        <v>394</v>
      </c>
      <c r="C408" s="16" t="s">
        <v>509</v>
      </c>
      <c r="D408" s="13" t="s">
        <v>398</v>
      </c>
      <c r="E408" s="13">
        <v>948</v>
      </c>
      <c r="F408" s="13"/>
      <c r="G408" s="14">
        <v>5318.2800000000007</v>
      </c>
      <c r="H408" s="14"/>
      <c r="I408" s="13"/>
      <c r="J408" s="13"/>
      <c r="K408" s="13" t="s">
        <v>212</v>
      </c>
      <c r="L408" s="13"/>
      <c r="M408" s="13"/>
      <c r="N408" s="13" t="s">
        <v>21</v>
      </c>
      <c r="O408" s="13" t="s">
        <v>35</v>
      </c>
      <c r="P408" s="13" t="s">
        <v>331</v>
      </c>
      <c r="Q408" s="13" t="s">
        <v>2740</v>
      </c>
    </row>
    <row r="409" spans="2:17" ht="90" hidden="1" x14ac:dyDescent="0.25">
      <c r="B409" s="2">
        <v>395</v>
      </c>
      <c r="C409" s="16" t="s">
        <v>510</v>
      </c>
      <c r="D409" s="13" t="s">
        <v>398</v>
      </c>
      <c r="E409" s="13">
        <v>1548</v>
      </c>
      <c r="F409" s="13"/>
      <c r="G409" s="14">
        <v>8684.2800000000007</v>
      </c>
      <c r="H409" s="14"/>
      <c r="I409" s="13"/>
      <c r="J409" s="13"/>
      <c r="K409" s="13" t="s">
        <v>212</v>
      </c>
      <c r="L409" s="13"/>
      <c r="M409" s="13"/>
      <c r="N409" s="13" t="s">
        <v>21</v>
      </c>
      <c r="O409" s="13" t="s">
        <v>35</v>
      </c>
      <c r="P409" s="13" t="s">
        <v>331</v>
      </c>
      <c r="Q409" s="13" t="s">
        <v>2740</v>
      </c>
    </row>
    <row r="410" spans="2:17" ht="90" hidden="1" x14ac:dyDescent="0.25">
      <c r="B410" s="2">
        <v>396</v>
      </c>
      <c r="C410" s="16" t="s">
        <v>511</v>
      </c>
      <c r="D410" s="13" t="s">
        <v>398</v>
      </c>
      <c r="E410" s="13">
        <v>1092</v>
      </c>
      <c r="F410" s="13"/>
      <c r="G410" s="14">
        <v>6126.1200000000008</v>
      </c>
      <c r="H410" s="14"/>
      <c r="I410" s="13"/>
      <c r="J410" s="13"/>
      <c r="K410" s="13" t="s">
        <v>212</v>
      </c>
      <c r="L410" s="13"/>
      <c r="M410" s="13"/>
      <c r="N410" s="13" t="s">
        <v>21</v>
      </c>
      <c r="O410" s="13" t="s">
        <v>35</v>
      </c>
      <c r="P410" s="13" t="s">
        <v>331</v>
      </c>
      <c r="Q410" s="13" t="s">
        <v>2740</v>
      </c>
    </row>
    <row r="411" spans="2:17" ht="90" hidden="1" x14ac:dyDescent="0.25">
      <c r="B411" s="2">
        <v>397</v>
      </c>
      <c r="C411" s="16" t="s">
        <v>512</v>
      </c>
      <c r="D411" s="13" t="s">
        <v>363</v>
      </c>
      <c r="E411" s="13">
        <v>13200</v>
      </c>
      <c r="F411" s="13"/>
      <c r="G411" s="14">
        <v>13332</v>
      </c>
      <c r="H411" s="14"/>
      <c r="I411" s="13"/>
      <c r="J411" s="13"/>
      <c r="K411" s="13" t="s">
        <v>212</v>
      </c>
      <c r="L411" s="13"/>
      <c r="M411" s="13"/>
      <c r="N411" s="13" t="s">
        <v>21</v>
      </c>
      <c r="O411" s="13" t="s">
        <v>35</v>
      </c>
      <c r="P411" s="13" t="s">
        <v>331</v>
      </c>
      <c r="Q411" s="13" t="s">
        <v>2740</v>
      </c>
    </row>
    <row r="412" spans="2:17" ht="90" hidden="1" x14ac:dyDescent="0.25">
      <c r="B412" s="2">
        <v>398</v>
      </c>
      <c r="C412" s="16" t="s">
        <v>513</v>
      </c>
      <c r="D412" s="13" t="s">
        <v>358</v>
      </c>
      <c r="E412" s="13">
        <v>6312</v>
      </c>
      <c r="F412" s="13"/>
      <c r="G412" s="14">
        <v>67664.639999999999</v>
      </c>
      <c r="H412" s="14"/>
      <c r="I412" s="13"/>
      <c r="J412" s="13"/>
      <c r="K412" s="13" t="s">
        <v>212</v>
      </c>
      <c r="L412" s="13"/>
      <c r="M412" s="13"/>
      <c r="N412" s="13" t="s">
        <v>21</v>
      </c>
      <c r="O412" s="13" t="s">
        <v>35</v>
      </c>
      <c r="P412" s="13" t="s">
        <v>331</v>
      </c>
      <c r="Q412" s="13" t="s">
        <v>2740</v>
      </c>
    </row>
    <row r="413" spans="2:17" ht="90" hidden="1" x14ac:dyDescent="0.25">
      <c r="B413" s="2">
        <v>399</v>
      </c>
      <c r="C413" s="16" t="s">
        <v>514</v>
      </c>
      <c r="D413" s="13" t="s">
        <v>358</v>
      </c>
      <c r="E413" s="13">
        <v>1092</v>
      </c>
      <c r="F413" s="13"/>
      <c r="G413" s="14">
        <v>13628.16</v>
      </c>
      <c r="H413" s="14"/>
      <c r="I413" s="13"/>
      <c r="J413" s="13"/>
      <c r="K413" s="13" t="s">
        <v>212</v>
      </c>
      <c r="L413" s="13"/>
      <c r="M413" s="13"/>
      <c r="N413" s="13" t="s">
        <v>21</v>
      </c>
      <c r="O413" s="13" t="s">
        <v>35</v>
      </c>
      <c r="P413" s="13" t="s">
        <v>331</v>
      </c>
      <c r="Q413" s="13" t="s">
        <v>2740</v>
      </c>
    </row>
    <row r="414" spans="2:17" ht="90" hidden="1" x14ac:dyDescent="0.25">
      <c r="B414" s="2">
        <v>400</v>
      </c>
      <c r="C414" s="16" t="s">
        <v>515</v>
      </c>
      <c r="D414" s="13" t="s">
        <v>363</v>
      </c>
      <c r="E414" s="13">
        <v>31524</v>
      </c>
      <c r="F414" s="13"/>
      <c r="G414" s="14">
        <v>179686.80000000002</v>
      </c>
      <c r="H414" s="14"/>
      <c r="I414" s="13"/>
      <c r="J414" s="13"/>
      <c r="K414" s="13" t="s">
        <v>212</v>
      </c>
      <c r="L414" s="13"/>
      <c r="M414" s="13"/>
      <c r="N414" s="13" t="s">
        <v>21</v>
      </c>
      <c r="O414" s="13" t="s">
        <v>35</v>
      </c>
      <c r="P414" s="13" t="s">
        <v>331</v>
      </c>
      <c r="Q414" s="13" t="s">
        <v>2740</v>
      </c>
    </row>
    <row r="415" spans="2:17" ht="90" hidden="1" x14ac:dyDescent="0.25">
      <c r="B415" s="2">
        <v>401</v>
      </c>
      <c r="C415" s="16" t="s">
        <v>516</v>
      </c>
      <c r="D415" s="13" t="s">
        <v>363</v>
      </c>
      <c r="E415" s="13">
        <v>10800</v>
      </c>
      <c r="F415" s="13"/>
      <c r="G415" s="14">
        <v>58860</v>
      </c>
      <c r="H415" s="14"/>
      <c r="I415" s="13"/>
      <c r="J415" s="13"/>
      <c r="K415" s="13" t="s">
        <v>212</v>
      </c>
      <c r="L415" s="13"/>
      <c r="M415" s="13"/>
      <c r="N415" s="13" t="s">
        <v>21</v>
      </c>
      <c r="O415" s="13" t="s">
        <v>35</v>
      </c>
      <c r="P415" s="13" t="s">
        <v>331</v>
      </c>
      <c r="Q415" s="13" t="s">
        <v>2740</v>
      </c>
    </row>
    <row r="416" spans="2:17" ht="90" hidden="1" x14ac:dyDescent="0.25">
      <c r="B416" s="2">
        <v>402</v>
      </c>
      <c r="C416" s="16" t="s">
        <v>517</v>
      </c>
      <c r="D416" s="13" t="s">
        <v>363</v>
      </c>
      <c r="E416" s="13">
        <v>17088</v>
      </c>
      <c r="F416" s="13"/>
      <c r="G416" s="14">
        <v>23923.199999999997</v>
      </c>
      <c r="H416" s="14"/>
      <c r="I416" s="13"/>
      <c r="J416" s="13"/>
      <c r="K416" s="13" t="s">
        <v>212</v>
      </c>
      <c r="L416" s="13"/>
      <c r="M416" s="13"/>
      <c r="N416" s="13" t="s">
        <v>21</v>
      </c>
      <c r="O416" s="13" t="s">
        <v>35</v>
      </c>
      <c r="P416" s="13" t="s">
        <v>331</v>
      </c>
      <c r="Q416" s="13" t="s">
        <v>2740</v>
      </c>
    </row>
    <row r="417" spans="2:17" ht="90" hidden="1" x14ac:dyDescent="0.25">
      <c r="B417" s="2">
        <v>403</v>
      </c>
      <c r="C417" s="16" t="s">
        <v>518</v>
      </c>
      <c r="D417" s="13" t="s">
        <v>363</v>
      </c>
      <c r="E417" s="13">
        <v>790740</v>
      </c>
      <c r="F417" s="13"/>
      <c r="G417" s="14">
        <v>632592</v>
      </c>
      <c r="H417" s="14"/>
      <c r="I417" s="13"/>
      <c r="J417" s="13"/>
      <c r="K417" s="13" t="s">
        <v>212</v>
      </c>
      <c r="L417" s="13"/>
      <c r="M417" s="13"/>
      <c r="N417" s="13" t="s">
        <v>21</v>
      </c>
      <c r="O417" s="13" t="s">
        <v>35</v>
      </c>
      <c r="P417" s="13" t="s">
        <v>331</v>
      </c>
      <c r="Q417" s="13" t="s">
        <v>2740</v>
      </c>
    </row>
    <row r="418" spans="2:17" ht="90" hidden="1" x14ac:dyDescent="0.25">
      <c r="B418" s="2">
        <v>404</v>
      </c>
      <c r="C418" s="16" t="s">
        <v>519</v>
      </c>
      <c r="D418" s="13" t="s">
        <v>363</v>
      </c>
      <c r="E418" s="13">
        <v>96840</v>
      </c>
      <c r="F418" s="13"/>
      <c r="G418" s="14">
        <v>135576</v>
      </c>
      <c r="H418" s="14"/>
      <c r="I418" s="13"/>
      <c r="J418" s="13"/>
      <c r="K418" s="13" t="s">
        <v>212</v>
      </c>
      <c r="L418" s="13"/>
      <c r="M418" s="13"/>
      <c r="N418" s="13" t="s">
        <v>21</v>
      </c>
      <c r="O418" s="13" t="s">
        <v>35</v>
      </c>
      <c r="P418" s="13" t="s">
        <v>331</v>
      </c>
      <c r="Q418" s="13" t="s">
        <v>2740</v>
      </c>
    </row>
    <row r="419" spans="2:17" ht="90" hidden="1" x14ac:dyDescent="0.25">
      <c r="B419" s="2">
        <v>405</v>
      </c>
      <c r="C419" s="16" t="s">
        <v>520</v>
      </c>
      <c r="D419" s="13" t="s">
        <v>363</v>
      </c>
      <c r="E419" s="13">
        <v>3480</v>
      </c>
      <c r="F419" s="13"/>
      <c r="G419" s="14">
        <v>15660</v>
      </c>
      <c r="H419" s="14"/>
      <c r="I419" s="13"/>
      <c r="J419" s="13"/>
      <c r="K419" s="13" t="s">
        <v>212</v>
      </c>
      <c r="L419" s="13"/>
      <c r="M419" s="13"/>
      <c r="N419" s="13" t="s">
        <v>21</v>
      </c>
      <c r="O419" s="13" t="s">
        <v>35</v>
      </c>
      <c r="P419" s="13" t="s">
        <v>331</v>
      </c>
      <c r="Q419" s="13" t="s">
        <v>2740</v>
      </c>
    </row>
    <row r="420" spans="2:17" ht="90" hidden="1" x14ac:dyDescent="0.25">
      <c r="B420" s="2">
        <v>406</v>
      </c>
      <c r="C420" s="16" t="s">
        <v>521</v>
      </c>
      <c r="D420" s="13" t="s">
        <v>363</v>
      </c>
      <c r="E420" s="13">
        <v>13200</v>
      </c>
      <c r="F420" s="13"/>
      <c r="G420" s="14">
        <v>0</v>
      </c>
      <c r="H420" s="14"/>
      <c r="I420" s="13"/>
      <c r="J420" s="13"/>
      <c r="K420" s="13" t="s">
        <v>212</v>
      </c>
      <c r="L420" s="13"/>
      <c r="M420" s="13"/>
      <c r="N420" s="13" t="s">
        <v>21</v>
      </c>
      <c r="O420" s="13" t="s">
        <v>35</v>
      </c>
      <c r="P420" s="13" t="s">
        <v>331</v>
      </c>
      <c r="Q420" s="13" t="s">
        <v>2740</v>
      </c>
    </row>
    <row r="421" spans="2:17" ht="90" hidden="1" x14ac:dyDescent="0.25">
      <c r="B421" s="2">
        <v>407</v>
      </c>
      <c r="C421" s="16" t="s">
        <v>522</v>
      </c>
      <c r="D421" s="13" t="s">
        <v>363</v>
      </c>
      <c r="E421" s="13">
        <v>14400</v>
      </c>
      <c r="F421" s="13"/>
      <c r="G421" s="14">
        <v>47952</v>
      </c>
      <c r="H421" s="14"/>
      <c r="I421" s="13"/>
      <c r="J421" s="13"/>
      <c r="K421" s="13" t="s">
        <v>212</v>
      </c>
      <c r="L421" s="13"/>
      <c r="M421" s="13"/>
      <c r="N421" s="13" t="s">
        <v>21</v>
      </c>
      <c r="O421" s="13" t="s">
        <v>35</v>
      </c>
      <c r="P421" s="13" t="s">
        <v>331</v>
      </c>
      <c r="Q421" s="13" t="s">
        <v>2740</v>
      </c>
    </row>
    <row r="422" spans="2:17" ht="90" hidden="1" x14ac:dyDescent="0.25">
      <c r="B422" s="2">
        <v>408</v>
      </c>
      <c r="C422" s="16" t="s">
        <v>523</v>
      </c>
      <c r="D422" s="13" t="s">
        <v>363</v>
      </c>
      <c r="E422" s="13">
        <v>18000</v>
      </c>
      <c r="F422" s="13"/>
      <c r="G422" s="14">
        <v>435600</v>
      </c>
      <c r="H422" s="14"/>
      <c r="I422" s="13"/>
      <c r="J422" s="13"/>
      <c r="K422" s="13" t="s">
        <v>212</v>
      </c>
      <c r="L422" s="13"/>
      <c r="M422" s="13"/>
      <c r="N422" s="13" t="s">
        <v>21</v>
      </c>
      <c r="O422" s="13" t="s">
        <v>35</v>
      </c>
      <c r="P422" s="13" t="s">
        <v>331</v>
      </c>
      <c r="Q422" s="13" t="s">
        <v>2740</v>
      </c>
    </row>
    <row r="423" spans="2:17" ht="90" hidden="1" x14ac:dyDescent="0.25">
      <c r="B423" s="2">
        <v>409</v>
      </c>
      <c r="C423" s="16" t="s">
        <v>524</v>
      </c>
      <c r="D423" s="13" t="s">
        <v>363</v>
      </c>
      <c r="E423" s="13">
        <v>18000</v>
      </c>
      <c r="F423" s="13"/>
      <c r="G423" s="14">
        <v>345600</v>
      </c>
      <c r="H423" s="14"/>
      <c r="I423" s="13"/>
      <c r="J423" s="13"/>
      <c r="K423" s="13" t="s">
        <v>212</v>
      </c>
      <c r="L423" s="13"/>
      <c r="M423" s="13"/>
      <c r="N423" s="13" t="s">
        <v>21</v>
      </c>
      <c r="O423" s="13" t="s">
        <v>35</v>
      </c>
      <c r="P423" s="13" t="s">
        <v>331</v>
      </c>
      <c r="Q423" s="13" t="s">
        <v>2740</v>
      </c>
    </row>
    <row r="424" spans="2:17" ht="90" hidden="1" x14ac:dyDescent="0.25">
      <c r="B424" s="2">
        <v>410</v>
      </c>
      <c r="C424" s="16" t="s">
        <v>525</v>
      </c>
      <c r="D424" s="13" t="s">
        <v>363</v>
      </c>
      <c r="E424" s="13">
        <v>19848</v>
      </c>
      <c r="F424" s="13"/>
      <c r="G424" s="14">
        <v>508108.80000000005</v>
      </c>
      <c r="H424" s="14"/>
      <c r="I424" s="13"/>
      <c r="J424" s="13"/>
      <c r="K424" s="13" t="s">
        <v>212</v>
      </c>
      <c r="L424" s="13"/>
      <c r="M424" s="13"/>
      <c r="N424" s="13" t="s">
        <v>21</v>
      </c>
      <c r="O424" s="13" t="s">
        <v>35</v>
      </c>
      <c r="P424" s="13" t="s">
        <v>331</v>
      </c>
      <c r="Q424" s="13" t="s">
        <v>2740</v>
      </c>
    </row>
    <row r="425" spans="2:17" ht="150" hidden="1" x14ac:dyDescent="0.25">
      <c r="B425" s="2">
        <v>411</v>
      </c>
      <c r="C425" s="16" t="s">
        <v>526</v>
      </c>
      <c r="D425" s="13" t="s">
        <v>363</v>
      </c>
      <c r="E425" s="13">
        <v>6000</v>
      </c>
      <c r="F425" s="13"/>
      <c r="G425" s="14">
        <v>280980</v>
      </c>
      <c r="H425" s="14"/>
      <c r="I425" s="13"/>
      <c r="J425" s="13"/>
      <c r="K425" s="13" t="s">
        <v>212</v>
      </c>
      <c r="L425" s="13"/>
      <c r="M425" s="13"/>
      <c r="N425" s="13" t="s">
        <v>21</v>
      </c>
      <c r="O425" s="13" t="s">
        <v>35</v>
      </c>
      <c r="P425" s="13" t="s">
        <v>331</v>
      </c>
      <c r="Q425" s="13" t="s">
        <v>2740</v>
      </c>
    </row>
    <row r="426" spans="2:17" ht="90" hidden="1" x14ac:dyDescent="0.25">
      <c r="B426" s="2">
        <v>412</v>
      </c>
      <c r="C426" s="16" t="s">
        <v>527</v>
      </c>
      <c r="D426" s="13" t="s">
        <v>363</v>
      </c>
      <c r="E426" s="13">
        <v>48024</v>
      </c>
      <c r="F426" s="13"/>
      <c r="G426" s="14">
        <v>93646.8</v>
      </c>
      <c r="H426" s="14"/>
      <c r="I426" s="13"/>
      <c r="J426" s="13"/>
      <c r="K426" s="13" t="s">
        <v>212</v>
      </c>
      <c r="L426" s="13"/>
      <c r="M426" s="13"/>
      <c r="N426" s="13" t="s">
        <v>21</v>
      </c>
      <c r="O426" s="13" t="s">
        <v>35</v>
      </c>
      <c r="P426" s="13" t="s">
        <v>331</v>
      </c>
      <c r="Q426" s="13" t="s">
        <v>2740</v>
      </c>
    </row>
    <row r="427" spans="2:17" ht="90" hidden="1" x14ac:dyDescent="0.25">
      <c r="B427" s="2">
        <v>413</v>
      </c>
      <c r="C427" s="16" t="s">
        <v>528</v>
      </c>
      <c r="D427" s="13" t="s">
        <v>363</v>
      </c>
      <c r="E427" s="13">
        <v>7800</v>
      </c>
      <c r="F427" s="13"/>
      <c r="G427" s="14">
        <v>249366</v>
      </c>
      <c r="H427" s="14"/>
      <c r="I427" s="13"/>
      <c r="J427" s="13"/>
      <c r="K427" s="13" t="s">
        <v>212</v>
      </c>
      <c r="L427" s="13"/>
      <c r="M427" s="13"/>
      <c r="N427" s="13" t="s">
        <v>21</v>
      </c>
      <c r="O427" s="13" t="s">
        <v>35</v>
      </c>
      <c r="P427" s="13" t="s">
        <v>331</v>
      </c>
      <c r="Q427" s="13" t="s">
        <v>2740</v>
      </c>
    </row>
    <row r="428" spans="2:17" ht="90" hidden="1" x14ac:dyDescent="0.25">
      <c r="B428" s="2">
        <v>414</v>
      </c>
      <c r="C428" s="16" t="s">
        <v>529</v>
      </c>
      <c r="D428" s="13" t="s">
        <v>363</v>
      </c>
      <c r="E428" s="13">
        <v>17448</v>
      </c>
      <c r="F428" s="13"/>
      <c r="G428" s="14">
        <v>527104.07999999996</v>
      </c>
      <c r="H428" s="14"/>
      <c r="I428" s="13"/>
      <c r="J428" s="13"/>
      <c r="K428" s="13" t="s">
        <v>212</v>
      </c>
      <c r="L428" s="13"/>
      <c r="M428" s="13"/>
      <c r="N428" s="13" t="s">
        <v>21</v>
      </c>
      <c r="O428" s="13" t="s">
        <v>35</v>
      </c>
      <c r="P428" s="13" t="s">
        <v>331</v>
      </c>
      <c r="Q428" s="13" t="s">
        <v>2740</v>
      </c>
    </row>
    <row r="429" spans="2:17" ht="90" hidden="1" x14ac:dyDescent="0.25">
      <c r="B429" s="2">
        <v>415</v>
      </c>
      <c r="C429" s="16" t="s">
        <v>530</v>
      </c>
      <c r="D429" s="13" t="s">
        <v>363</v>
      </c>
      <c r="E429" s="13">
        <v>8400</v>
      </c>
      <c r="F429" s="13"/>
      <c r="G429" s="14">
        <v>168000</v>
      </c>
      <c r="H429" s="14"/>
      <c r="I429" s="13"/>
      <c r="J429" s="13"/>
      <c r="K429" s="13" t="s">
        <v>212</v>
      </c>
      <c r="L429" s="13"/>
      <c r="M429" s="13"/>
      <c r="N429" s="13" t="s">
        <v>21</v>
      </c>
      <c r="O429" s="13" t="s">
        <v>35</v>
      </c>
      <c r="P429" s="13" t="s">
        <v>331</v>
      </c>
      <c r="Q429" s="13" t="s">
        <v>2740</v>
      </c>
    </row>
    <row r="430" spans="2:17" ht="90" hidden="1" x14ac:dyDescent="0.25">
      <c r="B430" s="2">
        <v>416</v>
      </c>
      <c r="C430" s="16" t="s">
        <v>531</v>
      </c>
      <c r="D430" s="13" t="s">
        <v>363</v>
      </c>
      <c r="E430" s="13">
        <v>10836</v>
      </c>
      <c r="F430" s="13"/>
      <c r="G430" s="14">
        <v>4767.84</v>
      </c>
      <c r="H430" s="14"/>
      <c r="I430" s="13"/>
      <c r="J430" s="13"/>
      <c r="K430" s="13" t="s">
        <v>212</v>
      </c>
      <c r="L430" s="13"/>
      <c r="M430" s="13"/>
      <c r="N430" s="13" t="s">
        <v>21</v>
      </c>
      <c r="O430" s="13" t="s">
        <v>35</v>
      </c>
      <c r="P430" s="13" t="s">
        <v>331</v>
      </c>
      <c r="Q430" s="13" t="s">
        <v>2740</v>
      </c>
    </row>
    <row r="431" spans="2:17" ht="90" hidden="1" x14ac:dyDescent="0.25">
      <c r="B431" s="2">
        <v>417</v>
      </c>
      <c r="C431" s="16" t="s">
        <v>532</v>
      </c>
      <c r="D431" s="13" t="s">
        <v>363</v>
      </c>
      <c r="E431" s="13">
        <v>116652</v>
      </c>
      <c r="F431" s="13"/>
      <c r="G431" s="14">
        <v>43161.24</v>
      </c>
      <c r="H431" s="14"/>
      <c r="I431" s="13"/>
      <c r="J431" s="13"/>
      <c r="K431" s="13" t="s">
        <v>212</v>
      </c>
      <c r="L431" s="13"/>
      <c r="M431" s="13"/>
      <c r="N431" s="13" t="s">
        <v>21</v>
      </c>
      <c r="O431" s="13" t="s">
        <v>35</v>
      </c>
      <c r="P431" s="13" t="s">
        <v>331</v>
      </c>
      <c r="Q431" s="13" t="s">
        <v>2740</v>
      </c>
    </row>
    <row r="432" spans="2:17" ht="90" hidden="1" x14ac:dyDescent="0.25">
      <c r="B432" s="2">
        <v>418</v>
      </c>
      <c r="C432" s="16" t="s">
        <v>533</v>
      </c>
      <c r="D432" s="13" t="s">
        <v>363</v>
      </c>
      <c r="E432" s="13">
        <v>323820</v>
      </c>
      <c r="F432" s="13"/>
      <c r="G432" s="14">
        <v>119813.4</v>
      </c>
      <c r="H432" s="14"/>
      <c r="I432" s="13"/>
      <c r="J432" s="13"/>
      <c r="K432" s="13" t="s">
        <v>212</v>
      </c>
      <c r="L432" s="13"/>
      <c r="M432" s="13"/>
      <c r="N432" s="13" t="s">
        <v>21</v>
      </c>
      <c r="O432" s="13" t="s">
        <v>35</v>
      </c>
      <c r="P432" s="13" t="s">
        <v>331</v>
      </c>
      <c r="Q432" s="13" t="s">
        <v>2740</v>
      </c>
    </row>
    <row r="433" spans="2:17" ht="90" hidden="1" x14ac:dyDescent="0.25">
      <c r="B433" s="2">
        <v>419</v>
      </c>
      <c r="C433" s="16" t="s">
        <v>534</v>
      </c>
      <c r="D433" s="13" t="s">
        <v>363</v>
      </c>
      <c r="E433" s="13">
        <v>654060</v>
      </c>
      <c r="F433" s="13"/>
      <c r="G433" s="14">
        <v>242002.2</v>
      </c>
      <c r="H433" s="14"/>
      <c r="I433" s="13"/>
      <c r="J433" s="13"/>
      <c r="K433" s="13" t="s">
        <v>212</v>
      </c>
      <c r="L433" s="13"/>
      <c r="M433" s="13"/>
      <c r="N433" s="13" t="s">
        <v>21</v>
      </c>
      <c r="O433" s="13" t="s">
        <v>35</v>
      </c>
      <c r="P433" s="13" t="s">
        <v>331</v>
      </c>
      <c r="Q433" s="13" t="s">
        <v>2740</v>
      </c>
    </row>
    <row r="434" spans="2:17" ht="90" hidden="1" x14ac:dyDescent="0.25">
      <c r="B434" s="2">
        <v>420</v>
      </c>
      <c r="C434" s="16" t="s">
        <v>535</v>
      </c>
      <c r="D434" s="13" t="s">
        <v>363</v>
      </c>
      <c r="E434" s="13">
        <v>248592</v>
      </c>
      <c r="F434" s="13"/>
      <c r="G434" s="14">
        <v>91979.04</v>
      </c>
      <c r="H434" s="14"/>
      <c r="I434" s="13"/>
      <c r="J434" s="13"/>
      <c r="K434" s="13" t="s">
        <v>212</v>
      </c>
      <c r="L434" s="13"/>
      <c r="M434" s="13"/>
      <c r="N434" s="13" t="s">
        <v>21</v>
      </c>
      <c r="O434" s="13" t="s">
        <v>35</v>
      </c>
      <c r="P434" s="13" t="s">
        <v>331</v>
      </c>
      <c r="Q434" s="13" t="s">
        <v>2740</v>
      </c>
    </row>
    <row r="435" spans="2:17" ht="90" hidden="1" x14ac:dyDescent="0.25">
      <c r="B435" s="2">
        <v>421</v>
      </c>
      <c r="C435" s="16" t="s">
        <v>536</v>
      </c>
      <c r="D435" s="13" t="s">
        <v>363</v>
      </c>
      <c r="E435" s="13">
        <v>40776</v>
      </c>
      <c r="F435" s="13"/>
      <c r="G435" s="14">
        <v>15087.119999999999</v>
      </c>
      <c r="H435" s="14"/>
      <c r="I435" s="13"/>
      <c r="J435" s="13"/>
      <c r="K435" s="13" t="s">
        <v>212</v>
      </c>
      <c r="L435" s="13"/>
      <c r="M435" s="13"/>
      <c r="N435" s="13" t="s">
        <v>21</v>
      </c>
      <c r="O435" s="13" t="s">
        <v>35</v>
      </c>
      <c r="P435" s="13" t="s">
        <v>331</v>
      </c>
      <c r="Q435" s="13" t="s">
        <v>2740</v>
      </c>
    </row>
    <row r="436" spans="2:17" ht="90" hidden="1" x14ac:dyDescent="0.25">
      <c r="B436" s="2">
        <v>422</v>
      </c>
      <c r="C436" s="16" t="s">
        <v>537</v>
      </c>
      <c r="D436" s="13" t="s">
        <v>358</v>
      </c>
      <c r="E436" s="13">
        <v>4512</v>
      </c>
      <c r="F436" s="13"/>
      <c r="G436" s="14">
        <v>351845.76</v>
      </c>
      <c r="H436" s="14"/>
      <c r="I436" s="13"/>
      <c r="J436" s="13"/>
      <c r="K436" s="13" t="s">
        <v>212</v>
      </c>
      <c r="L436" s="13"/>
      <c r="M436" s="13"/>
      <c r="N436" s="13" t="s">
        <v>21</v>
      </c>
      <c r="O436" s="13" t="s">
        <v>35</v>
      </c>
      <c r="P436" s="13" t="s">
        <v>331</v>
      </c>
      <c r="Q436" s="13" t="s">
        <v>2740</v>
      </c>
    </row>
    <row r="437" spans="2:17" ht="90" hidden="1" x14ac:dyDescent="0.25">
      <c r="B437" s="2">
        <v>423</v>
      </c>
      <c r="C437" s="16" t="s">
        <v>538</v>
      </c>
      <c r="D437" s="13" t="s">
        <v>358</v>
      </c>
      <c r="E437" s="13">
        <v>1176</v>
      </c>
      <c r="F437" s="13"/>
      <c r="G437" s="14">
        <v>77333.760000000009</v>
      </c>
      <c r="H437" s="14"/>
      <c r="I437" s="13"/>
      <c r="J437" s="13"/>
      <c r="K437" s="13" t="s">
        <v>212</v>
      </c>
      <c r="L437" s="13"/>
      <c r="M437" s="13"/>
      <c r="N437" s="13" t="s">
        <v>21</v>
      </c>
      <c r="O437" s="13" t="s">
        <v>35</v>
      </c>
      <c r="P437" s="13" t="s">
        <v>331</v>
      </c>
      <c r="Q437" s="13" t="s">
        <v>2740</v>
      </c>
    </row>
    <row r="438" spans="2:17" ht="90" hidden="1" x14ac:dyDescent="0.25">
      <c r="B438" s="2">
        <v>424</v>
      </c>
      <c r="C438" s="16" t="s">
        <v>539</v>
      </c>
      <c r="D438" s="13" t="s">
        <v>358</v>
      </c>
      <c r="E438" s="13">
        <v>1092</v>
      </c>
      <c r="F438" s="13"/>
      <c r="G438" s="14">
        <v>75348</v>
      </c>
      <c r="H438" s="14"/>
      <c r="I438" s="13"/>
      <c r="J438" s="13"/>
      <c r="K438" s="13" t="s">
        <v>212</v>
      </c>
      <c r="L438" s="13"/>
      <c r="M438" s="13"/>
      <c r="N438" s="13" t="s">
        <v>21</v>
      </c>
      <c r="O438" s="13" t="s">
        <v>35</v>
      </c>
      <c r="P438" s="13" t="s">
        <v>331</v>
      </c>
      <c r="Q438" s="13" t="s">
        <v>2740</v>
      </c>
    </row>
    <row r="439" spans="2:17" ht="75" hidden="1" x14ac:dyDescent="0.25">
      <c r="B439" s="2">
        <v>425</v>
      </c>
      <c r="C439" s="16" t="s">
        <v>540</v>
      </c>
      <c r="D439" s="13" t="s">
        <v>380</v>
      </c>
      <c r="E439" s="13">
        <v>72540</v>
      </c>
      <c r="F439" s="13"/>
      <c r="G439" s="14">
        <v>573066</v>
      </c>
      <c r="H439" s="14"/>
      <c r="I439" s="13"/>
      <c r="J439" s="13"/>
      <c r="K439" s="13" t="s">
        <v>212</v>
      </c>
      <c r="L439" s="13"/>
      <c r="M439" s="13"/>
      <c r="N439" s="13" t="s">
        <v>21</v>
      </c>
      <c r="O439" s="13" t="s">
        <v>35</v>
      </c>
      <c r="P439" s="13" t="s">
        <v>331</v>
      </c>
      <c r="Q439" s="13" t="s">
        <v>2740</v>
      </c>
    </row>
    <row r="440" spans="2:17" ht="75" hidden="1" x14ac:dyDescent="0.25">
      <c r="B440" s="2">
        <v>426</v>
      </c>
      <c r="C440" s="16" t="s">
        <v>541</v>
      </c>
      <c r="D440" s="13" t="s">
        <v>380</v>
      </c>
      <c r="E440" s="13">
        <v>500</v>
      </c>
      <c r="F440" s="13"/>
      <c r="G440" s="14">
        <v>8070</v>
      </c>
      <c r="H440" s="14"/>
      <c r="I440" s="13"/>
      <c r="J440" s="13"/>
      <c r="K440" s="13" t="s">
        <v>212</v>
      </c>
      <c r="L440" s="13"/>
      <c r="M440" s="13"/>
      <c r="N440" s="13" t="s">
        <v>21</v>
      </c>
      <c r="O440" s="13" t="s">
        <v>35</v>
      </c>
      <c r="P440" s="13" t="s">
        <v>331</v>
      </c>
      <c r="Q440" s="13" t="s">
        <v>2740</v>
      </c>
    </row>
    <row r="441" spans="2:17" ht="75" hidden="1" x14ac:dyDescent="0.25">
      <c r="B441" s="2">
        <v>427</v>
      </c>
      <c r="C441" s="16" t="s">
        <v>542</v>
      </c>
      <c r="D441" s="13" t="s">
        <v>380</v>
      </c>
      <c r="E441" s="13">
        <v>47760</v>
      </c>
      <c r="F441" s="13"/>
      <c r="G441" s="14">
        <v>111280.8</v>
      </c>
      <c r="H441" s="14"/>
      <c r="I441" s="13"/>
      <c r="J441" s="13"/>
      <c r="K441" s="13" t="s">
        <v>212</v>
      </c>
      <c r="L441" s="13"/>
      <c r="M441" s="13"/>
      <c r="N441" s="13" t="s">
        <v>21</v>
      </c>
      <c r="O441" s="13" t="s">
        <v>35</v>
      </c>
      <c r="P441" s="13" t="s">
        <v>331</v>
      </c>
      <c r="Q441" s="13" t="s">
        <v>2740</v>
      </c>
    </row>
    <row r="442" spans="2:17" ht="75" hidden="1" x14ac:dyDescent="0.25">
      <c r="B442" s="2">
        <v>428</v>
      </c>
      <c r="C442" s="16" t="s">
        <v>543</v>
      </c>
      <c r="D442" s="13" t="s">
        <v>544</v>
      </c>
      <c r="E442" s="13">
        <v>2400</v>
      </c>
      <c r="F442" s="13"/>
      <c r="G442" s="14">
        <v>216600</v>
      </c>
      <c r="H442" s="14"/>
      <c r="I442" s="13"/>
      <c r="J442" s="13"/>
      <c r="K442" s="13" t="s">
        <v>212</v>
      </c>
      <c r="L442" s="13"/>
      <c r="M442" s="13"/>
      <c r="N442" s="13" t="s">
        <v>21</v>
      </c>
      <c r="O442" s="13" t="s">
        <v>35</v>
      </c>
      <c r="P442" s="13" t="s">
        <v>331</v>
      </c>
      <c r="Q442" s="13" t="s">
        <v>2740</v>
      </c>
    </row>
    <row r="443" spans="2:17" ht="75" hidden="1" x14ac:dyDescent="0.25">
      <c r="B443" s="2">
        <v>429</v>
      </c>
      <c r="C443" s="16" t="s">
        <v>545</v>
      </c>
      <c r="D443" s="13" t="s">
        <v>380</v>
      </c>
      <c r="E443" s="13">
        <v>24204</v>
      </c>
      <c r="F443" s="13"/>
      <c r="G443" s="14">
        <v>102867</v>
      </c>
      <c r="H443" s="14"/>
      <c r="I443" s="13"/>
      <c r="J443" s="13"/>
      <c r="K443" s="13" t="s">
        <v>212</v>
      </c>
      <c r="L443" s="13"/>
      <c r="M443" s="13"/>
      <c r="N443" s="13" t="s">
        <v>21</v>
      </c>
      <c r="O443" s="13" t="s">
        <v>35</v>
      </c>
      <c r="P443" s="13" t="s">
        <v>331</v>
      </c>
      <c r="Q443" s="13" t="s">
        <v>2740</v>
      </c>
    </row>
    <row r="444" spans="2:17" ht="90" hidden="1" x14ac:dyDescent="0.25">
      <c r="B444" s="2">
        <v>430</v>
      </c>
      <c r="C444" s="16" t="s">
        <v>546</v>
      </c>
      <c r="D444" s="13" t="s">
        <v>384</v>
      </c>
      <c r="E444" s="13">
        <v>11184</v>
      </c>
      <c r="F444" s="13"/>
      <c r="G444" s="14">
        <v>70794.720000000001</v>
      </c>
      <c r="H444" s="14"/>
      <c r="I444" s="13"/>
      <c r="J444" s="13"/>
      <c r="K444" s="13" t="s">
        <v>212</v>
      </c>
      <c r="L444" s="13"/>
      <c r="M444" s="13"/>
      <c r="N444" s="13" t="s">
        <v>21</v>
      </c>
      <c r="O444" s="13" t="s">
        <v>35</v>
      </c>
      <c r="P444" s="13" t="s">
        <v>331</v>
      </c>
      <c r="Q444" s="13" t="s">
        <v>2740</v>
      </c>
    </row>
    <row r="445" spans="2:17" ht="90" hidden="1" x14ac:dyDescent="0.25">
      <c r="B445" s="2">
        <v>431</v>
      </c>
      <c r="C445" s="16" t="s">
        <v>547</v>
      </c>
      <c r="D445" s="13" t="s">
        <v>384</v>
      </c>
      <c r="E445" s="13">
        <v>8640</v>
      </c>
      <c r="F445" s="13"/>
      <c r="G445" s="14">
        <v>166147.20000000001</v>
      </c>
      <c r="H445" s="14"/>
      <c r="I445" s="13"/>
      <c r="J445" s="13"/>
      <c r="K445" s="13" t="s">
        <v>212</v>
      </c>
      <c r="L445" s="13"/>
      <c r="M445" s="13"/>
      <c r="N445" s="13" t="s">
        <v>21</v>
      </c>
      <c r="O445" s="13" t="s">
        <v>35</v>
      </c>
      <c r="P445" s="13" t="s">
        <v>331</v>
      </c>
      <c r="Q445" s="13" t="s">
        <v>2740</v>
      </c>
    </row>
    <row r="446" spans="2:17" ht="75" hidden="1" x14ac:dyDescent="0.25">
      <c r="B446" s="2">
        <v>432</v>
      </c>
      <c r="C446" s="16" t="s">
        <v>548</v>
      </c>
      <c r="D446" s="13" t="s">
        <v>380</v>
      </c>
      <c r="E446" s="13">
        <v>5184</v>
      </c>
      <c r="F446" s="13"/>
      <c r="G446" s="14">
        <v>30585.600000000002</v>
      </c>
      <c r="H446" s="14"/>
      <c r="I446" s="13"/>
      <c r="J446" s="13"/>
      <c r="K446" s="13" t="s">
        <v>212</v>
      </c>
      <c r="L446" s="13"/>
      <c r="M446" s="13"/>
      <c r="N446" s="13" t="s">
        <v>21</v>
      </c>
      <c r="O446" s="13" t="s">
        <v>35</v>
      </c>
      <c r="P446" s="13" t="s">
        <v>331</v>
      </c>
      <c r="Q446" s="13" t="s">
        <v>2740</v>
      </c>
    </row>
    <row r="447" spans="2:17" ht="90" hidden="1" x14ac:dyDescent="0.25">
      <c r="B447" s="2">
        <v>433</v>
      </c>
      <c r="C447" s="16" t="s">
        <v>549</v>
      </c>
      <c r="D447" s="13" t="s">
        <v>384</v>
      </c>
      <c r="E447" s="13">
        <v>1560</v>
      </c>
      <c r="F447" s="13"/>
      <c r="G447" s="14">
        <v>57860.400000000009</v>
      </c>
      <c r="H447" s="14"/>
      <c r="I447" s="13"/>
      <c r="J447" s="13"/>
      <c r="K447" s="13" t="s">
        <v>212</v>
      </c>
      <c r="L447" s="13"/>
      <c r="M447" s="13"/>
      <c r="N447" s="13" t="s">
        <v>21</v>
      </c>
      <c r="O447" s="13" t="s">
        <v>35</v>
      </c>
      <c r="P447" s="13" t="s">
        <v>331</v>
      </c>
      <c r="Q447" s="13" t="s">
        <v>2740</v>
      </c>
    </row>
    <row r="448" spans="2:17" ht="90" hidden="1" x14ac:dyDescent="0.25">
      <c r="B448" s="2">
        <v>434</v>
      </c>
      <c r="C448" s="16" t="s">
        <v>550</v>
      </c>
      <c r="D448" s="13" t="s">
        <v>384</v>
      </c>
      <c r="E448" s="13">
        <v>2376</v>
      </c>
      <c r="F448" s="13"/>
      <c r="G448" s="14">
        <v>190080</v>
      </c>
      <c r="H448" s="14"/>
      <c r="I448" s="13"/>
      <c r="J448" s="13"/>
      <c r="K448" s="13" t="s">
        <v>212</v>
      </c>
      <c r="L448" s="13"/>
      <c r="M448" s="13"/>
      <c r="N448" s="13" t="s">
        <v>21</v>
      </c>
      <c r="O448" s="13" t="s">
        <v>35</v>
      </c>
      <c r="P448" s="13" t="s">
        <v>331</v>
      </c>
      <c r="Q448" s="13" t="s">
        <v>2740</v>
      </c>
    </row>
    <row r="449" spans="2:17" ht="90" hidden="1" x14ac:dyDescent="0.25">
      <c r="B449" s="2">
        <v>435</v>
      </c>
      <c r="C449" s="16" t="s">
        <v>551</v>
      </c>
      <c r="D449" s="13" t="s">
        <v>384</v>
      </c>
      <c r="E449" s="13">
        <v>3036</v>
      </c>
      <c r="F449" s="13"/>
      <c r="G449" s="14">
        <v>195822</v>
      </c>
      <c r="H449" s="14"/>
      <c r="I449" s="13"/>
      <c r="J449" s="13"/>
      <c r="K449" s="13" t="s">
        <v>212</v>
      </c>
      <c r="L449" s="13"/>
      <c r="M449" s="13"/>
      <c r="N449" s="13" t="s">
        <v>21</v>
      </c>
      <c r="O449" s="13" t="s">
        <v>35</v>
      </c>
      <c r="P449" s="13" t="s">
        <v>331</v>
      </c>
      <c r="Q449" s="13" t="s">
        <v>2740</v>
      </c>
    </row>
    <row r="450" spans="2:17" ht="90" hidden="1" x14ac:dyDescent="0.25">
      <c r="B450" s="2">
        <v>436</v>
      </c>
      <c r="C450" s="16" t="s">
        <v>552</v>
      </c>
      <c r="D450" s="13" t="s">
        <v>553</v>
      </c>
      <c r="E450" s="13">
        <v>80400</v>
      </c>
      <c r="F450" s="13"/>
      <c r="G450" s="14">
        <v>79596</v>
      </c>
      <c r="H450" s="14"/>
      <c r="I450" s="13"/>
      <c r="J450" s="13"/>
      <c r="K450" s="13" t="s">
        <v>212</v>
      </c>
      <c r="L450" s="13"/>
      <c r="M450" s="13"/>
      <c r="N450" s="13" t="s">
        <v>21</v>
      </c>
      <c r="O450" s="13" t="s">
        <v>35</v>
      </c>
      <c r="P450" s="13" t="s">
        <v>331</v>
      </c>
      <c r="Q450" s="13" t="s">
        <v>2740</v>
      </c>
    </row>
    <row r="451" spans="2:17" ht="90" hidden="1" x14ac:dyDescent="0.25">
      <c r="B451" s="2">
        <v>437</v>
      </c>
      <c r="C451" s="16" t="s">
        <v>554</v>
      </c>
      <c r="D451" s="13" t="s">
        <v>553</v>
      </c>
      <c r="E451" s="13">
        <v>142008</v>
      </c>
      <c r="F451" s="13"/>
      <c r="G451" s="14">
        <v>184610.4</v>
      </c>
      <c r="H451" s="14"/>
      <c r="I451" s="13"/>
      <c r="J451" s="13"/>
      <c r="K451" s="13" t="s">
        <v>212</v>
      </c>
      <c r="L451" s="13"/>
      <c r="M451" s="13"/>
      <c r="N451" s="13" t="s">
        <v>21</v>
      </c>
      <c r="O451" s="13" t="s">
        <v>35</v>
      </c>
      <c r="P451" s="13" t="s">
        <v>331</v>
      </c>
      <c r="Q451" s="13" t="s">
        <v>2740</v>
      </c>
    </row>
    <row r="452" spans="2:17" ht="90" hidden="1" x14ac:dyDescent="0.25">
      <c r="B452" s="2">
        <v>438</v>
      </c>
      <c r="C452" s="16" t="s">
        <v>555</v>
      </c>
      <c r="D452" s="13" t="s">
        <v>553</v>
      </c>
      <c r="E452" s="13">
        <v>116880</v>
      </c>
      <c r="F452" s="13"/>
      <c r="G452" s="14">
        <v>134412</v>
      </c>
      <c r="H452" s="14"/>
      <c r="I452" s="13"/>
      <c r="J452" s="13"/>
      <c r="K452" s="13" t="s">
        <v>212</v>
      </c>
      <c r="L452" s="13"/>
      <c r="M452" s="13"/>
      <c r="N452" s="13" t="s">
        <v>21</v>
      </c>
      <c r="O452" s="13" t="s">
        <v>35</v>
      </c>
      <c r="P452" s="13" t="s">
        <v>331</v>
      </c>
      <c r="Q452" s="13" t="s">
        <v>2740</v>
      </c>
    </row>
    <row r="453" spans="2:17" ht="90" hidden="1" x14ac:dyDescent="0.25">
      <c r="B453" s="2">
        <v>439</v>
      </c>
      <c r="C453" s="16" t="s">
        <v>556</v>
      </c>
      <c r="D453" s="13" t="s">
        <v>553</v>
      </c>
      <c r="E453" s="13">
        <v>25512</v>
      </c>
      <c r="F453" s="13"/>
      <c r="G453" s="14">
        <v>15307.199999999999</v>
      </c>
      <c r="H453" s="14"/>
      <c r="I453" s="13"/>
      <c r="J453" s="13"/>
      <c r="K453" s="13" t="s">
        <v>212</v>
      </c>
      <c r="L453" s="13"/>
      <c r="M453" s="13"/>
      <c r="N453" s="13" t="s">
        <v>21</v>
      </c>
      <c r="O453" s="13" t="s">
        <v>35</v>
      </c>
      <c r="P453" s="13" t="s">
        <v>331</v>
      </c>
      <c r="Q453" s="13" t="s">
        <v>2740</v>
      </c>
    </row>
    <row r="454" spans="2:17" ht="90" hidden="1" x14ac:dyDescent="0.25">
      <c r="B454" s="2">
        <v>440</v>
      </c>
      <c r="C454" s="16" t="s">
        <v>557</v>
      </c>
      <c r="D454" s="13" t="s">
        <v>553</v>
      </c>
      <c r="E454" s="13">
        <v>24000</v>
      </c>
      <c r="F454" s="13"/>
      <c r="G454" s="14">
        <v>14880</v>
      </c>
      <c r="H454" s="14"/>
      <c r="I454" s="13"/>
      <c r="J454" s="13"/>
      <c r="K454" s="13" t="s">
        <v>212</v>
      </c>
      <c r="L454" s="13"/>
      <c r="M454" s="13"/>
      <c r="N454" s="13" t="s">
        <v>21</v>
      </c>
      <c r="O454" s="13" t="s">
        <v>35</v>
      </c>
      <c r="P454" s="13" t="s">
        <v>331</v>
      </c>
      <c r="Q454" s="13" t="s">
        <v>2740</v>
      </c>
    </row>
    <row r="455" spans="2:17" ht="90" hidden="1" x14ac:dyDescent="0.25">
      <c r="B455" s="2">
        <v>441</v>
      </c>
      <c r="C455" s="16" t="s">
        <v>558</v>
      </c>
      <c r="D455" s="13" t="s">
        <v>553</v>
      </c>
      <c r="E455" s="13">
        <v>16800</v>
      </c>
      <c r="F455" s="13"/>
      <c r="G455" s="14">
        <v>8232</v>
      </c>
      <c r="H455" s="14"/>
      <c r="I455" s="13"/>
      <c r="J455" s="13"/>
      <c r="K455" s="13" t="s">
        <v>212</v>
      </c>
      <c r="L455" s="13"/>
      <c r="M455" s="13"/>
      <c r="N455" s="13" t="s">
        <v>21</v>
      </c>
      <c r="O455" s="13" t="s">
        <v>35</v>
      </c>
      <c r="P455" s="13" t="s">
        <v>331</v>
      </c>
      <c r="Q455" s="13" t="s">
        <v>2740</v>
      </c>
    </row>
    <row r="456" spans="2:17" ht="90" hidden="1" x14ac:dyDescent="0.25">
      <c r="B456" s="2">
        <v>442</v>
      </c>
      <c r="C456" s="16" t="s">
        <v>559</v>
      </c>
      <c r="D456" s="13" t="s">
        <v>384</v>
      </c>
      <c r="E456" s="13">
        <v>2760</v>
      </c>
      <c r="F456" s="13"/>
      <c r="G456" s="14">
        <v>11040</v>
      </c>
      <c r="H456" s="14"/>
      <c r="I456" s="13"/>
      <c r="J456" s="13"/>
      <c r="K456" s="13" t="s">
        <v>212</v>
      </c>
      <c r="L456" s="13"/>
      <c r="M456" s="13"/>
      <c r="N456" s="13" t="s">
        <v>21</v>
      </c>
      <c r="O456" s="13" t="s">
        <v>35</v>
      </c>
      <c r="P456" s="13" t="s">
        <v>331</v>
      </c>
      <c r="Q456" s="13" t="s">
        <v>2740</v>
      </c>
    </row>
    <row r="457" spans="2:17" ht="90" hidden="1" x14ac:dyDescent="0.25">
      <c r="B457" s="2">
        <v>443</v>
      </c>
      <c r="C457" s="16" t="s">
        <v>560</v>
      </c>
      <c r="D457" s="13" t="s">
        <v>384</v>
      </c>
      <c r="E457" s="13">
        <v>3924</v>
      </c>
      <c r="F457" s="13"/>
      <c r="G457" s="14">
        <v>18442.8</v>
      </c>
      <c r="H457" s="14"/>
      <c r="I457" s="13"/>
      <c r="J457" s="13"/>
      <c r="K457" s="13" t="s">
        <v>212</v>
      </c>
      <c r="L457" s="13"/>
      <c r="M457" s="13"/>
      <c r="N457" s="13" t="s">
        <v>21</v>
      </c>
      <c r="O457" s="13" t="s">
        <v>35</v>
      </c>
      <c r="P457" s="13" t="s">
        <v>331</v>
      </c>
      <c r="Q457" s="13" t="s">
        <v>2740</v>
      </c>
    </row>
    <row r="458" spans="2:17" ht="90" hidden="1" x14ac:dyDescent="0.25">
      <c r="B458" s="2">
        <v>444</v>
      </c>
      <c r="C458" s="16" t="s">
        <v>561</v>
      </c>
      <c r="D458" s="13" t="s">
        <v>384</v>
      </c>
      <c r="E458" s="13">
        <v>6096</v>
      </c>
      <c r="F458" s="13"/>
      <c r="G458" s="14">
        <v>18470.879999999997</v>
      </c>
      <c r="H458" s="14"/>
      <c r="I458" s="13"/>
      <c r="J458" s="13"/>
      <c r="K458" s="13" t="s">
        <v>212</v>
      </c>
      <c r="L458" s="13"/>
      <c r="M458" s="13"/>
      <c r="N458" s="13" t="s">
        <v>21</v>
      </c>
      <c r="O458" s="13" t="s">
        <v>35</v>
      </c>
      <c r="P458" s="13" t="s">
        <v>331</v>
      </c>
      <c r="Q458" s="13" t="s">
        <v>2740</v>
      </c>
    </row>
    <row r="459" spans="2:17" ht="75" hidden="1" x14ac:dyDescent="0.25">
      <c r="B459" s="2">
        <v>445</v>
      </c>
      <c r="C459" s="16" t="s">
        <v>562</v>
      </c>
      <c r="D459" s="13" t="s">
        <v>563</v>
      </c>
      <c r="E459" s="13">
        <v>2544</v>
      </c>
      <c r="F459" s="13"/>
      <c r="G459" s="14">
        <v>105321.59999999999</v>
      </c>
      <c r="H459" s="14"/>
      <c r="I459" s="13"/>
      <c r="J459" s="13"/>
      <c r="K459" s="13" t="s">
        <v>212</v>
      </c>
      <c r="L459" s="13"/>
      <c r="M459" s="13"/>
      <c r="N459" s="13" t="s">
        <v>21</v>
      </c>
      <c r="O459" s="13" t="s">
        <v>35</v>
      </c>
      <c r="P459" s="13" t="s">
        <v>331</v>
      </c>
      <c r="Q459" s="13" t="s">
        <v>2740</v>
      </c>
    </row>
    <row r="460" spans="2:17" ht="75" hidden="1" x14ac:dyDescent="0.25">
      <c r="B460" s="2">
        <v>446</v>
      </c>
      <c r="C460" s="16" t="s">
        <v>564</v>
      </c>
      <c r="D460" s="13" t="s">
        <v>563</v>
      </c>
      <c r="E460" s="13">
        <v>9972</v>
      </c>
      <c r="F460" s="13"/>
      <c r="G460" s="14">
        <v>26724.960000000003</v>
      </c>
      <c r="H460" s="14"/>
      <c r="I460" s="13"/>
      <c r="J460" s="13"/>
      <c r="K460" s="13" t="s">
        <v>212</v>
      </c>
      <c r="L460" s="13"/>
      <c r="M460" s="13"/>
      <c r="N460" s="13" t="s">
        <v>21</v>
      </c>
      <c r="O460" s="13" t="s">
        <v>35</v>
      </c>
      <c r="P460" s="13" t="s">
        <v>331</v>
      </c>
      <c r="Q460" s="13" t="s">
        <v>2740</v>
      </c>
    </row>
    <row r="461" spans="2:17" ht="75" hidden="1" x14ac:dyDescent="0.25">
      <c r="B461" s="2">
        <v>447</v>
      </c>
      <c r="C461" s="16" t="s">
        <v>565</v>
      </c>
      <c r="D461" s="13" t="s">
        <v>563</v>
      </c>
      <c r="E461" s="13">
        <v>11712</v>
      </c>
      <c r="F461" s="13"/>
      <c r="G461" s="14">
        <v>31388.160000000003</v>
      </c>
      <c r="H461" s="14"/>
      <c r="I461" s="13"/>
      <c r="J461" s="13"/>
      <c r="K461" s="13" t="s">
        <v>212</v>
      </c>
      <c r="L461" s="13"/>
      <c r="M461" s="13"/>
      <c r="N461" s="13" t="s">
        <v>21</v>
      </c>
      <c r="O461" s="13" t="s">
        <v>35</v>
      </c>
      <c r="P461" s="13" t="s">
        <v>331</v>
      </c>
      <c r="Q461" s="13" t="s">
        <v>2740</v>
      </c>
    </row>
    <row r="462" spans="2:17" ht="75" hidden="1" x14ac:dyDescent="0.25">
      <c r="B462" s="2">
        <v>448</v>
      </c>
      <c r="C462" s="16" t="s">
        <v>566</v>
      </c>
      <c r="D462" s="13" t="s">
        <v>563</v>
      </c>
      <c r="E462" s="13">
        <v>600</v>
      </c>
      <c r="F462" s="13"/>
      <c r="G462" s="14">
        <v>1188000</v>
      </c>
      <c r="H462" s="14"/>
      <c r="I462" s="13"/>
      <c r="J462" s="13"/>
      <c r="K462" s="13" t="s">
        <v>212</v>
      </c>
      <c r="L462" s="13"/>
      <c r="M462" s="13"/>
      <c r="N462" s="13" t="s">
        <v>21</v>
      </c>
      <c r="O462" s="13" t="s">
        <v>35</v>
      </c>
      <c r="P462" s="13" t="s">
        <v>331</v>
      </c>
      <c r="Q462" s="13" t="s">
        <v>2740</v>
      </c>
    </row>
    <row r="463" spans="2:17" ht="75" hidden="1" x14ac:dyDescent="0.25">
      <c r="B463" s="2">
        <v>449</v>
      </c>
      <c r="C463" s="16" t="s">
        <v>567</v>
      </c>
      <c r="D463" s="13" t="s">
        <v>544</v>
      </c>
      <c r="E463" s="13">
        <v>40668</v>
      </c>
      <c r="F463" s="13"/>
      <c r="G463" s="14">
        <v>4115601.6</v>
      </c>
      <c r="H463" s="14"/>
      <c r="I463" s="13"/>
      <c r="J463" s="13"/>
      <c r="K463" s="13" t="s">
        <v>212</v>
      </c>
      <c r="L463" s="13"/>
      <c r="M463" s="13"/>
      <c r="N463" s="13" t="s">
        <v>21</v>
      </c>
      <c r="O463" s="13" t="s">
        <v>35</v>
      </c>
      <c r="P463" s="13" t="s">
        <v>331</v>
      </c>
      <c r="Q463" s="13" t="s">
        <v>2740</v>
      </c>
    </row>
    <row r="464" spans="2:17" ht="75" hidden="1" x14ac:dyDescent="0.25">
      <c r="B464" s="2">
        <v>450</v>
      </c>
      <c r="C464" s="16" t="s">
        <v>568</v>
      </c>
      <c r="D464" s="13" t="s">
        <v>544</v>
      </c>
      <c r="E464" s="13">
        <v>10800</v>
      </c>
      <c r="F464" s="13"/>
      <c r="G464" s="14">
        <v>4320</v>
      </c>
      <c r="H464" s="14"/>
      <c r="I464" s="13"/>
      <c r="J464" s="13"/>
      <c r="K464" s="13" t="s">
        <v>212</v>
      </c>
      <c r="L464" s="13"/>
      <c r="M464" s="13"/>
      <c r="N464" s="13" t="s">
        <v>21</v>
      </c>
      <c r="O464" s="13" t="s">
        <v>35</v>
      </c>
      <c r="P464" s="13" t="s">
        <v>331</v>
      </c>
      <c r="Q464" s="13" t="s">
        <v>2740</v>
      </c>
    </row>
    <row r="465" spans="2:17" ht="75" hidden="1" x14ac:dyDescent="0.25">
      <c r="B465" s="2">
        <v>451</v>
      </c>
      <c r="C465" s="16" t="s">
        <v>569</v>
      </c>
      <c r="D465" s="13" t="s">
        <v>544</v>
      </c>
      <c r="E465" s="13">
        <v>2400</v>
      </c>
      <c r="F465" s="13"/>
      <c r="G465" s="14">
        <v>1008</v>
      </c>
      <c r="H465" s="14"/>
      <c r="I465" s="13"/>
      <c r="J465" s="13"/>
      <c r="K465" s="13" t="s">
        <v>212</v>
      </c>
      <c r="L465" s="13"/>
      <c r="M465" s="13"/>
      <c r="N465" s="13" t="s">
        <v>21</v>
      </c>
      <c r="O465" s="13" t="s">
        <v>35</v>
      </c>
      <c r="P465" s="13" t="s">
        <v>331</v>
      </c>
      <c r="Q465" s="13" t="s">
        <v>2740</v>
      </c>
    </row>
    <row r="466" spans="2:17" ht="75" hidden="1" x14ac:dyDescent="0.25">
      <c r="B466" s="2">
        <v>452</v>
      </c>
      <c r="C466" s="16" t="s">
        <v>570</v>
      </c>
      <c r="D466" s="13" t="s">
        <v>544</v>
      </c>
      <c r="E466" s="13">
        <v>9420</v>
      </c>
      <c r="F466" s="13"/>
      <c r="G466" s="14">
        <v>45216</v>
      </c>
      <c r="H466" s="14"/>
      <c r="I466" s="13"/>
      <c r="J466" s="13"/>
      <c r="K466" s="13" t="s">
        <v>212</v>
      </c>
      <c r="L466" s="13"/>
      <c r="M466" s="13"/>
      <c r="N466" s="13" t="s">
        <v>21</v>
      </c>
      <c r="O466" s="13" t="s">
        <v>35</v>
      </c>
      <c r="P466" s="13" t="s">
        <v>331</v>
      </c>
      <c r="Q466" s="13" t="s">
        <v>2740</v>
      </c>
    </row>
    <row r="467" spans="2:17" ht="75" hidden="1" x14ac:dyDescent="0.25">
      <c r="B467" s="2">
        <v>453</v>
      </c>
      <c r="C467" s="16" t="s">
        <v>571</v>
      </c>
      <c r="D467" s="13" t="s">
        <v>544</v>
      </c>
      <c r="E467" s="13">
        <v>10560</v>
      </c>
      <c r="F467" s="13"/>
      <c r="G467" s="14">
        <v>50688</v>
      </c>
      <c r="H467" s="14"/>
      <c r="I467" s="13"/>
      <c r="J467" s="13"/>
      <c r="K467" s="13" t="s">
        <v>212</v>
      </c>
      <c r="L467" s="13"/>
      <c r="M467" s="13"/>
      <c r="N467" s="13" t="s">
        <v>21</v>
      </c>
      <c r="O467" s="13" t="s">
        <v>35</v>
      </c>
      <c r="P467" s="13" t="s">
        <v>331</v>
      </c>
      <c r="Q467" s="13" t="s">
        <v>2740</v>
      </c>
    </row>
    <row r="468" spans="2:17" ht="75" hidden="1" x14ac:dyDescent="0.25">
      <c r="B468" s="2">
        <v>454</v>
      </c>
      <c r="C468" s="16" t="s">
        <v>572</v>
      </c>
      <c r="D468" s="13" t="s">
        <v>544</v>
      </c>
      <c r="E468" s="13">
        <v>17040</v>
      </c>
      <c r="F468" s="13"/>
      <c r="G468" s="14">
        <v>401121.6</v>
      </c>
      <c r="H468" s="14"/>
      <c r="I468" s="13"/>
      <c r="J468" s="13"/>
      <c r="K468" s="13" t="s">
        <v>212</v>
      </c>
      <c r="L468" s="13"/>
      <c r="M468" s="13"/>
      <c r="N468" s="13" t="s">
        <v>21</v>
      </c>
      <c r="O468" s="13" t="s">
        <v>35</v>
      </c>
      <c r="P468" s="13" t="s">
        <v>331</v>
      </c>
      <c r="Q468" s="13" t="s">
        <v>2740</v>
      </c>
    </row>
    <row r="469" spans="2:17" ht="75" hidden="1" x14ac:dyDescent="0.25">
      <c r="B469" s="2">
        <v>455</v>
      </c>
      <c r="C469" s="16" t="s">
        <v>573</v>
      </c>
      <c r="D469" s="13" t="s">
        <v>544</v>
      </c>
      <c r="E469" s="13">
        <v>13440</v>
      </c>
      <c r="F469" s="13"/>
      <c r="G469" s="14">
        <v>108057.59999999999</v>
      </c>
      <c r="H469" s="14"/>
      <c r="I469" s="13"/>
      <c r="J469" s="13"/>
      <c r="K469" s="13" t="s">
        <v>212</v>
      </c>
      <c r="L469" s="13"/>
      <c r="M469" s="13"/>
      <c r="N469" s="13" t="s">
        <v>21</v>
      </c>
      <c r="O469" s="13" t="s">
        <v>35</v>
      </c>
      <c r="P469" s="13" t="s">
        <v>331</v>
      </c>
      <c r="Q469" s="13" t="s">
        <v>2740</v>
      </c>
    </row>
    <row r="470" spans="2:17" ht="90" hidden="1" x14ac:dyDescent="0.25">
      <c r="B470" s="2">
        <v>456</v>
      </c>
      <c r="C470" s="16" t="s">
        <v>574</v>
      </c>
      <c r="D470" s="13" t="s">
        <v>398</v>
      </c>
      <c r="E470" s="13">
        <v>54</v>
      </c>
      <c r="F470" s="13"/>
      <c r="G470" s="14">
        <v>85852.439999999988</v>
      </c>
      <c r="H470" s="14"/>
      <c r="I470" s="13"/>
      <c r="J470" s="13"/>
      <c r="K470" s="13" t="s">
        <v>212</v>
      </c>
      <c r="L470" s="13"/>
      <c r="M470" s="13"/>
      <c r="N470" s="13" t="s">
        <v>21</v>
      </c>
      <c r="O470" s="13" t="s">
        <v>35</v>
      </c>
      <c r="P470" s="13" t="s">
        <v>331</v>
      </c>
      <c r="Q470" s="13" t="s">
        <v>2740</v>
      </c>
    </row>
    <row r="471" spans="2:17" ht="90" hidden="1" x14ac:dyDescent="0.25">
      <c r="B471" s="2">
        <v>457</v>
      </c>
      <c r="C471" s="16" t="s">
        <v>575</v>
      </c>
      <c r="D471" s="13" t="s">
        <v>384</v>
      </c>
      <c r="E471" s="13">
        <v>11652</v>
      </c>
      <c r="F471" s="13"/>
      <c r="G471" s="14">
        <v>93915.12000000001</v>
      </c>
      <c r="H471" s="14"/>
      <c r="I471" s="13"/>
      <c r="J471" s="13"/>
      <c r="K471" s="13" t="s">
        <v>212</v>
      </c>
      <c r="L471" s="13"/>
      <c r="M471" s="13"/>
      <c r="N471" s="13" t="s">
        <v>21</v>
      </c>
      <c r="O471" s="13" t="s">
        <v>35</v>
      </c>
      <c r="P471" s="13" t="s">
        <v>331</v>
      </c>
      <c r="Q471" s="13" t="s">
        <v>2740</v>
      </c>
    </row>
    <row r="472" spans="2:17" ht="90" hidden="1" x14ac:dyDescent="0.25">
      <c r="B472" s="2">
        <v>458</v>
      </c>
      <c r="C472" s="16" t="s">
        <v>576</v>
      </c>
      <c r="D472" s="13" t="s">
        <v>384</v>
      </c>
      <c r="E472" s="13">
        <v>5988</v>
      </c>
      <c r="F472" s="13"/>
      <c r="G472" s="14">
        <v>48263.280000000006</v>
      </c>
      <c r="H472" s="14"/>
      <c r="I472" s="13"/>
      <c r="J472" s="13"/>
      <c r="K472" s="13" t="s">
        <v>212</v>
      </c>
      <c r="L472" s="13"/>
      <c r="M472" s="13"/>
      <c r="N472" s="13" t="s">
        <v>21</v>
      </c>
      <c r="O472" s="13" t="s">
        <v>35</v>
      </c>
      <c r="P472" s="13" t="s">
        <v>331</v>
      </c>
      <c r="Q472" s="13" t="s">
        <v>2740</v>
      </c>
    </row>
    <row r="473" spans="2:17" ht="90" hidden="1" x14ac:dyDescent="0.25">
      <c r="B473" s="2">
        <v>459</v>
      </c>
      <c r="C473" s="16" t="s">
        <v>577</v>
      </c>
      <c r="D473" s="13" t="s">
        <v>358</v>
      </c>
      <c r="E473" s="13">
        <v>120</v>
      </c>
      <c r="F473" s="13"/>
      <c r="G473" s="14">
        <v>1404</v>
      </c>
      <c r="H473" s="14"/>
      <c r="I473" s="13"/>
      <c r="J473" s="13"/>
      <c r="K473" s="13" t="s">
        <v>212</v>
      </c>
      <c r="L473" s="13"/>
      <c r="M473" s="13"/>
      <c r="N473" s="13" t="s">
        <v>21</v>
      </c>
      <c r="O473" s="13" t="s">
        <v>35</v>
      </c>
      <c r="P473" s="13" t="s">
        <v>331</v>
      </c>
      <c r="Q473" s="13" t="s">
        <v>2740</v>
      </c>
    </row>
    <row r="474" spans="2:17" ht="90" hidden="1" x14ac:dyDescent="0.25">
      <c r="B474" s="2">
        <v>460</v>
      </c>
      <c r="C474" s="16" t="s">
        <v>578</v>
      </c>
      <c r="D474" s="13" t="s">
        <v>358</v>
      </c>
      <c r="E474" s="13">
        <v>108</v>
      </c>
      <c r="F474" s="13"/>
      <c r="G474" s="14">
        <v>1263.5999999999999</v>
      </c>
      <c r="H474" s="14"/>
      <c r="I474" s="13"/>
      <c r="J474" s="13"/>
      <c r="K474" s="13" t="s">
        <v>212</v>
      </c>
      <c r="L474" s="13"/>
      <c r="M474" s="13"/>
      <c r="N474" s="13" t="s">
        <v>21</v>
      </c>
      <c r="O474" s="13" t="s">
        <v>35</v>
      </c>
      <c r="P474" s="13" t="s">
        <v>331</v>
      </c>
      <c r="Q474" s="13" t="s">
        <v>2740</v>
      </c>
    </row>
    <row r="475" spans="2:17" ht="90" hidden="1" x14ac:dyDescent="0.25">
      <c r="B475" s="2">
        <v>461</v>
      </c>
      <c r="C475" s="16" t="s">
        <v>579</v>
      </c>
      <c r="D475" s="13" t="s">
        <v>358</v>
      </c>
      <c r="E475" s="13">
        <v>641</v>
      </c>
      <c r="F475" s="13"/>
      <c r="G475" s="14">
        <v>15255.800000000001</v>
      </c>
      <c r="H475" s="14"/>
      <c r="I475" s="13"/>
      <c r="J475" s="13"/>
      <c r="K475" s="13" t="s">
        <v>212</v>
      </c>
      <c r="L475" s="13"/>
      <c r="M475" s="13"/>
      <c r="N475" s="13" t="s">
        <v>21</v>
      </c>
      <c r="O475" s="13" t="s">
        <v>35</v>
      </c>
      <c r="P475" s="13" t="s">
        <v>331</v>
      </c>
      <c r="Q475" s="13" t="s">
        <v>2740</v>
      </c>
    </row>
    <row r="476" spans="2:17" ht="90" hidden="1" x14ac:dyDescent="0.25">
      <c r="B476" s="2">
        <v>462</v>
      </c>
      <c r="C476" s="16" t="s">
        <v>580</v>
      </c>
      <c r="D476" s="13" t="s">
        <v>358</v>
      </c>
      <c r="E476" s="13">
        <v>1087</v>
      </c>
      <c r="F476" s="13"/>
      <c r="G476" s="14">
        <v>25870.600000000002</v>
      </c>
      <c r="H476" s="14"/>
      <c r="I476" s="13"/>
      <c r="J476" s="13"/>
      <c r="K476" s="13" t="s">
        <v>212</v>
      </c>
      <c r="L476" s="13"/>
      <c r="M476" s="13"/>
      <c r="N476" s="13" t="s">
        <v>21</v>
      </c>
      <c r="O476" s="13" t="s">
        <v>35</v>
      </c>
      <c r="P476" s="13" t="s">
        <v>331</v>
      </c>
      <c r="Q476" s="13" t="s">
        <v>2740</v>
      </c>
    </row>
    <row r="477" spans="2:17" ht="90" hidden="1" x14ac:dyDescent="0.25">
      <c r="B477" s="2">
        <v>463</v>
      </c>
      <c r="C477" s="16" t="s">
        <v>581</v>
      </c>
      <c r="D477" s="13" t="s">
        <v>358</v>
      </c>
      <c r="E477" s="13">
        <v>3017</v>
      </c>
      <c r="F477" s="13"/>
      <c r="G477" s="14">
        <v>71804.600000000006</v>
      </c>
      <c r="H477" s="14"/>
      <c r="I477" s="13"/>
      <c r="J477" s="13"/>
      <c r="K477" s="13" t="s">
        <v>212</v>
      </c>
      <c r="L477" s="13"/>
      <c r="M477" s="13"/>
      <c r="N477" s="13" t="s">
        <v>21</v>
      </c>
      <c r="O477" s="13" t="s">
        <v>35</v>
      </c>
      <c r="P477" s="13" t="s">
        <v>331</v>
      </c>
      <c r="Q477" s="13" t="s">
        <v>2740</v>
      </c>
    </row>
    <row r="478" spans="2:17" ht="75" hidden="1" x14ac:dyDescent="0.25">
      <c r="B478" s="2">
        <v>464</v>
      </c>
      <c r="C478" s="16" t="s">
        <v>582</v>
      </c>
      <c r="D478" s="13" t="s">
        <v>380</v>
      </c>
      <c r="E478" s="13">
        <v>37644</v>
      </c>
      <c r="F478" s="13"/>
      <c r="G478" s="14">
        <v>251838.36000000002</v>
      </c>
      <c r="H478" s="14"/>
      <c r="I478" s="13"/>
      <c r="J478" s="13"/>
      <c r="K478" s="13" t="s">
        <v>212</v>
      </c>
      <c r="L478" s="13"/>
      <c r="M478" s="13"/>
      <c r="N478" s="13" t="s">
        <v>21</v>
      </c>
      <c r="O478" s="13" t="s">
        <v>35</v>
      </c>
      <c r="P478" s="13" t="s">
        <v>331</v>
      </c>
      <c r="Q478" s="13" t="s">
        <v>2740</v>
      </c>
    </row>
    <row r="479" spans="2:17" ht="75" hidden="1" x14ac:dyDescent="0.25">
      <c r="B479" s="2">
        <v>465</v>
      </c>
      <c r="C479" s="16" t="s">
        <v>583</v>
      </c>
      <c r="D479" s="13" t="s">
        <v>380</v>
      </c>
      <c r="E479" s="13">
        <v>3013</v>
      </c>
      <c r="F479" s="13"/>
      <c r="G479" s="14">
        <v>90390</v>
      </c>
      <c r="H479" s="14"/>
      <c r="I479" s="13"/>
      <c r="J479" s="13"/>
      <c r="K479" s="13" t="s">
        <v>212</v>
      </c>
      <c r="L479" s="13"/>
      <c r="M479" s="13"/>
      <c r="N479" s="13" t="s">
        <v>21</v>
      </c>
      <c r="O479" s="13" t="s">
        <v>35</v>
      </c>
      <c r="P479" s="13" t="s">
        <v>331</v>
      </c>
      <c r="Q479" s="13" t="s">
        <v>2740</v>
      </c>
    </row>
    <row r="480" spans="2:17" ht="75" hidden="1" x14ac:dyDescent="0.25">
      <c r="B480" s="2">
        <v>466</v>
      </c>
      <c r="C480" s="16" t="s">
        <v>584</v>
      </c>
      <c r="D480" s="13" t="s">
        <v>380</v>
      </c>
      <c r="E480" s="13">
        <v>225444</v>
      </c>
      <c r="F480" s="13"/>
      <c r="G480" s="14">
        <v>236716.2</v>
      </c>
      <c r="H480" s="14"/>
      <c r="I480" s="13"/>
      <c r="J480" s="13"/>
      <c r="K480" s="13" t="s">
        <v>212</v>
      </c>
      <c r="L480" s="13"/>
      <c r="M480" s="13"/>
      <c r="N480" s="13" t="s">
        <v>21</v>
      </c>
      <c r="O480" s="13" t="s">
        <v>35</v>
      </c>
      <c r="P480" s="13" t="s">
        <v>331</v>
      </c>
      <c r="Q480" s="13" t="s">
        <v>2740</v>
      </c>
    </row>
    <row r="481" spans="2:17" ht="75" hidden="1" x14ac:dyDescent="0.25">
      <c r="B481" s="2">
        <v>467</v>
      </c>
      <c r="C481" s="16" t="s">
        <v>585</v>
      </c>
      <c r="D481" s="13" t="s">
        <v>380</v>
      </c>
      <c r="E481" s="13">
        <v>382764</v>
      </c>
      <c r="F481" s="13"/>
      <c r="G481" s="14">
        <v>401902.2</v>
      </c>
      <c r="H481" s="14"/>
      <c r="I481" s="13"/>
      <c r="J481" s="13"/>
      <c r="K481" s="13" t="s">
        <v>212</v>
      </c>
      <c r="L481" s="13"/>
      <c r="M481" s="13"/>
      <c r="N481" s="13" t="s">
        <v>21</v>
      </c>
      <c r="O481" s="13" t="s">
        <v>35</v>
      </c>
      <c r="P481" s="13" t="s">
        <v>331</v>
      </c>
      <c r="Q481" s="13" t="s">
        <v>2740</v>
      </c>
    </row>
    <row r="482" spans="2:17" ht="75" hidden="1" x14ac:dyDescent="0.25">
      <c r="B482" s="2">
        <v>468</v>
      </c>
      <c r="C482" s="16" t="s">
        <v>586</v>
      </c>
      <c r="D482" s="13" t="s">
        <v>380</v>
      </c>
      <c r="E482" s="13">
        <v>204648</v>
      </c>
      <c r="F482" s="13"/>
      <c r="G482" s="14">
        <v>214880.40000000002</v>
      </c>
      <c r="H482" s="14"/>
      <c r="I482" s="13"/>
      <c r="J482" s="13"/>
      <c r="K482" s="13" t="s">
        <v>212</v>
      </c>
      <c r="L482" s="13"/>
      <c r="M482" s="13"/>
      <c r="N482" s="13" t="s">
        <v>21</v>
      </c>
      <c r="O482" s="13" t="s">
        <v>35</v>
      </c>
      <c r="P482" s="13" t="s">
        <v>331</v>
      </c>
      <c r="Q482" s="13" t="s">
        <v>2740</v>
      </c>
    </row>
    <row r="483" spans="2:17" ht="75" hidden="1" x14ac:dyDescent="0.25">
      <c r="B483" s="2">
        <v>469</v>
      </c>
      <c r="C483" s="16" t="s">
        <v>587</v>
      </c>
      <c r="D483" s="13" t="s">
        <v>380</v>
      </c>
      <c r="E483" s="13">
        <v>82980</v>
      </c>
      <c r="F483" s="13"/>
      <c r="G483" s="14">
        <v>87129</v>
      </c>
      <c r="H483" s="14"/>
      <c r="I483" s="13"/>
      <c r="J483" s="13"/>
      <c r="K483" s="13" t="s">
        <v>212</v>
      </c>
      <c r="L483" s="13"/>
      <c r="M483" s="13"/>
      <c r="N483" s="13" t="s">
        <v>21</v>
      </c>
      <c r="O483" s="13" t="s">
        <v>35</v>
      </c>
      <c r="P483" s="13" t="s">
        <v>331</v>
      </c>
      <c r="Q483" s="13" t="s">
        <v>2740</v>
      </c>
    </row>
    <row r="484" spans="2:17" ht="75" hidden="1" x14ac:dyDescent="0.25">
      <c r="B484" s="2">
        <v>470</v>
      </c>
      <c r="C484" s="16" t="s">
        <v>588</v>
      </c>
      <c r="D484" s="13" t="s">
        <v>380</v>
      </c>
      <c r="E484" s="13">
        <v>55596</v>
      </c>
      <c r="F484" s="13"/>
      <c r="G484" s="14">
        <v>1111920</v>
      </c>
      <c r="H484" s="14"/>
      <c r="I484" s="13"/>
      <c r="J484" s="13"/>
      <c r="K484" s="13" t="s">
        <v>212</v>
      </c>
      <c r="L484" s="13"/>
      <c r="M484" s="13"/>
      <c r="N484" s="13" t="s">
        <v>21</v>
      </c>
      <c r="O484" s="13" t="s">
        <v>35</v>
      </c>
      <c r="P484" s="13" t="s">
        <v>331</v>
      </c>
      <c r="Q484" s="13" t="s">
        <v>2740</v>
      </c>
    </row>
    <row r="485" spans="2:17" ht="75" hidden="1" x14ac:dyDescent="0.25">
      <c r="B485" s="2">
        <v>471</v>
      </c>
      <c r="C485" s="16" t="s">
        <v>589</v>
      </c>
      <c r="D485" s="13" t="s">
        <v>380</v>
      </c>
      <c r="E485" s="13">
        <v>177132</v>
      </c>
      <c r="F485" s="13"/>
      <c r="G485" s="14">
        <v>3542640</v>
      </c>
      <c r="H485" s="14"/>
      <c r="I485" s="13"/>
      <c r="J485" s="13"/>
      <c r="K485" s="13" t="s">
        <v>212</v>
      </c>
      <c r="L485" s="13"/>
      <c r="M485" s="13"/>
      <c r="N485" s="13" t="s">
        <v>21</v>
      </c>
      <c r="O485" s="13" t="s">
        <v>35</v>
      </c>
      <c r="P485" s="13" t="s">
        <v>331</v>
      </c>
      <c r="Q485" s="13" t="s">
        <v>2740</v>
      </c>
    </row>
    <row r="486" spans="2:17" ht="75" hidden="1" x14ac:dyDescent="0.25">
      <c r="B486" s="2">
        <v>472</v>
      </c>
      <c r="C486" s="16" t="s">
        <v>590</v>
      </c>
      <c r="D486" s="13" t="s">
        <v>380</v>
      </c>
      <c r="E486" s="13">
        <v>148212</v>
      </c>
      <c r="F486" s="13"/>
      <c r="G486" s="14">
        <v>2964240</v>
      </c>
      <c r="H486" s="14"/>
      <c r="I486" s="13"/>
      <c r="J486" s="13"/>
      <c r="K486" s="13" t="s">
        <v>212</v>
      </c>
      <c r="L486" s="13"/>
      <c r="M486" s="13"/>
      <c r="N486" s="13" t="s">
        <v>21</v>
      </c>
      <c r="O486" s="13" t="s">
        <v>35</v>
      </c>
      <c r="P486" s="13" t="s">
        <v>331</v>
      </c>
      <c r="Q486" s="13" t="s">
        <v>2740</v>
      </c>
    </row>
    <row r="487" spans="2:17" ht="75" hidden="1" x14ac:dyDescent="0.25">
      <c r="B487" s="2">
        <v>473</v>
      </c>
      <c r="C487" s="16" t="s">
        <v>591</v>
      </c>
      <c r="D487" s="13" t="s">
        <v>380</v>
      </c>
      <c r="E487" s="13">
        <v>180</v>
      </c>
      <c r="F487" s="13"/>
      <c r="G487" s="14">
        <v>2190.6</v>
      </c>
      <c r="H487" s="14"/>
      <c r="I487" s="13"/>
      <c r="J487" s="13"/>
      <c r="K487" s="13" t="s">
        <v>212</v>
      </c>
      <c r="L487" s="13"/>
      <c r="M487" s="13"/>
      <c r="N487" s="13" t="s">
        <v>21</v>
      </c>
      <c r="O487" s="13" t="s">
        <v>35</v>
      </c>
      <c r="P487" s="13" t="s">
        <v>331</v>
      </c>
      <c r="Q487" s="13" t="s">
        <v>2740</v>
      </c>
    </row>
    <row r="488" spans="2:17" ht="75" hidden="1" x14ac:dyDescent="0.25">
      <c r="B488" s="2">
        <v>474</v>
      </c>
      <c r="C488" s="16" t="s">
        <v>592</v>
      </c>
      <c r="D488" s="13" t="s">
        <v>380</v>
      </c>
      <c r="E488" s="13">
        <v>432</v>
      </c>
      <c r="F488" s="13"/>
      <c r="G488" s="14">
        <v>5257.44</v>
      </c>
      <c r="H488" s="14"/>
      <c r="I488" s="13"/>
      <c r="J488" s="13"/>
      <c r="K488" s="13" t="s">
        <v>212</v>
      </c>
      <c r="L488" s="13"/>
      <c r="M488" s="13"/>
      <c r="N488" s="13" t="s">
        <v>21</v>
      </c>
      <c r="O488" s="13" t="s">
        <v>35</v>
      </c>
      <c r="P488" s="13" t="s">
        <v>331</v>
      </c>
      <c r="Q488" s="13" t="s">
        <v>2740</v>
      </c>
    </row>
    <row r="489" spans="2:17" ht="75" hidden="1" x14ac:dyDescent="0.25">
      <c r="B489" s="2">
        <v>475</v>
      </c>
      <c r="C489" s="16" t="s">
        <v>593</v>
      </c>
      <c r="D489" s="13" t="s">
        <v>380</v>
      </c>
      <c r="E489" s="13">
        <v>528</v>
      </c>
      <c r="F489" s="13"/>
      <c r="G489" s="14">
        <v>6425.76</v>
      </c>
      <c r="H489" s="14"/>
      <c r="I489" s="13"/>
      <c r="J489" s="13"/>
      <c r="K489" s="13" t="s">
        <v>212</v>
      </c>
      <c r="L489" s="13"/>
      <c r="M489" s="13"/>
      <c r="N489" s="13" t="s">
        <v>21</v>
      </c>
      <c r="O489" s="13" t="s">
        <v>35</v>
      </c>
      <c r="P489" s="13" t="s">
        <v>331</v>
      </c>
      <c r="Q489" s="13" t="s">
        <v>2740</v>
      </c>
    </row>
    <row r="490" spans="2:17" ht="75" hidden="1" x14ac:dyDescent="0.25">
      <c r="B490" s="2">
        <v>476</v>
      </c>
      <c r="C490" s="16" t="s">
        <v>594</v>
      </c>
      <c r="D490" s="13" t="s">
        <v>380</v>
      </c>
      <c r="E490" s="13">
        <v>180</v>
      </c>
      <c r="F490" s="13"/>
      <c r="G490" s="14">
        <v>2190.6</v>
      </c>
      <c r="H490" s="14"/>
      <c r="I490" s="13"/>
      <c r="J490" s="13"/>
      <c r="K490" s="13" t="s">
        <v>212</v>
      </c>
      <c r="L490" s="13"/>
      <c r="M490" s="13"/>
      <c r="N490" s="13" t="s">
        <v>21</v>
      </c>
      <c r="O490" s="13" t="s">
        <v>35</v>
      </c>
      <c r="P490" s="13" t="s">
        <v>331</v>
      </c>
      <c r="Q490" s="13" t="s">
        <v>2740</v>
      </c>
    </row>
    <row r="491" spans="2:17" ht="90" hidden="1" x14ac:dyDescent="0.25">
      <c r="B491" s="2">
        <v>477</v>
      </c>
      <c r="C491" s="16" t="s">
        <v>595</v>
      </c>
      <c r="D491" s="13" t="s">
        <v>358</v>
      </c>
      <c r="E491" s="13">
        <v>1296</v>
      </c>
      <c r="F491" s="13"/>
      <c r="G491" s="14">
        <v>69206.399999999994</v>
      </c>
      <c r="H491" s="14"/>
      <c r="I491" s="13"/>
      <c r="J491" s="13"/>
      <c r="K491" s="13" t="s">
        <v>212</v>
      </c>
      <c r="L491" s="13"/>
      <c r="M491" s="13"/>
      <c r="N491" s="13" t="s">
        <v>21</v>
      </c>
      <c r="O491" s="13" t="s">
        <v>35</v>
      </c>
      <c r="P491" s="13" t="s">
        <v>331</v>
      </c>
      <c r="Q491" s="13" t="s">
        <v>2740</v>
      </c>
    </row>
    <row r="492" spans="2:17" ht="90" hidden="1" x14ac:dyDescent="0.25">
      <c r="B492" s="2">
        <v>478</v>
      </c>
      <c r="C492" s="16" t="s">
        <v>596</v>
      </c>
      <c r="D492" s="13" t="s">
        <v>358</v>
      </c>
      <c r="E492" s="13">
        <v>1548</v>
      </c>
      <c r="F492" s="13"/>
      <c r="G492" s="14">
        <v>82663.199999999997</v>
      </c>
      <c r="H492" s="14"/>
      <c r="I492" s="13"/>
      <c r="J492" s="13"/>
      <c r="K492" s="13" t="s">
        <v>212</v>
      </c>
      <c r="L492" s="13"/>
      <c r="M492" s="13"/>
      <c r="N492" s="13" t="s">
        <v>21</v>
      </c>
      <c r="O492" s="13" t="s">
        <v>35</v>
      </c>
      <c r="P492" s="13" t="s">
        <v>331</v>
      </c>
      <c r="Q492" s="13" t="s">
        <v>2740</v>
      </c>
    </row>
    <row r="493" spans="2:17" ht="75" hidden="1" x14ac:dyDescent="0.25">
      <c r="B493" s="2">
        <v>479</v>
      </c>
      <c r="C493" s="16" t="s">
        <v>597</v>
      </c>
      <c r="D493" s="13" t="s">
        <v>380</v>
      </c>
      <c r="E493" s="13">
        <v>46673</v>
      </c>
      <c r="F493" s="13"/>
      <c r="G493" s="14">
        <v>770104.5</v>
      </c>
      <c r="H493" s="14"/>
      <c r="I493" s="13"/>
      <c r="J493" s="13"/>
      <c r="K493" s="13" t="s">
        <v>212</v>
      </c>
      <c r="L493" s="13"/>
      <c r="M493" s="13"/>
      <c r="N493" s="13" t="s">
        <v>21</v>
      </c>
      <c r="O493" s="13" t="s">
        <v>35</v>
      </c>
      <c r="P493" s="13" t="s">
        <v>331</v>
      </c>
      <c r="Q493" s="13" t="s">
        <v>2740</v>
      </c>
    </row>
    <row r="494" spans="2:17" ht="75" hidden="1" x14ac:dyDescent="0.25">
      <c r="B494" s="2">
        <v>480</v>
      </c>
      <c r="C494" s="16" t="s">
        <v>598</v>
      </c>
      <c r="D494" s="13" t="s">
        <v>380</v>
      </c>
      <c r="E494" s="13">
        <v>201720</v>
      </c>
      <c r="F494" s="13"/>
      <c r="G494" s="14">
        <v>191634</v>
      </c>
      <c r="H494" s="14"/>
      <c r="I494" s="13"/>
      <c r="J494" s="13"/>
      <c r="K494" s="13" t="s">
        <v>212</v>
      </c>
      <c r="L494" s="13"/>
      <c r="M494" s="13"/>
      <c r="N494" s="13" t="s">
        <v>21</v>
      </c>
      <c r="O494" s="13" t="s">
        <v>35</v>
      </c>
      <c r="P494" s="13" t="s">
        <v>331</v>
      </c>
      <c r="Q494" s="13" t="s">
        <v>2740</v>
      </c>
    </row>
    <row r="495" spans="2:17" ht="90" hidden="1" x14ac:dyDescent="0.25">
      <c r="B495" s="2">
        <v>481</v>
      </c>
      <c r="C495" s="16" t="s">
        <v>599</v>
      </c>
      <c r="D495" s="13" t="s">
        <v>384</v>
      </c>
      <c r="E495" s="13">
        <v>708</v>
      </c>
      <c r="F495" s="13"/>
      <c r="G495" s="14">
        <v>81066</v>
      </c>
      <c r="H495" s="14"/>
      <c r="I495" s="13"/>
      <c r="J495" s="13"/>
      <c r="K495" s="13" t="s">
        <v>212</v>
      </c>
      <c r="L495" s="13"/>
      <c r="M495" s="13"/>
      <c r="N495" s="13" t="s">
        <v>21</v>
      </c>
      <c r="O495" s="13" t="s">
        <v>35</v>
      </c>
      <c r="P495" s="13" t="s">
        <v>331</v>
      </c>
      <c r="Q495" s="13" t="s">
        <v>2740</v>
      </c>
    </row>
    <row r="496" spans="2:17" ht="90" hidden="1" x14ac:dyDescent="0.25">
      <c r="B496" s="2">
        <v>482</v>
      </c>
      <c r="C496" s="16" t="s">
        <v>600</v>
      </c>
      <c r="D496" s="13" t="s">
        <v>384</v>
      </c>
      <c r="E496" s="13">
        <v>1992</v>
      </c>
      <c r="F496" s="13"/>
      <c r="G496" s="14">
        <v>228084</v>
      </c>
      <c r="H496" s="14"/>
      <c r="I496" s="13"/>
      <c r="J496" s="13"/>
      <c r="K496" s="13" t="s">
        <v>212</v>
      </c>
      <c r="L496" s="13"/>
      <c r="M496" s="13"/>
      <c r="N496" s="13" t="s">
        <v>21</v>
      </c>
      <c r="O496" s="13" t="s">
        <v>35</v>
      </c>
      <c r="P496" s="13" t="s">
        <v>331</v>
      </c>
      <c r="Q496" s="13" t="s">
        <v>2740</v>
      </c>
    </row>
    <row r="497" spans="2:17" ht="90" hidden="1" x14ac:dyDescent="0.25">
      <c r="B497" s="2">
        <v>483</v>
      </c>
      <c r="C497" s="16" t="s">
        <v>601</v>
      </c>
      <c r="D497" s="13" t="s">
        <v>384</v>
      </c>
      <c r="E497" s="13">
        <v>1344</v>
      </c>
      <c r="F497" s="13"/>
      <c r="G497" s="14">
        <v>153888</v>
      </c>
      <c r="H497" s="14"/>
      <c r="I497" s="13"/>
      <c r="J497" s="13"/>
      <c r="K497" s="13" t="s">
        <v>212</v>
      </c>
      <c r="L497" s="13"/>
      <c r="M497" s="13"/>
      <c r="N497" s="13" t="s">
        <v>21</v>
      </c>
      <c r="O497" s="13" t="s">
        <v>35</v>
      </c>
      <c r="P497" s="13" t="s">
        <v>331</v>
      </c>
      <c r="Q497" s="13" t="s">
        <v>2740</v>
      </c>
    </row>
    <row r="498" spans="2:17" ht="90" hidden="1" x14ac:dyDescent="0.25">
      <c r="B498" s="2">
        <v>484</v>
      </c>
      <c r="C498" s="16" t="s">
        <v>602</v>
      </c>
      <c r="D498" s="13" t="s">
        <v>384</v>
      </c>
      <c r="E498" s="13">
        <v>2616</v>
      </c>
      <c r="F498" s="13"/>
      <c r="G498" s="14">
        <v>211896</v>
      </c>
      <c r="H498" s="14"/>
      <c r="I498" s="13"/>
      <c r="J498" s="13"/>
      <c r="K498" s="13" t="s">
        <v>212</v>
      </c>
      <c r="L498" s="13"/>
      <c r="M498" s="13"/>
      <c r="N498" s="13" t="s">
        <v>21</v>
      </c>
      <c r="O498" s="13" t="s">
        <v>35</v>
      </c>
      <c r="P498" s="13" t="s">
        <v>331</v>
      </c>
      <c r="Q498" s="13" t="s">
        <v>2740</v>
      </c>
    </row>
    <row r="499" spans="2:17" ht="90" hidden="1" x14ac:dyDescent="0.25">
      <c r="B499" s="2">
        <v>485</v>
      </c>
      <c r="C499" s="16" t="s">
        <v>603</v>
      </c>
      <c r="D499" s="13" t="s">
        <v>384</v>
      </c>
      <c r="E499" s="13">
        <v>1656</v>
      </c>
      <c r="F499" s="13"/>
      <c r="G499" s="14">
        <v>137448</v>
      </c>
      <c r="H499" s="14"/>
      <c r="I499" s="13"/>
      <c r="J499" s="13"/>
      <c r="K499" s="13" t="s">
        <v>212</v>
      </c>
      <c r="L499" s="13"/>
      <c r="M499" s="13"/>
      <c r="N499" s="13" t="s">
        <v>21</v>
      </c>
      <c r="O499" s="13" t="s">
        <v>35</v>
      </c>
      <c r="P499" s="13" t="s">
        <v>331</v>
      </c>
      <c r="Q499" s="13" t="s">
        <v>2740</v>
      </c>
    </row>
    <row r="500" spans="2:17" ht="90" hidden="1" x14ac:dyDescent="0.25">
      <c r="B500" s="2">
        <v>486</v>
      </c>
      <c r="C500" s="16" t="s">
        <v>604</v>
      </c>
      <c r="D500" s="13" t="s">
        <v>384</v>
      </c>
      <c r="E500" s="13">
        <v>204</v>
      </c>
      <c r="F500" s="13"/>
      <c r="G500" s="14">
        <v>36618</v>
      </c>
      <c r="H500" s="14"/>
      <c r="I500" s="13"/>
      <c r="J500" s="13"/>
      <c r="K500" s="13" t="s">
        <v>212</v>
      </c>
      <c r="L500" s="13"/>
      <c r="M500" s="13"/>
      <c r="N500" s="13" t="s">
        <v>21</v>
      </c>
      <c r="O500" s="13" t="s">
        <v>35</v>
      </c>
      <c r="P500" s="13" t="s">
        <v>331</v>
      </c>
      <c r="Q500" s="13" t="s">
        <v>2740</v>
      </c>
    </row>
    <row r="501" spans="2:17" ht="90" hidden="1" x14ac:dyDescent="0.25">
      <c r="B501" s="2">
        <v>487</v>
      </c>
      <c r="C501" s="16" t="s">
        <v>605</v>
      </c>
      <c r="D501" s="13" t="s">
        <v>384</v>
      </c>
      <c r="E501" s="13">
        <v>228</v>
      </c>
      <c r="F501" s="13"/>
      <c r="G501" s="14">
        <v>41154</v>
      </c>
      <c r="H501" s="14"/>
      <c r="I501" s="13"/>
      <c r="J501" s="13"/>
      <c r="K501" s="13" t="s">
        <v>212</v>
      </c>
      <c r="L501" s="13"/>
      <c r="M501" s="13"/>
      <c r="N501" s="13" t="s">
        <v>21</v>
      </c>
      <c r="O501" s="13" t="s">
        <v>35</v>
      </c>
      <c r="P501" s="13" t="s">
        <v>331</v>
      </c>
      <c r="Q501" s="13" t="s">
        <v>2740</v>
      </c>
    </row>
    <row r="502" spans="2:17" ht="90" hidden="1" x14ac:dyDescent="0.25">
      <c r="B502" s="2">
        <v>488</v>
      </c>
      <c r="C502" s="16" t="s">
        <v>606</v>
      </c>
      <c r="D502" s="13" t="s">
        <v>384</v>
      </c>
      <c r="E502" s="13">
        <v>228</v>
      </c>
      <c r="F502" s="13"/>
      <c r="G502" s="14">
        <v>40926</v>
      </c>
      <c r="H502" s="14"/>
      <c r="I502" s="13"/>
      <c r="J502" s="13"/>
      <c r="K502" s="13" t="s">
        <v>212</v>
      </c>
      <c r="L502" s="13"/>
      <c r="M502" s="13"/>
      <c r="N502" s="13" t="s">
        <v>21</v>
      </c>
      <c r="O502" s="13" t="s">
        <v>35</v>
      </c>
      <c r="P502" s="13" t="s">
        <v>331</v>
      </c>
      <c r="Q502" s="13" t="s">
        <v>2740</v>
      </c>
    </row>
    <row r="503" spans="2:17" ht="90" hidden="1" x14ac:dyDescent="0.25">
      <c r="B503" s="2">
        <v>489</v>
      </c>
      <c r="C503" s="16" t="s">
        <v>607</v>
      </c>
      <c r="D503" s="13" t="s">
        <v>384</v>
      </c>
      <c r="E503" s="13">
        <v>552</v>
      </c>
      <c r="F503" s="13"/>
      <c r="G503" s="14">
        <v>99624.959999999992</v>
      </c>
      <c r="H503" s="14"/>
      <c r="I503" s="13"/>
      <c r="J503" s="13"/>
      <c r="K503" s="13" t="s">
        <v>212</v>
      </c>
      <c r="L503" s="13"/>
      <c r="M503" s="13"/>
      <c r="N503" s="13" t="s">
        <v>21</v>
      </c>
      <c r="O503" s="13" t="s">
        <v>35</v>
      </c>
      <c r="P503" s="13" t="s">
        <v>331</v>
      </c>
      <c r="Q503" s="13" t="s">
        <v>2740</v>
      </c>
    </row>
    <row r="504" spans="2:17" ht="90" hidden="1" x14ac:dyDescent="0.25">
      <c r="B504" s="2">
        <v>490</v>
      </c>
      <c r="C504" s="16" t="s">
        <v>608</v>
      </c>
      <c r="D504" s="13" t="s">
        <v>384</v>
      </c>
      <c r="E504" s="13">
        <v>1020</v>
      </c>
      <c r="F504" s="13"/>
      <c r="G504" s="14">
        <v>12229.800000000001</v>
      </c>
      <c r="H504" s="14"/>
      <c r="I504" s="13"/>
      <c r="J504" s="13"/>
      <c r="K504" s="13" t="s">
        <v>212</v>
      </c>
      <c r="L504" s="13"/>
      <c r="M504" s="13"/>
      <c r="N504" s="13" t="s">
        <v>21</v>
      </c>
      <c r="O504" s="13" t="s">
        <v>35</v>
      </c>
      <c r="P504" s="13" t="s">
        <v>331</v>
      </c>
      <c r="Q504" s="13" t="s">
        <v>2740</v>
      </c>
    </row>
    <row r="505" spans="2:17" ht="90" hidden="1" x14ac:dyDescent="0.25">
      <c r="B505" s="2">
        <v>491</v>
      </c>
      <c r="C505" s="16" t="s">
        <v>609</v>
      </c>
      <c r="D505" s="13" t="s">
        <v>384</v>
      </c>
      <c r="E505" s="13">
        <v>864</v>
      </c>
      <c r="F505" s="13"/>
      <c r="G505" s="14">
        <v>10359.36</v>
      </c>
      <c r="H505" s="14"/>
      <c r="I505" s="13"/>
      <c r="J505" s="13"/>
      <c r="K505" s="13" t="s">
        <v>212</v>
      </c>
      <c r="L505" s="13"/>
      <c r="M505" s="13"/>
      <c r="N505" s="13" t="s">
        <v>21</v>
      </c>
      <c r="O505" s="13" t="s">
        <v>35</v>
      </c>
      <c r="P505" s="13" t="s">
        <v>331</v>
      </c>
      <c r="Q505" s="13" t="s">
        <v>2740</v>
      </c>
    </row>
    <row r="506" spans="2:17" ht="90" hidden="1" x14ac:dyDescent="0.25">
      <c r="B506" s="2">
        <v>492</v>
      </c>
      <c r="C506" s="16" t="s">
        <v>610</v>
      </c>
      <c r="D506" s="13" t="s">
        <v>384</v>
      </c>
      <c r="E506" s="13">
        <v>672</v>
      </c>
      <c r="F506" s="13"/>
      <c r="G506" s="14">
        <v>228480</v>
      </c>
      <c r="H506" s="14"/>
      <c r="I506" s="13"/>
      <c r="J506" s="13"/>
      <c r="K506" s="13" t="s">
        <v>212</v>
      </c>
      <c r="L506" s="13"/>
      <c r="M506" s="13"/>
      <c r="N506" s="13" t="s">
        <v>21</v>
      </c>
      <c r="O506" s="13" t="s">
        <v>35</v>
      </c>
      <c r="P506" s="13" t="s">
        <v>331</v>
      </c>
      <c r="Q506" s="13" t="s">
        <v>2740</v>
      </c>
    </row>
    <row r="507" spans="2:17" ht="90" hidden="1" x14ac:dyDescent="0.25">
      <c r="B507" s="2">
        <v>493</v>
      </c>
      <c r="C507" s="16" t="s">
        <v>611</v>
      </c>
      <c r="D507" s="13" t="s">
        <v>384</v>
      </c>
      <c r="E507" s="13">
        <v>552</v>
      </c>
      <c r="F507" s="13"/>
      <c r="G507" s="14">
        <v>38364</v>
      </c>
      <c r="H507" s="14"/>
      <c r="I507" s="13"/>
      <c r="J507" s="13"/>
      <c r="K507" s="13" t="s">
        <v>212</v>
      </c>
      <c r="L507" s="13"/>
      <c r="M507" s="13"/>
      <c r="N507" s="13" t="s">
        <v>21</v>
      </c>
      <c r="O507" s="13" t="s">
        <v>35</v>
      </c>
      <c r="P507" s="13" t="s">
        <v>331</v>
      </c>
      <c r="Q507" s="13" t="s">
        <v>2740</v>
      </c>
    </row>
    <row r="508" spans="2:17" ht="90" hidden="1" x14ac:dyDescent="0.25">
      <c r="B508" s="2">
        <v>494</v>
      </c>
      <c r="C508" s="16" t="s">
        <v>612</v>
      </c>
      <c r="D508" s="13" t="s">
        <v>384</v>
      </c>
      <c r="E508" s="13">
        <v>468</v>
      </c>
      <c r="F508" s="13"/>
      <c r="G508" s="14">
        <v>159120</v>
      </c>
      <c r="H508" s="14"/>
      <c r="I508" s="13"/>
      <c r="J508" s="13"/>
      <c r="K508" s="13" t="s">
        <v>212</v>
      </c>
      <c r="L508" s="13"/>
      <c r="M508" s="13"/>
      <c r="N508" s="13" t="s">
        <v>21</v>
      </c>
      <c r="O508" s="13" t="s">
        <v>35</v>
      </c>
      <c r="P508" s="13" t="s">
        <v>331</v>
      </c>
      <c r="Q508" s="13" t="s">
        <v>2740</v>
      </c>
    </row>
    <row r="509" spans="2:17" ht="90" hidden="1" x14ac:dyDescent="0.25">
      <c r="B509" s="2">
        <v>495</v>
      </c>
      <c r="C509" s="16" t="s">
        <v>613</v>
      </c>
      <c r="D509" s="13" t="s">
        <v>384</v>
      </c>
      <c r="E509" s="13">
        <v>480</v>
      </c>
      <c r="F509" s="13"/>
      <c r="G509" s="14">
        <v>158400</v>
      </c>
      <c r="H509" s="14"/>
      <c r="I509" s="13"/>
      <c r="J509" s="13"/>
      <c r="K509" s="13" t="s">
        <v>212</v>
      </c>
      <c r="L509" s="13"/>
      <c r="M509" s="13"/>
      <c r="N509" s="13" t="s">
        <v>21</v>
      </c>
      <c r="O509" s="13" t="s">
        <v>35</v>
      </c>
      <c r="P509" s="13" t="s">
        <v>331</v>
      </c>
      <c r="Q509" s="13" t="s">
        <v>2740</v>
      </c>
    </row>
    <row r="510" spans="2:17" ht="90" hidden="1" x14ac:dyDescent="0.25">
      <c r="B510" s="2">
        <v>496</v>
      </c>
      <c r="C510" s="16" t="s">
        <v>614</v>
      </c>
      <c r="D510" s="13" t="s">
        <v>384</v>
      </c>
      <c r="E510" s="13">
        <v>480</v>
      </c>
      <c r="F510" s="13"/>
      <c r="G510" s="14">
        <v>220080</v>
      </c>
      <c r="H510" s="14"/>
      <c r="I510" s="13"/>
      <c r="J510" s="13"/>
      <c r="K510" s="13" t="s">
        <v>212</v>
      </c>
      <c r="L510" s="13"/>
      <c r="M510" s="13"/>
      <c r="N510" s="13" t="s">
        <v>21</v>
      </c>
      <c r="O510" s="13" t="s">
        <v>35</v>
      </c>
      <c r="P510" s="13" t="s">
        <v>331</v>
      </c>
      <c r="Q510" s="13" t="s">
        <v>2740</v>
      </c>
    </row>
    <row r="511" spans="2:17" ht="90" hidden="1" x14ac:dyDescent="0.25">
      <c r="B511" s="2">
        <v>497</v>
      </c>
      <c r="C511" s="16" t="s">
        <v>615</v>
      </c>
      <c r="D511" s="13" t="s">
        <v>384</v>
      </c>
      <c r="E511" s="13">
        <v>480</v>
      </c>
      <c r="F511" s="13"/>
      <c r="G511" s="14">
        <v>163200</v>
      </c>
      <c r="H511" s="14"/>
      <c r="I511" s="13"/>
      <c r="J511" s="13"/>
      <c r="K511" s="13" t="s">
        <v>212</v>
      </c>
      <c r="L511" s="13"/>
      <c r="M511" s="13"/>
      <c r="N511" s="13" t="s">
        <v>21</v>
      </c>
      <c r="O511" s="13" t="s">
        <v>35</v>
      </c>
      <c r="P511" s="13" t="s">
        <v>331</v>
      </c>
      <c r="Q511" s="13" t="s">
        <v>2740</v>
      </c>
    </row>
    <row r="512" spans="2:17" ht="90" hidden="1" x14ac:dyDescent="0.25">
      <c r="B512" s="2">
        <v>498</v>
      </c>
      <c r="C512" s="16" t="s">
        <v>616</v>
      </c>
      <c r="D512" s="13" t="s">
        <v>384</v>
      </c>
      <c r="E512" s="13">
        <v>480</v>
      </c>
      <c r="F512" s="13"/>
      <c r="G512" s="14">
        <v>3576</v>
      </c>
      <c r="H512" s="14"/>
      <c r="I512" s="13"/>
      <c r="J512" s="13"/>
      <c r="K512" s="13" t="s">
        <v>212</v>
      </c>
      <c r="L512" s="13"/>
      <c r="M512" s="13"/>
      <c r="N512" s="13" t="s">
        <v>21</v>
      </c>
      <c r="O512" s="13" t="s">
        <v>35</v>
      </c>
      <c r="P512" s="13" t="s">
        <v>331</v>
      </c>
      <c r="Q512" s="13" t="s">
        <v>2740</v>
      </c>
    </row>
    <row r="513" spans="2:17" ht="90" hidden="1" x14ac:dyDescent="0.25">
      <c r="B513" s="2">
        <v>499</v>
      </c>
      <c r="C513" s="16" t="s">
        <v>617</v>
      </c>
      <c r="D513" s="13" t="s">
        <v>384</v>
      </c>
      <c r="E513" s="13">
        <v>420</v>
      </c>
      <c r="F513" s="13"/>
      <c r="G513" s="14">
        <v>3129</v>
      </c>
      <c r="H513" s="14"/>
      <c r="I513" s="13"/>
      <c r="J513" s="13"/>
      <c r="K513" s="13" t="s">
        <v>212</v>
      </c>
      <c r="L513" s="13"/>
      <c r="M513" s="13"/>
      <c r="N513" s="13" t="s">
        <v>21</v>
      </c>
      <c r="O513" s="13" t="s">
        <v>35</v>
      </c>
      <c r="P513" s="13" t="s">
        <v>331</v>
      </c>
      <c r="Q513" s="13" t="s">
        <v>2740</v>
      </c>
    </row>
    <row r="514" spans="2:17" ht="90" hidden="1" x14ac:dyDescent="0.25">
      <c r="B514" s="2">
        <v>500</v>
      </c>
      <c r="C514" s="16" t="s">
        <v>618</v>
      </c>
      <c r="D514" s="13" t="s">
        <v>358</v>
      </c>
      <c r="E514" s="13">
        <v>10848</v>
      </c>
      <c r="F514" s="13"/>
      <c r="G514" s="14">
        <v>44910.719999999994</v>
      </c>
      <c r="H514" s="14"/>
      <c r="I514" s="13"/>
      <c r="J514" s="13"/>
      <c r="K514" s="13" t="s">
        <v>212</v>
      </c>
      <c r="L514" s="13"/>
      <c r="M514" s="13"/>
      <c r="N514" s="13" t="s">
        <v>21</v>
      </c>
      <c r="O514" s="13" t="s">
        <v>35</v>
      </c>
      <c r="P514" s="13" t="s">
        <v>331</v>
      </c>
      <c r="Q514" s="13" t="s">
        <v>2740</v>
      </c>
    </row>
    <row r="515" spans="2:17" ht="90" hidden="1" x14ac:dyDescent="0.25">
      <c r="B515" s="2">
        <v>501</v>
      </c>
      <c r="C515" s="16" t="s">
        <v>619</v>
      </c>
      <c r="D515" s="13" t="s">
        <v>358</v>
      </c>
      <c r="E515" s="13">
        <v>3756</v>
      </c>
      <c r="F515" s="13"/>
      <c r="G515" s="14">
        <v>33804</v>
      </c>
      <c r="H515" s="14"/>
      <c r="I515" s="13"/>
      <c r="J515" s="13"/>
      <c r="K515" s="13" t="s">
        <v>212</v>
      </c>
      <c r="L515" s="13"/>
      <c r="M515" s="13"/>
      <c r="N515" s="13" t="s">
        <v>21</v>
      </c>
      <c r="O515" s="13" t="s">
        <v>35</v>
      </c>
      <c r="P515" s="13" t="s">
        <v>331</v>
      </c>
      <c r="Q515" s="13" t="s">
        <v>2740</v>
      </c>
    </row>
    <row r="516" spans="2:17" ht="90" hidden="1" x14ac:dyDescent="0.25">
      <c r="B516" s="2">
        <v>502</v>
      </c>
      <c r="C516" s="16" t="s">
        <v>620</v>
      </c>
      <c r="D516" s="13" t="s">
        <v>621</v>
      </c>
      <c r="E516" s="13">
        <v>1896</v>
      </c>
      <c r="F516" s="13"/>
      <c r="G516" s="14">
        <v>236431.2</v>
      </c>
      <c r="H516" s="14"/>
      <c r="I516" s="13"/>
      <c r="J516" s="13"/>
      <c r="K516" s="13" t="s">
        <v>212</v>
      </c>
      <c r="L516" s="13"/>
      <c r="M516" s="13"/>
      <c r="N516" s="13" t="s">
        <v>21</v>
      </c>
      <c r="O516" s="13" t="s">
        <v>35</v>
      </c>
      <c r="P516" s="13" t="s">
        <v>331</v>
      </c>
      <c r="Q516" s="13" t="s">
        <v>2740</v>
      </c>
    </row>
    <row r="517" spans="2:17" ht="90" hidden="1" x14ac:dyDescent="0.25">
      <c r="B517" s="2">
        <v>503</v>
      </c>
      <c r="C517" s="16" t="s">
        <v>622</v>
      </c>
      <c r="D517" s="13" t="s">
        <v>621</v>
      </c>
      <c r="E517" s="13">
        <v>1524</v>
      </c>
      <c r="F517" s="13"/>
      <c r="G517" s="14">
        <v>368046</v>
      </c>
      <c r="H517" s="14"/>
      <c r="I517" s="13"/>
      <c r="J517" s="13"/>
      <c r="K517" s="13" t="s">
        <v>212</v>
      </c>
      <c r="L517" s="13"/>
      <c r="M517" s="13"/>
      <c r="N517" s="13" t="s">
        <v>21</v>
      </c>
      <c r="O517" s="13" t="s">
        <v>35</v>
      </c>
      <c r="P517" s="13" t="s">
        <v>331</v>
      </c>
      <c r="Q517" s="13" t="s">
        <v>2740</v>
      </c>
    </row>
    <row r="518" spans="2:17" ht="90" hidden="1" x14ac:dyDescent="0.25">
      <c r="B518" s="2">
        <v>504</v>
      </c>
      <c r="C518" s="16" t="s">
        <v>623</v>
      </c>
      <c r="D518" s="13" t="s">
        <v>621</v>
      </c>
      <c r="E518" s="13">
        <v>4548</v>
      </c>
      <c r="F518" s="13"/>
      <c r="G518" s="14">
        <v>199657.19999999998</v>
      </c>
      <c r="H518" s="14"/>
      <c r="I518" s="13"/>
      <c r="J518" s="13"/>
      <c r="K518" s="13" t="s">
        <v>212</v>
      </c>
      <c r="L518" s="13"/>
      <c r="M518" s="13"/>
      <c r="N518" s="13" t="s">
        <v>21</v>
      </c>
      <c r="O518" s="13" t="s">
        <v>35</v>
      </c>
      <c r="P518" s="13" t="s">
        <v>331</v>
      </c>
      <c r="Q518" s="13" t="s">
        <v>2740</v>
      </c>
    </row>
    <row r="519" spans="2:17" ht="90" hidden="1" x14ac:dyDescent="0.25">
      <c r="B519" s="2">
        <v>505</v>
      </c>
      <c r="C519" s="16" t="s">
        <v>624</v>
      </c>
      <c r="D519" s="13" t="s">
        <v>621</v>
      </c>
      <c r="E519" s="13">
        <v>2328</v>
      </c>
      <c r="F519" s="13"/>
      <c r="G519" s="14">
        <v>227445.6</v>
      </c>
      <c r="H519" s="14"/>
      <c r="I519" s="13"/>
      <c r="J519" s="13"/>
      <c r="K519" s="13" t="s">
        <v>212</v>
      </c>
      <c r="L519" s="13"/>
      <c r="M519" s="13"/>
      <c r="N519" s="13" t="s">
        <v>21</v>
      </c>
      <c r="O519" s="13" t="s">
        <v>35</v>
      </c>
      <c r="P519" s="13" t="s">
        <v>331</v>
      </c>
      <c r="Q519" s="13" t="s">
        <v>2740</v>
      </c>
    </row>
    <row r="520" spans="2:17" ht="90" hidden="1" x14ac:dyDescent="0.25">
      <c r="B520" s="2">
        <v>506</v>
      </c>
      <c r="C520" s="16" t="s">
        <v>625</v>
      </c>
      <c r="D520" s="13" t="s">
        <v>621</v>
      </c>
      <c r="E520" s="13">
        <v>1728</v>
      </c>
      <c r="F520" s="13"/>
      <c r="G520" s="14">
        <v>151891.20000000001</v>
      </c>
      <c r="H520" s="14"/>
      <c r="I520" s="13"/>
      <c r="J520" s="13"/>
      <c r="K520" s="13" t="s">
        <v>212</v>
      </c>
      <c r="L520" s="13"/>
      <c r="M520" s="13"/>
      <c r="N520" s="13" t="s">
        <v>21</v>
      </c>
      <c r="O520" s="13" t="s">
        <v>35</v>
      </c>
      <c r="P520" s="13" t="s">
        <v>331</v>
      </c>
      <c r="Q520" s="13" t="s">
        <v>2740</v>
      </c>
    </row>
    <row r="521" spans="2:17" ht="90" hidden="1" x14ac:dyDescent="0.25">
      <c r="B521" s="2">
        <v>507</v>
      </c>
      <c r="C521" s="16" t="s">
        <v>626</v>
      </c>
      <c r="D521" s="13" t="s">
        <v>621</v>
      </c>
      <c r="E521" s="13">
        <v>2004</v>
      </c>
      <c r="F521" s="13"/>
      <c r="G521" s="14">
        <v>284367.60000000003</v>
      </c>
      <c r="H521" s="14"/>
      <c r="I521" s="13"/>
      <c r="J521" s="13"/>
      <c r="K521" s="13" t="s">
        <v>212</v>
      </c>
      <c r="L521" s="13"/>
      <c r="M521" s="13"/>
      <c r="N521" s="13" t="s">
        <v>21</v>
      </c>
      <c r="O521" s="13" t="s">
        <v>35</v>
      </c>
      <c r="P521" s="13" t="s">
        <v>331</v>
      </c>
      <c r="Q521" s="13" t="s">
        <v>2740</v>
      </c>
    </row>
    <row r="522" spans="2:17" ht="90" hidden="1" x14ac:dyDescent="0.25">
      <c r="B522" s="2">
        <v>508</v>
      </c>
      <c r="C522" s="16" t="s">
        <v>627</v>
      </c>
      <c r="D522" s="13" t="s">
        <v>621</v>
      </c>
      <c r="E522" s="13">
        <v>240</v>
      </c>
      <c r="F522" s="13"/>
      <c r="G522" s="14">
        <v>244963.19999999998</v>
      </c>
      <c r="H522" s="14"/>
      <c r="I522" s="13"/>
      <c r="J522" s="13"/>
      <c r="K522" s="13" t="s">
        <v>212</v>
      </c>
      <c r="L522" s="13"/>
      <c r="M522" s="13"/>
      <c r="N522" s="13" t="s">
        <v>21</v>
      </c>
      <c r="O522" s="13" t="s">
        <v>35</v>
      </c>
      <c r="P522" s="13" t="s">
        <v>331</v>
      </c>
      <c r="Q522" s="13" t="s">
        <v>2740</v>
      </c>
    </row>
    <row r="523" spans="2:17" ht="90" hidden="1" x14ac:dyDescent="0.25">
      <c r="B523" s="2">
        <v>509</v>
      </c>
      <c r="C523" s="16" t="s">
        <v>628</v>
      </c>
      <c r="D523" s="13" t="s">
        <v>621</v>
      </c>
      <c r="E523" s="13">
        <v>240</v>
      </c>
      <c r="F523" s="13"/>
      <c r="G523" s="14">
        <v>244963.19999999998</v>
      </c>
      <c r="H523" s="14"/>
      <c r="I523" s="13"/>
      <c r="J523" s="13"/>
      <c r="K523" s="13" t="s">
        <v>212</v>
      </c>
      <c r="L523" s="13"/>
      <c r="M523" s="13"/>
      <c r="N523" s="13" t="s">
        <v>21</v>
      </c>
      <c r="O523" s="13" t="s">
        <v>35</v>
      </c>
      <c r="P523" s="13" t="s">
        <v>331</v>
      </c>
      <c r="Q523" s="13" t="s">
        <v>2740</v>
      </c>
    </row>
    <row r="524" spans="2:17" ht="90" hidden="1" x14ac:dyDescent="0.25">
      <c r="B524" s="2">
        <v>510</v>
      </c>
      <c r="C524" s="16" t="s">
        <v>629</v>
      </c>
      <c r="D524" s="13" t="s">
        <v>621</v>
      </c>
      <c r="E524" s="13">
        <v>240</v>
      </c>
      <c r="F524" s="13"/>
      <c r="G524" s="14">
        <v>244963.19999999998</v>
      </c>
      <c r="H524" s="14"/>
      <c r="I524" s="13"/>
      <c r="J524" s="13"/>
      <c r="K524" s="13" t="s">
        <v>212</v>
      </c>
      <c r="L524" s="13"/>
      <c r="M524" s="13"/>
      <c r="N524" s="13" t="s">
        <v>21</v>
      </c>
      <c r="O524" s="13" t="s">
        <v>35</v>
      </c>
      <c r="P524" s="13" t="s">
        <v>331</v>
      </c>
      <c r="Q524" s="13" t="s">
        <v>2740</v>
      </c>
    </row>
    <row r="525" spans="2:17" ht="90" hidden="1" x14ac:dyDescent="0.25">
      <c r="B525" s="2">
        <v>511</v>
      </c>
      <c r="C525" s="16" t="s">
        <v>630</v>
      </c>
      <c r="D525" s="13" t="s">
        <v>621</v>
      </c>
      <c r="E525" s="13">
        <v>240</v>
      </c>
      <c r="F525" s="13"/>
      <c r="G525" s="14">
        <v>244963.19999999998</v>
      </c>
      <c r="H525" s="14"/>
      <c r="I525" s="13"/>
      <c r="J525" s="13"/>
      <c r="K525" s="13" t="s">
        <v>212</v>
      </c>
      <c r="L525" s="13"/>
      <c r="M525" s="13"/>
      <c r="N525" s="13" t="s">
        <v>21</v>
      </c>
      <c r="O525" s="13" t="s">
        <v>35</v>
      </c>
      <c r="P525" s="13" t="s">
        <v>331</v>
      </c>
      <c r="Q525" s="13" t="s">
        <v>2740</v>
      </c>
    </row>
    <row r="526" spans="2:17" ht="90" hidden="1" x14ac:dyDescent="0.25">
      <c r="B526" s="2">
        <v>512</v>
      </c>
      <c r="C526" s="16" t="s">
        <v>631</v>
      </c>
      <c r="D526" s="13" t="s">
        <v>621</v>
      </c>
      <c r="E526" s="13">
        <v>240</v>
      </c>
      <c r="F526" s="13"/>
      <c r="G526" s="14">
        <v>244963.19999999998</v>
      </c>
      <c r="H526" s="14"/>
      <c r="I526" s="13"/>
      <c r="J526" s="13"/>
      <c r="K526" s="13" t="s">
        <v>212</v>
      </c>
      <c r="L526" s="13"/>
      <c r="M526" s="13"/>
      <c r="N526" s="13" t="s">
        <v>21</v>
      </c>
      <c r="O526" s="13" t="s">
        <v>35</v>
      </c>
      <c r="P526" s="13" t="s">
        <v>331</v>
      </c>
      <c r="Q526" s="13" t="s">
        <v>2740</v>
      </c>
    </row>
    <row r="527" spans="2:17" ht="90" hidden="1" x14ac:dyDescent="0.25">
      <c r="B527" s="2">
        <v>513</v>
      </c>
      <c r="C527" s="16" t="s">
        <v>632</v>
      </c>
      <c r="D527" s="13" t="s">
        <v>621</v>
      </c>
      <c r="E527" s="13">
        <v>240</v>
      </c>
      <c r="F527" s="13"/>
      <c r="G527" s="14">
        <v>244963.19999999998</v>
      </c>
      <c r="H527" s="14"/>
      <c r="I527" s="13"/>
      <c r="J527" s="13"/>
      <c r="K527" s="13" t="s">
        <v>212</v>
      </c>
      <c r="L527" s="13"/>
      <c r="M527" s="13"/>
      <c r="N527" s="13" t="s">
        <v>21</v>
      </c>
      <c r="O527" s="13" t="s">
        <v>35</v>
      </c>
      <c r="P527" s="13" t="s">
        <v>331</v>
      </c>
      <c r="Q527" s="13" t="s">
        <v>2740</v>
      </c>
    </row>
    <row r="528" spans="2:17" ht="90" hidden="1" x14ac:dyDescent="0.25">
      <c r="B528" s="2">
        <v>514</v>
      </c>
      <c r="C528" s="16" t="s">
        <v>633</v>
      </c>
      <c r="D528" s="13" t="s">
        <v>358</v>
      </c>
      <c r="E528" s="13">
        <v>252</v>
      </c>
      <c r="F528" s="13"/>
      <c r="G528" s="14">
        <v>1008</v>
      </c>
      <c r="H528" s="14"/>
      <c r="I528" s="13"/>
      <c r="J528" s="13"/>
      <c r="K528" s="13" t="s">
        <v>212</v>
      </c>
      <c r="L528" s="13"/>
      <c r="M528" s="13"/>
      <c r="N528" s="13" t="s">
        <v>21</v>
      </c>
      <c r="O528" s="13" t="s">
        <v>35</v>
      </c>
      <c r="P528" s="13" t="s">
        <v>331</v>
      </c>
      <c r="Q528" s="13" t="s">
        <v>2740</v>
      </c>
    </row>
    <row r="529" spans="2:17" ht="90" hidden="1" x14ac:dyDescent="0.25">
      <c r="B529" s="2">
        <v>515</v>
      </c>
      <c r="C529" s="16" t="s">
        <v>634</v>
      </c>
      <c r="D529" s="13" t="s">
        <v>358</v>
      </c>
      <c r="E529" s="13">
        <v>756</v>
      </c>
      <c r="F529" s="13"/>
      <c r="G529" s="14">
        <v>10432.800000000001</v>
      </c>
      <c r="H529" s="14"/>
      <c r="I529" s="13"/>
      <c r="J529" s="13"/>
      <c r="K529" s="13" t="s">
        <v>212</v>
      </c>
      <c r="L529" s="13"/>
      <c r="M529" s="13"/>
      <c r="N529" s="13" t="s">
        <v>21</v>
      </c>
      <c r="O529" s="13" t="s">
        <v>35</v>
      </c>
      <c r="P529" s="13" t="s">
        <v>331</v>
      </c>
      <c r="Q529" s="13" t="s">
        <v>2740</v>
      </c>
    </row>
    <row r="530" spans="2:17" ht="90" hidden="1" x14ac:dyDescent="0.25">
      <c r="B530" s="2">
        <v>516</v>
      </c>
      <c r="C530" s="16" t="s">
        <v>635</v>
      </c>
      <c r="D530" s="13" t="s">
        <v>358</v>
      </c>
      <c r="E530" s="13">
        <v>1356</v>
      </c>
      <c r="F530" s="13"/>
      <c r="G530" s="14">
        <v>38510.400000000001</v>
      </c>
      <c r="H530" s="14"/>
      <c r="I530" s="13"/>
      <c r="J530" s="13"/>
      <c r="K530" s="13" t="s">
        <v>212</v>
      </c>
      <c r="L530" s="13"/>
      <c r="M530" s="13"/>
      <c r="N530" s="13" t="s">
        <v>21</v>
      </c>
      <c r="O530" s="13" t="s">
        <v>35</v>
      </c>
      <c r="P530" s="13" t="s">
        <v>331</v>
      </c>
      <c r="Q530" s="13" t="s">
        <v>2740</v>
      </c>
    </row>
    <row r="531" spans="2:17" ht="90" hidden="1" x14ac:dyDescent="0.25">
      <c r="B531" s="2">
        <v>517</v>
      </c>
      <c r="C531" s="16" t="s">
        <v>636</v>
      </c>
      <c r="D531" s="13" t="s">
        <v>358</v>
      </c>
      <c r="E531" s="13">
        <v>0</v>
      </c>
      <c r="F531" s="13"/>
      <c r="G531" s="14">
        <v>0</v>
      </c>
      <c r="H531" s="14"/>
      <c r="I531" s="13"/>
      <c r="J531" s="13"/>
      <c r="K531" s="13" t="s">
        <v>212</v>
      </c>
      <c r="L531" s="13"/>
      <c r="M531" s="13"/>
      <c r="N531" s="13" t="s">
        <v>21</v>
      </c>
      <c r="O531" s="13" t="s">
        <v>35</v>
      </c>
      <c r="P531" s="13" t="s">
        <v>331</v>
      </c>
      <c r="Q531" s="13" t="s">
        <v>2740</v>
      </c>
    </row>
    <row r="532" spans="2:17" ht="90" hidden="1" x14ac:dyDescent="0.25">
      <c r="B532" s="2">
        <v>518</v>
      </c>
      <c r="C532" s="16" t="s">
        <v>637</v>
      </c>
      <c r="D532" s="13" t="s">
        <v>638</v>
      </c>
      <c r="E532" s="13">
        <v>31</v>
      </c>
      <c r="F532" s="13"/>
      <c r="G532" s="14">
        <v>4240.8</v>
      </c>
      <c r="H532" s="14"/>
      <c r="I532" s="13"/>
      <c r="J532" s="13"/>
      <c r="K532" s="13" t="s">
        <v>212</v>
      </c>
      <c r="L532" s="13"/>
      <c r="M532" s="13"/>
      <c r="N532" s="13" t="s">
        <v>21</v>
      </c>
      <c r="O532" s="13" t="s">
        <v>35</v>
      </c>
      <c r="P532" s="13" t="s">
        <v>331</v>
      </c>
      <c r="Q532" s="13" t="s">
        <v>2740</v>
      </c>
    </row>
    <row r="533" spans="2:17" ht="90" hidden="1" x14ac:dyDescent="0.25">
      <c r="B533" s="2">
        <v>519</v>
      </c>
      <c r="C533" s="16" t="s">
        <v>639</v>
      </c>
      <c r="D533" s="13" t="s">
        <v>638</v>
      </c>
      <c r="E533" s="13">
        <v>249</v>
      </c>
      <c r="F533" s="13"/>
      <c r="G533" s="14">
        <v>34063.200000000004</v>
      </c>
      <c r="H533" s="14"/>
      <c r="I533" s="13"/>
      <c r="J533" s="13"/>
      <c r="K533" s="13" t="s">
        <v>212</v>
      </c>
      <c r="L533" s="13"/>
      <c r="M533" s="13"/>
      <c r="N533" s="13" t="s">
        <v>21</v>
      </c>
      <c r="O533" s="13" t="s">
        <v>35</v>
      </c>
      <c r="P533" s="13" t="s">
        <v>331</v>
      </c>
      <c r="Q533" s="13" t="s">
        <v>2740</v>
      </c>
    </row>
    <row r="534" spans="2:17" ht="90" hidden="1" x14ac:dyDescent="0.25">
      <c r="B534" s="2">
        <v>520</v>
      </c>
      <c r="C534" s="16" t="s">
        <v>640</v>
      </c>
      <c r="D534" s="13" t="s">
        <v>638</v>
      </c>
      <c r="E534" s="13">
        <v>612</v>
      </c>
      <c r="F534" s="13"/>
      <c r="G534" s="14">
        <v>83721.600000000006</v>
      </c>
      <c r="H534" s="14"/>
      <c r="I534" s="13"/>
      <c r="J534" s="13"/>
      <c r="K534" s="13" t="s">
        <v>212</v>
      </c>
      <c r="L534" s="13"/>
      <c r="M534" s="13"/>
      <c r="N534" s="13" t="s">
        <v>21</v>
      </c>
      <c r="O534" s="13" t="s">
        <v>35</v>
      </c>
      <c r="P534" s="13" t="s">
        <v>331</v>
      </c>
      <c r="Q534" s="13" t="s">
        <v>2740</v>
      </c>
    </row>
    <row r="535" spans="2:17" ht="90" hidden="1" x14ac:dyDescent="0.25">
      <c r="B535" s="2">
        <v>521</v>
      </c>
      <c r="C535" s="16" t="s">
        <v>641</v>
      </c>
      <c r="D535" s="13" t="s">
        <v>638</v>
      </c>
      <c r="E535" s="13">
        <v>182</v>
      </c>
      <c r="F535" s="13"/>
      <c r="G535" s="14">
        <v>24897.600000000002</v>
      </c>
      <c r="H535" s="14"/>
      <c r="I535" s="13"/>
      <c r="J535" s="13"/>
      <c r="K535" s="13" t="s">
        <v>212</v>
      </c>
      <c r="L535" s="13"/>
      <c r="M535" s="13"/>
      <c r="N535" s="13" t="s">
        <v>21</v>
      </c>
      <c r="O535" s="13" t="s">
        <v>35</v>
      </c>
      <c r="P535" s="13" t="s">
        <v>331</v>
      </c>
      <c r="Q535" s="13" t="s">
        <v>2740</v>
      </c>
    </row>
    <row r="536" spans="2:17" ht="90" hidden="1" x14ac:dyDescent="0.25">
      <c r="B536" s="2">
        <v>522</v>
      </c>
      <c r="C536" s="16" t="s">
        <v>642</v>
      </c>
      <c r="D536" s="13" t="s">
        <v>638</v>
      </c>
      <c r="E536" s="13">
        <v>88</v>
      </c>
      <c r="F536" s="13"/>
      <c r="G536" s="14">
        <v>12038.400000000001</v>
      </c>
      <c r="H536" s="14"/>
      <c r="I536" s="13"/>
      <c r="J536" s="13"/>
      <c r="K536" s="13" t="s">
        <v>212</v>
      </c>
      <c r="L536" s="13"/>
      <c r="M536" s="13"/>
      <c r="N536" s="13" t="s">
        <v>21</v>
      </c>
      <c r="O536" s="13" t="s">
        <v>35</v>
      </c>
      <c r="P536" s="13" t="s">
        <v>331</v>
      </c>
      <c r="Q536" s="13" t="s">
        <v>2740</v>
      </c>
    </row>
    <row r="537" spans="2:17" ht="90" hidden="1" x14ac:dyDescent="0.25">
      <c r="B537" s="2">
        <v>523</v>
      </c>
      <c r="C537" s="16" t="s">
        <v>643</v>
      </c>
      <c r="D537" s="13" t="s">
        <v>638</v>
      </c>
      <c r="E537" s="13">
        <v>374</v>
      </c>
      <c r="F537" s="13"/>
      <c r="G537" s="14">
        <v>51163.200000000004</v>
      </c>
      <c r="H537" s="14"/>
      <c r="I537" s="13"/>
      <c r="J537" s="13"/>
      <c r="K537" s="13" t="s">
        <v>212</v>
      </c>
      <c r="L537" s="13"/>
      <c r="M537" s="13"/>
      <c r="N537" s="13" t="s">
        <v>21</v>
      </c>
      <c r="O537" s="13" t="s">
        <v>35</v>
      </c>
      <c r="P537" s="13" t="s">
        <v>331</v>
      </c>
      <c r="Q537" s="13" t="s">
        <v>2740</v>
      </c>
    </row>
    <row r="538" spans="2:17" ht="90" hidden="1" x14ac:dyDescent="0.25">
      <c r="B538" s="2">
        <v>524</v>
      </c>
      <c r="C538" s="16" t="s">
        <v>644</v>
      </c>
      <c r="D538" s="13" t="s">
        <v>638</v>
      </c>
      <c r="E538" s="13">
        <v>50</v>
      </c>
      <c r="F538" s="13"/>
      <c r="G538" s="14">
        <v>6840.0000000000009</v>
      </c>
      <c r="H538" s="14"/>
      <c r="I538" s="13"/>
      <c r="J538" s="13"/>
      <c r="K538" s="13" t="s">
        <v>212</v>
      </c>
      <c r="L538" s="13"/>
      <c r="M538" s="13"/>
      <c r="N538" s="13" t="s">
        <v>21</v>
      </c>
      <c r="O538" s="13" t="s">
        <v>35</v>
      </c>
      <c r="P538" s="13" t="s">
        <v>331</v>
      </c>
      <c r="Q538" s="13" t="s">
        <v>2740</v>
      </c>
    </row>
    <row r="539" spans="2:17" ht="90" hidden="1" x14ac:dyDescent="0.25">
      <c r="B539" s="2">
        <v>525</v>
      </c>
      <c r="C539" s="16" t="s">
        <v>645</v>
      </c>
      <c r="D539" s="13" t="s">
        <v>638</v>
      </c>
      <c r="E539" s="13">
        <v>12600</v>
      </c>
      <c r="F539" s="13"/>
      <c r="G539" s="14">
        <v>7560</v>
      </c>
      <c r="H539" s="14"/>
      <c r="I539" s="13"/>
      <c r="J539" s="13"/>
      <c r="K539" s="13" t="s">
        <v>212</v>
      </c>
      <c r="L539" s="13"/>
      <c r="M539" s="13"/>
      <c r="N539" s="13" t="s">
        <v>21</v>
      </c>
      <c r="O539" s="13" t="s">
        <v>35</v>
      </c>
      <c r="P539" s="13" t="s">
        <v>331</v>
      </c>
      <c r="Q539" s="13" t="s">
        <v>2740</v>
      </c>
    </row>
    <row r="540" spans="2:17" ht="90" hidden="1" x14ac:dyDescent="0.25">
      <c r="B540" s="2">
        <v>526</v>
      </c>
      <c r="C540" s="16" t="s">
        <v>646</v>
      </c>
      <c r="D540" s="13" t="s">
        <v>638</v>
      </c>
      <c r="E540" s="13">
        <v>996</v>
      </c>
      <c r="F540" s="13"/>
      <c r="G540" s="14">
        <v>597.6</v>
      </c>
      <c r="H540" s="14"/>
      <c r="I540" s="13"/>
      <c r="J540" s="13"/>
      <c r="K540" s="13" t="s">
        <v>212</v>
      </c>
      <c r="L540" s="13"/>
      <c r="M540" s="13"/>
      <c r="N540" s="13" t="s">
        <v>21</v>
      </c>
      <c r="O540" s="13" t="s">
        <v>35</v>
      </c>
      <c r="P540" s="13" t="s">
        <v>331</v>
      </c>
      <c r="Q540" s="13" t="s">
        <v>2740</v>
      </c>
    </row>
    <row r="541" spans="2:17" ht="90" hidden="1" x14ac:dyDescent="0.25">
      <c r="B541" s="2">
        <v>527</v>
      </c>
      <c r="C541" s="16" t="s">
        <v>647</v>
      </c>
      <c r="D541" s="13" t="s">
        <v>384</v>
      </c>
      <c r="E541" s="13">
        <v>2388</v>
      </c>
      <c r="F541" s="13"/>
      <c r="G541" s="14">
        <v>382080</v>
      </c>
      <c r="H541" s="14"/>
      <c r="I541" s="13"/>
      <c r="J541" s="13"/>
      <c r="K541" s="13" t="s">
        <v>212</v>
      </c>
      <c r="L541" s="13"/>
      <c r="M541" s="13"/>
      <c r="N541" s="13" t="s">
        <v>21</v>
      </c>
      <c r="O541" s="13" t="s">
        <v>35</v>
      </c>
      <c r="P541" s="13" t="s">
        <v>331</v>
      </c>
      <c r="Q541" s="13" t="s">
        <v>2740</v>
      </c>
    </row>
    <row r="542" spans="2:17" ht="90" hidden="1" x14ac:dyDescent="0.25">
      <c r="B542" s="2">
        <v>528</v>
      </c>
      <c r="C542" s="16" t="s">
        <v>648</v>
      </c>
      <c r="D542" s="13" t="s">
        <v>384</v>
      </c>
      <c r="E542" s="13">
        <v>1284</v>
      </c>
      <c r="F542" s="13"/>
      <c r="G542" s="14">
        <v>230555.04</v>
      </c>
      <c r="H542" s="14"/>
      <c r="I542" s="13"/>
      <c r="J542" s="13"/>
      <c r="K542" s="13" t="s">
        <v>212</v>
      </c>
      <c r="L542" s="13"/>
      <c r="M542" s="13"/>
      <c r="N542" s="13" t="s">
        <v>21</v>
      </c>
      <c r="O542" s="13" t="s">
        <v>35</v>
      </c>
      <c r="P542" s="13" t="s">
        <v>331</v>
      </c>
      <c r="Q542" s="13" t="s">
        <v>2740</v>
      </c>
    </row>
    <row r="543" spans="2:17" ht="90" hidden="1" x14ac:dyDescent="0.25">
      <c r="B543" s="2">
        <v>529</v>
      </c>
      <c r="C543" s="16" t="s">
        <v>649</v>
      </c>
      <c r="D543" s="13" t="s">
        <v>384</v>
      </c>
      <c r="E543" s="13">
        <v>552</v>
      </c>
      <c r="F543" s="13"/>
      <c r="G543" s="14">
        <v>101772.24</v>
      </c>
      <c r="H543" s="14"/>
      <c r="I543" s="13"/>
      <c r="J543" s="13"/>
      <c r="K543" s="13" t="s">
        <v>212</v>
      </c>
      <c r="L543" s="13"/>
      <c r="M543" s="13"/>
      <c r="N543" s="13" t="s">
        <v>21</v>
      </c>
      <c r="O543" s="13" t="s">
        <v>35</v>
      </c>
      <c r="P543" s="13" t="s">
        <v>331</v>
      </c>
      <c r="Q543" s="13" t="s">
        <v>2740</v>
      </c>
    </row>
    <row r="544" spans="2:17" ht="75" hidden="1" x14ac:dyDescent="0.25">
      <c r="B544" s="2">
        <v>530</v>
      </c>
      <c r="C544" s="16" t="s">
        <v>650</v>
      </c>
      <c r="D544" s="13" t="s">
        <v>380</v>
      </c>
      <c r="E544" s="13">
        <v>7704</v>
      </c>
      <c r="F544" s="13"/>
      <c r="G544" s="14">
        <v>70106.399999999994</v>
      </c>
      <c r="H544" s="14"/>
      <c r="I544" s="13"/>
      <c r="J544" s="13"/>
      <c r="K544" s="13" t="s">
        <v>212</v>
      </c>
      <c r="L544" s="13"/>
      <c r="M544" s="13"/>
      <c r="N544" s="13" t="s">
        <v>21</v>
      </c>
      <c r="O544" s="13" t="s">
        <v>35</v>
      </c>
      <c r="P544" s="13" t="s">
        <v>331</v>
      </c>
      <c r="Q544" s="13" t="s">
        <v>2740</v>
      </c>
    </row>
    <row r="545" spans="2:17" ht="90" hidden="1" x14ac:dyDescent="0.25">
      <c r="B545" s="2">
        <v>531</v>
      </c>
      <c r="C545" s="16" t="s">
        <v>651</v>
      </c>
      <c r="D545" s="13" t="s">
        <v>363</v>
      </c>
      <c r="E545" s="13">
        <v>465840</v>
      </c>
      <c r="F545" s="13"/>
      <c r="G545" s="14">
        <v>130435.20000000001</v>
      </c>
      <c r="H545" s="14"/>
      <c r="I545" s="13"/>
      <c r="J545" s="13"/>
      <c r="K545" s="13" t="s">
        <v>212</v>
      </c>
      <c r="L545" s="13"/>
      <c r="M545" s="13"/>
      <c r="N545" s="13" t="s">
        <v>21</v>
      </c>
      <c r="O545" s="13" t="s">
        <v>35</v>
      </c>
      <c r="P545" s="13" t="s">
        <v>331</v>
      </c>
      <c r="Q545" s="13" t="s">
        <v>2740</v>
      </c>
    </row>
    <row r="546" spans="2:17" ht="90" hidden="1" x14ac:dyDescent="0.25">
      <c r="B546" s="2">
        <v>532</v>
      </c>
      <c r="C546" s="16" t="s">
        <v>652</v>
      </c>
      <c r="D546" s="13" t="s">
        <v>363</v>
      </c>
      <c r="E546" s="13">
        <v>1447380</v>
      </c>
      <c r="F546" s="13"/>
      <c r="G546" s="14">
        <v>361845</v>
      </c>
      <c r="H546" s="14"/>
      <c r="I546" s="13"/>
      <c r="J546" s="13"/>
      <c r="K546" s="13" t="s">
        <v>212</v>
      </c>
      <c r="L546" s="13"/>
      <c r="M546" s="13"/>
      <c r="N546" s="13" t="s">
        <v>21</v>
      </c>
      <c r="O546" s="13" t="s">
        <v>35</v>
      </c>
      <c r="P546" s="13" t="s">
        <v>331</v>
      </c>
      <c r="Q546" s="13" t="s">
        <v>2740</v>
      </c>
    </row>
    <row r="547" spans="2:17" ht="90" hidden="1" x14ac:dyDescent="0.25">
      <c r="B547" s="2">
        <v>533</v>
      </c>
      <c r="C547" s="16" t="s">
        <v>653</v>
      </c>
      <c r="D547" s="13" t="s">
        <v>363</v>
      </c>
      <c r="E547" s="13">
        <v>1451772</v>
      </c>
      <c r="F547" s="13"/>
      <c r="G547" s="14">
        <v>377460.72000000003</v>
      </c>
      <c r="H547" s="14"/>
      <c r="I547" s="13"/>
      <c r="J547" s="13"/>
      <c r="K547" s="13" t="s">
        <v>212</v>
      </c>
      <c r="L547" s="13"/>
      <c r="M547" s="13"/>
      <c r="N547" s="13" t="s">
        <v>21</v>
      </c>
      <c r="O547" s="13" t="s">
        <v>35</v>
      </c>
      <c r="P547" s="13" t="s">
        <v>331</v>
      </c>
      <c r="Q547" s="13" t="s">
        <v>2740</v>
      </c>
    </row>
    <row r="548" spans="2:17" ht="90" hidden="1" x14ac:dyDescent="0.25">
      <c r="B548" s="2">
        <v>534</v>
      </c>
      <c r="C548" s="16" t="s">
        <v>654</v>
      </c>
      <c r="D548" s="13" t="s">
        <v>363</v>
      </c>
      <c r="E548" s="13">
        <v>1326960</v>
      </c>
      <c r="F548" s="13"/>
      <c r="G548" s="14">
        <v>544053.6</v>
      </c>
      <c r="H548" s="14"/>
      <c r="I548" s="13"/>
      <c r="J548" s="13"/>
      <c r="K548" s="13" t="s">
        <v>212</v>
      </c>
      <c r="L548" s="13"/>
      <c r="M548" s="13"/>
      <c r="N548" s="13" t="s">
        <v>21</v>
      </c>
      <c r="O548" s="13" t="s">
        <v>35</v>
      </c>
      <c r="P548" s="13" t="s">
        <v>331</v>
      </c>
      <c r="Q548" s="13" t="s">
        <v>2740</v>
      </c>
    </row>
    <row r="549" spans="2:17" ht="90" hidden="1" x14ac:dyDescent="0.25">
      <c r="B549" s="2">
        <v>535</v>
      </c>
      <c r="C549" s="16" t="s">
        <v>655</v>
      </c>
      <c r="D549" s="13" t="s">
        <v>363</v>
      </c>
      <c r="E549" s="13">
        <v>1314108</v>
      </c>
      <c r="F549" s="13"/>
      <c r="G549" s="14">
        <v>722759.4</v>
      </c>
      <c r="H549" s="14"/>
      <c r="I549" s="13"/>
      <c r="J549" s="13"/>
      <c r="K549" s="13" t="s">
        <v>212</v>
      </c>
      <c r="L549" s="13"/>
      <c r="M549" s="13"/>
      <c r="N549" s="13" t="s">
        <v>21</v>
      </c>
      <c r="O549" s="13" t="s">
        <v>35</v>
      </c>
      <c r="P549" s="13" t="s">
        <v>331</v>
      </c>
      <c r="Q549" s="13" t="s">
        <v>2740</v>
      </c>
    </row>
    <row r="550" spans="2:17" ht="90" hidden="1" x14ac:dyDescent="0.25">
      <c r="B550" s="2">
        <v>536</v>
      </c>
      <c r="C550" s="16" t="s">
        <v>656</v>
      </c>
      <c r="D550" s="13" t="s">
        <v>363</v>
      </c>
      <c r="E550" s="13">
        <v>7992</v>
      </c>
      <c r="F550" s="13"/>
      <c r="G550" s="14">
        <v>39960</v>
      </c>
      <c r="H550" s="14"/>
      <c r="I550" s="13"/>
      <c r="J550" s="13"/>
      <c r="K550" s="13" t="s">
        <v>212</v>
      </c>
      <c r="L550" s="13"/>
      <c r="M550" s="13"/>
      <c r="N550" s="13" t="s">
        <v>21</v>
      </c>
      <c r="O550" s="13" t="s">
        <v>35</v>
      </c>
      <c r="P550" s="13" t="s">
        <v>331</v>
      </c>
      <c r="Q550" s="13" t="s">
        <v>2740</v>
      </c>
    </row>
    <row r="551" spans="2:17" ht="90" hidden="1" x14ac:dyDescent="0.25">
      <c r="B551" s="2">
        <v>537</v>
      </c>
      <c r="C551" s="16" t="s">
        <v>657</v>
      </c>
      <c r="D551" s="13" t="s">
        <v>358</v>
      </c>
      <c r="E551" s="13">
        <v>264</v>
      </c>
      <c r="F551" s="13"/>
      <c r="G551" s="14">
        <v>2296.7999999999997</v>
      </c>
      <c r="H551" s="14"/>
      <c r="I551" s="13"/>
      <c r="J551" s="13"/>
      <c r="K551" s="13" t="s">
        <v>212</v>
      </c>
      <c r="L551" s="13"/>
      <c r="M551" s="13"/>
      <c r="N551" s="13" t="s">
        <v>21</v>
      </c>
      <c r="O551" s="13" t="s">
        <v>35</v>
      </c>
      <c r="P551" s="13" t="s">
        <v>331</v>
      </c>
      <c r="Q551" s="13" t="s">
        <v>2740</v>
      </c>
    </row>
    <row r="552" spans="2:17" ht="90" hidden="1" x14ac:dyDescent="0.25">
      <c r="B552" s="2">
        <v>538</v>
      </c>
      <c r="C552" s="16" t="s">
        <v>658</v>
      </c>
      <c r="D552" s="13" t="s">
        <v>358</v>
      </c>
      <c r="E552" s="13">
        <v>264</v>
      </c>
      <c r="F552" s="13"/>
      <c r="G552" s="14">
        <v>2513.2799999999997</v>
      </c>
      <c r="H552" s="14"/>
      <c r="I552" s="13"/>
      <c r="J552" s="13"/>
      <c r="K552" s="13" t="s">
        <v>212</v>
      </c>
      <c r="L552" s="13"/>
      <c r="M552" s="13"/>
      <c r="N552" s="13" t="s">
        <v>21</v>
      </c>
      <c r="O552" s="13" t="s">
        <v>35</v>
      </c>
      <c r="P552" s="13" t="s">
        <v>331</v>
      </c>
      <c r="Q552" s="13" t="s">
        <v>2740</v>
      </c>
    </row>
    <row r="553" spans="2:17" ht="90" hidden="1" x14ac:dyDescent="0.25">
      <c r="B553" s="2">
        <v>539</v>
      </c>
      <c r="C553" s="16" t="s">
        <v>659</v>
      </c>
      <c r="D553" s="13" t="s">
        <v>358</v>
      </c>
      <c r="E553" s="13">
        <v>264</v>
      </c>
      <c r="F553" s="13"/>
      <c r="G553" s="14">
        <v>2624.16</v>
      </c>
      <c r="H553" s="14"/>
      <c r="I553" s="13"/>
      <c r="J553" s="13"/>
      <c r="K553" s="13" t="s">
        <v>212</v>
      </c>
      <c r="L553" s="13"/>
      <c r="M553" s="13"/>
      <c r="N553" s="13" t="s">
        <v>21</v>
      </c>
      <c r="O553" s="13" t="s">
        <v>35</v>
      </c>
      <c r="P553" s="13" t="s">
        <v>331</v>
      </c>
      <c r="Q553" s="13" t="s">
        <v>2740</v>
      </c>
    </row>
    <row r="554" spans="2:17" ht="90" hidden="1" x14ac:dyDescent="0.25">
      <c r="B554" s="2">
        <v>540</v>
      </c>
      <c r="C554" s="16" t="s">
        <v>660</v>
      </c>
      <c r="D554" s="13" t="s">
        <v>358</v>
      </c>
      <c r="E554" s="13">
        <v>324</v>
      </c>
      <c r="F554" s="13"/>
      <c r="G554" s="14">
        <v>3845.8799999999997</v>
      </c>
      <c r="H554" s="14"/>
      <c r="I554" s="13"/>
      <c r="J554" s="13"/>
      <c r="K554" s="13" t="s">
        <v>212</v>
      </c>
      <c r="L554" s="13"/>
      <c r="M554" s="13"/>
      <c r="N554" s="13" t="s">
        <v>21</v>
      </c>
      <c r="O554" s="13" t="s">
        <v>35</v>
      </c>
      <c r="P554" s="13" t="s">
        <v>331</v>
      </c>
      <c r="Q554" s="13" t="s">
        <v>2740</v>
      </c>
    </row>
    <row r="555" spans="2:17" ht="90" hidden="1" x14ac:dyDescent="0.25">
      <c r="B555" s="2">
        <v>541</v>
      </c>
      <c r="C555" s="16" t="s">
        <v>661</v>
      </c>
      <c r="D555" s="13" t="s">
        <v>398</v>
      </c>
      <c r="E555" s="13">
        <v>600</v>
      </c>
      <c r="F555" s="13"/>
      <c r="G555" s="14">
        <v>24300</v>
      </c>
      <c r="H555" s="14"/>
      <c r="I555" s="13"/>
      <c r="J555" s="13"/>
      <c r="K555" s="13" t="s">
        <v>212</v>
      </c>
      <c r="L555" s="13"/>
      <c r="M555" s="13"/>
      <c r="N555" s="13" t="s">
        <v>21</v>
      </c>
      <c r="O555" s="13" t="s">
        <v>35</v>
      </c>
      <c r="P555" s="13" t="s">
        <v>331</v>
      </c>
      <c r="Q555" s="13" t="s">
        <v>2740</v>
      </c>
    </row>
    <row r="556" spans="2:17" ht="90" hidden="1" x14ac:dyDescent="0.25">
      <c r="B556" s="2">
        <v>542</v>
      </c>
      <c r="C556" s="16" t="s">
        <v>662</v>
      </c>
      <c r="D556" s="13" t="s">
        <v>398</v>
      </c>
      <c r="E556" s="13">
        <v>840</v>
      </c>
      <c r="F556" s="13"/>
      <c r="G556" s="14">
        <v>34020</v>
      </c>
      <c r="H556" s="14"/>
      <c r="I556" s="13"/>
      <c r="J556" s="13"/>
      <c r="K556" s="13" t="s">
        <v>212</v>
      </c>
      <c r="L556" s="13"/>
      <c r="M556" s="13"/>
      <c r="N556" s="13" t="s">
        <v>21</v>
      </c>
      <c r="O556" s="13" t="s">
        <v>35</v>
      </c>
      <c r="P556" s="13" t="s">
        <v>331</v>
      </c>
      <c r="Q556" s="13" t="s">
        <v>2740</v>
      </c>
    </row>
    <row r="557" spans="2:17" ht="90" hidden="1" x14ac:dyDescent="0.25">
      <c r="B557" s="2">
        <v>543</v>
      </c>
      <c r="C557" s="16" t="s">
        <v>663</v>
      </c>
      <c r="D557" s="13" t="s">
        <v>398</v>
      </c>
      <c r="E557" s="13">
        <v>840</v>
      </c>
      <c r="F557" s="13"/>
      <c r="G557" s="14">
        <v>34020</v>
      </c>
      <c r="H557" s="14"/>
      <c r="I557" s="13"/>
      <c r="J557" s="13"/>
      <c r="K557" s="13" t="s">
        <v>212</v>
      </c>
      <c r="L557" s="13"/>
      <c r="M557" s="13"/>
      <c r="N557" s="13" t="s">
        <v>21</v>
      </c>
      <c r="O557" s="13" t="s">
        <v>35</v>
      </c>
      <c r="P557" s="13" t="s">
        <v>331</v>
      </c>
      <c r="Q557" s="13" t="s">
        <v>2740</v>
      </c>
    </row>
    <row r="558" spans="2:17" ht="90" hidden="1" x14ac:dyDescent="0.25">
      <c r="B558" s="2">
        <v>544</v>
      </c>
      <c r="C558" s="16" t="s">
        <v>664</v>
      </c>
      <c r="D558" s="13" t="s">
        <v>398</v>
      </c>
      <c r="E558" s="13">
        <v>804</v>
      </c>
      <c r="F558" s="13"/>
      <c r="G558" s="14">
        <v>3618</v>
      </c>
      <c r="H558" s="14"/>
      <c r="I558" s="13"/>
      <c r="J558" s="13"/>
      <c r="K558" s="13" t="s">
        <v>212</v>
      </c>
      <c r="L558" s="13"/>
      <c r="M558" s="13"/>
      <c r="N558" s="13" t="s">
        <v>21</v>
      </c>
      <c r="O558" s="13" t="s">
        <v>35</v>
      </c>
      <c r="P558" s="13" t="s">
        <v>331</v>
      </c>
      <c r="Q558" s="13" t="s">
        <v>2740</v>
      </c>
    </row>
    <row r="559" spans="2:17" ht="90" hidden="1" x14ac:dyDescent="0.25">
      <c r="B559" s="2">
        <v>545</v>
      </c>
      <c r="C559" s="16" t="s">
        <v>665</v>
      </c>
      <c r="D559" s="13" t="s">
        <v>398</v>
      </c>
      <c r="E559" s="13">
        <v>1020</v>
      </c>
      <c r="F559" s="13"/>
      <c r="G559" s="14">
        <v>41310</v>
      </c>
      <c r="H559" s="14"/>
      <c r="I559" s="13"/>
      <c r="J559" s="13"/>
      <c r="K559" s="13" t="s">
        <v>212</v>
      </c>
      <c r="L559" s="13"/>
      <c r="M559" s="13"/>
      <c r="N559" s="13" t="s">
        <v>21</v>
      </c>
      <c r="O559" s="13" t="s">
        <v>35</v>
      </c>
      <c r="P559" s="13" t="s">
        <v>331</v>
      </c>
      <c r="Q559" s="13" t="s">
        <v>2740</v>
      </c>
    </row>
    <row r="560" spans="2:17" ht="90" hidden="1" x14ac:dyDescent="0.25">
      <c r="B560" s="2">
        <v>546</v>
      </c>
      <c r="C560" s="16" t="s">
        <v>666</v>
      </c>
      <c r="D560" s="13" t="s">
        <v>398</v>
      </c>
      <c r="E560" s="13">
        <v>1740</v>
      </c>
      <c r="F560" s="13"/>
      <c r="G560" s="14">
        <v>70470</v>
      </c>
      <c r="H560" s="14"/>
      <c r="I560" s="13"/>
      <c r="J560" s="13"/>
      <c r="K560" s="13" t="s">
        <v>212</v>
      </c>
      <c r="L560" s="13"/>
      <c r="M560" s="13"/>
      <c r="N560" s="13" t="s">
        <v>21</v>
      </c>
      <c r="O560" s="13" t="s">
        <v>35</v>
      </c>
      <c r="P560" s="13" t="s">
        <v>331</v>
      </c>
      <c r="Q560" s="13" t="s">
        <v>2740</v>
      </c>
    </row>
    <row r="561" spans="2:17" ht="90" hidden="1" x14ac:dyDescent="0.25">
      <c r="B561" s="2">
        <v>547</v>
      </c>
      <c r="C561" s="16" t="s">
        <v>667</v>
      </c>
      <c r="D561" s="13" t="s">
        <v>398</v>
      </c>
      <c r="E561" s="13">
        <v>552</v>
      </c>
      <c r="F561" s="13"/>
      <c r="G561" s="14">
        <v>11095.2</v>
      </c>
      <c r="H561" s="14"/>
      <c r="I561" s="13"/>
      <c r="J561" s="13"/>
      <c r="K561" s="13" t="s">
        <v>212</v>
      </c>
      <c r="L561" s="13"/>
      <c r="M561" s="13"/>
      <c r="N561" s="13" t="s">
        <v>21</v>
      </c>
      <c r="O561" s="13" t="s">
        <v>35</v>
      </c>
      <c r="P561" s="13" t="s">
        <v>331</v>
      </c>
      <c r="Q561" s="13" t="s">
        <v>2740</v>
      </c>
    </row>
    <row r="562" spans="2:17" ht="90" hidden="1" x14ac:dyDescent="0.25">
      <c r="B562" s="2">
        <v>548</v>
      </c>
      <c r="C562" s="16" t="s">
        <v>668</v>
      </c>
      <c r="D562" s="13" t="s">
        <v>398</v>
      </c>
      <c r="E562" s="13">
        <v>1464</v>
      </c>
      <c r="F562" s="13"/>
      <c r="G562" s="14">
        <v>32354.400000000001</v>
      </c>
      <c r="H562" s="14"/>
      <c r="I562" s="13"/>
      <c r="J562" s="13"/>
      <c r="K562" s="13" t="s">
        <v>212</v>
      </c>
      <c r="L562" s="13"/>
      <c r="M562" s="13"/>
      <c r="N562" s="13" t="s">
        <v>21</v>
      </c>
      <c r="O562" s="13" t="s">
        <v>35</v>
      </c>
      <c r="P562" s="13" t="s">
        <v>331</v>
      </c>
      <c r="Q562" s="13" t="s">
        <v>2740</v>
      </c>
    </row>
    <row r="563" spans="2:17" ht="90" hidden="1" x14ac:dyDescent="0.25">
      <c r="B563" s="2">
        <v>549</v>
      </c>
      <c r="C563" s="16" t="s">
        <v>669</v>
      </c>
      <c r="D563" s="13" t="s">
        <v>398</v>
      </c>
      <c r="E563" s="13">
        <v>3252</v>
      </c>
      <c r="F563" s="13"/>
      <c r="G563" s="14">
        <v>71869.200000000012</v>
      </c>
      <c r="H563" s="14"/>
      <c r="I563" s="13"/>
      <c r="J563" s="13"/>
      <c r="K563" s="13" t="s">
        <v>212</v>
      </c>
      <c r="L563" s="13"/>
      <c r="M563" s="13"/>
      <c r="N563" s="13" t="s">
        <v>21</v>
      </c>
      <c r="O563" s="13" t="s">
        <v>35</v>
      </c>
      <c r="P563" s="13" t="s">
        <v>331</v>
      </c>
      <c r="Q563" s="13" t="s">
        <v>2740</v>
      </c>
    </row>
    <row r="564" spans="2:17" ht="90" hidden="1" x14ac:dyDescent="0.25">
      <c r="B564" s="2">
        <v>550</v>
      </c>
      <c r="C564" s="16" t="s">
        <v>670</v>
      </c>
      <c r="D564" s="13" t="s">
        <v>398</v>
      </c>
      <c r="E564" s="13">
        <v>2172</v>
      </c>
      <c r="F564" s="13"/>
      <c r="G564" s="14">
        <v>47784</v>
      </c>
      <c r="H564" s="14"/>
      <c r="I564" s="13"/>
      <c r="J564" s="13"/>
      <c r="K564" s="13" t="s">
        <v>212</v>
      </c>
      <c r="L564" s="13"/>
      <c r="M564" s="13"/>
      <c r="N564" s="13" t="s">
        <v>21</v>
      </c>
      <c r="O564" s="13" t="s">
        <v>35</v>
      </c>
      <c r="P564" s="13" t="s">
        <v>331</v>
      </c>
      <c r="Q564" s="13" t="s">
        <v>2740</v>
      </c>
    </row>
    <row r="565" spans="2:17" ht="90" hidden="1" x14ac:dyDescent="0.25">
      <c r="B565" s="2">
        <v>551</v>
      </c>
      <c r="C565" s="16" t="s">
        <v>671</v>
      </c>
      <c r="D565" s="13" t="s">
        <v>398</v>
      </c>
      <c r="E565" s="13">
        <v>1092</v>
      </c>
      <c r="F565" s="13"/>
      <c r="G565" s="14">
        <v>24024</v>
      </c>
      <c r="H565" s="14"/>
      <c r="I565" s="13"/>
      <c r="J565" s="13"/>
      <c r="K565" s="13" t="s">
        <v>212</v>
      </c>
      <c r="L565" s="13"/>
      <c r="M565" s="13"/>
      <c r="N565" s="13" t="s">
        <v>21</v>
      </c>
      <c r="O565" s="13" t="s">
        <v>35</v>
      </c>
      <c r="P565" s="13" t="s">
        <v>331</v>
      </c>
      <c r="Q565" s="13" t="s">
        <v>2740</v>
      </c>
    </row>
    <row r="566" spans="2:17" ht="90" hidden="1" x14ac:dyDescent="0.25">
      <c r="B566" s="2">
        <v>552</v>
      </c>
      <c r="C566" s="16" t="s">
        <v>672</v>
      </c>
      <c r="D566" s="13" t="s">
        <v>398</v>
      </c>
      <c r="E566" s="13">
        <v>180</v>
      </c>
      <c r="F566" s="13"/>
      <c r="G566" s="14">
        <v>1094.4000000000001</v>
      </c>
      <c r="H566" s="14"/>
      <c r="I566" s="13"/>
      <c r="J566" s="13"/>
      <c r="K566" s="13" t="s">
        <v>212</v>
      </c>
      <c r="L566" s="13"/>
      <c r="M566" s="13"/>
      <c r="N566" s="13" t="s">
        <v>21</v>
      </c>
      <c r="O566" s="13" t="s">
        <v>35</v>
      </c>
      <c r="P566" s="13" t="s">
        <v>331</v>
      </c>
      <c r="Q566" s="13" t="s">
        <v>2740</v>
      </c>
    </row>
    <row r="567" spans="2:17" ht="90" hidden="1" x14ac:dyDescent="0.25">
      <c r="B567" s="2">
        <v>553</v>
      </c>
      <c r="C567" s="16" t="s">
        <v>673</v>
      </c>
      <c r="D567" s="13" t="s">
        <v>398</v>
      </c>
      <c r="E567" s="13">
        <v>2196</v>
      </c>
      <c r="F567" s="13"/>
      <c r="G567" s="14">
        <v>8015.4</v>
      </c>
      <c r="H567" s="14"/>
      <c r="I567" s="13"/>
      <c r="J567" s="13"/>
      <c r="K567" s="13" t="s">
        <v>212</v>
      </c>
      <c r="L567" s="13"/>
      <c r="M567" s="13"/>
      <c r="N567" s="13" t="s">
        <v>21</v>
      </c>
      <c r="O567" s="13" t="s">
        <v>35</v>
      </c>
      <c r="P567" s="13" t="s">
        <v>331</v>
      </c>
      <c r="Q567" s="13" t="s">
        <v>2740</v>
      </c>
    </row>
    <row r="568" spans="2:17" ht="90" hidden="1" x14ac:dyDescent="0.25">
      <c r="B568" s="2">
        <v>554</v>
      </c>
      <c r="C568" s="16" t="s">
        <v>674</v>
      </c>
      <c r="D568" s="13" t="s">
        <v>398</v>
      </c>
      <c r="E568" s="13">
        <v>4020</v>
      </c>
      <c r="F568" s="13"/>
      <c r="G568" s="14">
        <v>14673</v>
      </c>
      <c r="H568" s="14"/>
      <c r="I568" s="13"/>
      <c r="J568" s="13"/>
      <c r="K568" s="13" t="s">
        <v>212</v>
      </c>
      <c r="L568" s="13"/>
      <c r="M568" s="13"/>
      <c r="N568" s="13" t="s">
        <v>21</v>
      </c>
      <c r="O568" s="13" t="s">
        <v>35</v>
      </c>
      <c r="P568" s="13" t="s">
        <v>331</v>
      </c>
      <c r="Q568" s="13" t="s">
        <v>2740</v>
      </c>
    </row>
    <row r="569" spans="2:17" ht="90" hidden="1" x14ac:dyDescent="0.25">
      <c r="B569" s="2">
        <v>555</v>
      </c>
      <c r="C569" s="16" t="s">
        <v>675</v>
      </c>
      <c r="D569" s="13" t="s">
        <v>398</v>
      </c>
      <c r="E569" s="13">
        <v>4452</v>
      </c>
      <c r="F569" s="13"/>
      <c r="G569" s="14">
        <v>15047.76</v>
      </c>
      <c r="H569" s="14"/>
      <c r="I569" s="13"/>
      <c r="J569" s="13"/>
      <c r="K569" s="13" t="s">
        <v>212</v>
      </c>
      <c r="L569" s="13"/>
      <c r="M569" s="13"/>
      <c r="N569" s="13" t="s">
        <v>21</v>
      </c>
      <c r="O569" s="13" t="s">
        <v>35</v>
      </c>
      <c r="P569" s="13" t="s">
        <v>331</v>
      </c>
      <c r="Q569" s="13" t="s">
        <v>2740</v>
      </c>
    </row>
    <row r="570" spans="2:17" ht="90" hidden="1" x14ac:dyDescent="0.25">
      <c r="B570" s="2">
        <v>556</v>
      </c>
      <c r="C570" s="16" t="s">
        <v>676</v>
      </c>
      <c r="D570" s="13" t="s">
        <v>398</v>
      </c>
      <c r="E570" s="13">
        <v>14124</v>
      </c>
      <c r="F570" s="13"/>
      <c r="G570" s="14">
        <v>47739.119999999995</v>
      </c>
      <c r="H570" s="14"/>
      <c r="I570" s="13"/>
      <c r="J570" s="13"/>
      <c r="K570" s="13" t="s">
        <v>212</v>
      </c>
      <c r="L570" s="13"/>
      <c r="M570" s="13"/>
      <c r="N570" s="13" t="s">
        <v>21</v>
      </c>
      <c r="O570" s="13" t="s">
        <v>35</v>
      </c>
      <c r="P570" s="13" t="s">
        <v>331</v>
      </c>
      <c r="Q570" s="13" t="s">
        <v>2740</v>
      </c>
    </row>
    <row r="571" spans="2:17" ht="90" hidden="1" x14ac:dyDescent="0.25">
      <c r="B571" s="2">
        <v>557</v>
      </c>
      <c r="C571" s="16" t="s">
        <v>677</v>
      </c>
      <c r="D571" s="13" t="s">
        <v>398</v>
      </c>
      <c r="E571" s="13">
        <v>15456</v>
      </c>
      <c r="F571" s="13"/>
      <c r="G571" s="14">
        <v>52241.279999999999</v>
      </c>
      <c r="H571" s="14"/>
      <c r="I571" s="13"/>
      <c r="J571" s="13"/>
      <c r="K571" s="13" t="s">
        <v>212</v>
      </c>
      <c r="L571" s="13"/>
      <c r="M571" s="13"/>
      <c r="N571" s="13" t="s">
        <v>21</v>
      </c>
      <c r="O571" s="13" t="s">
        <v>35</v>
      </c>
      <c r="P571" s="13" t="s">
        <v>331</v>
      </c>
      <c r="Q571" s="13" t="s">
        <v>2740</v>
      </c>
    </row>
    <row r="572" spans="2:17" ht="90" hidden="1" x14ac:dyDescent="0.25">
      <c r="B572" s="2">
        <v>558</v>
      </c>
      <c r="C572" s="16" t="s">
        <v>678</v>
      </c>
      <c r="D572" s="13" t="s">
        <v>398</v>
      </c>
      <c r="E572" s="13">
        <v>135608</v>
      </c>
      <c r="F572" s="13"/>
      <c r="G572" s="14">
        <v>458355.04</v>
      </c>
      <c r="H572" s="14"/>
      <c r="I572" s="13"/>
      <c r="J572" s="13"/>
      <c r="K572" s="13" t="s">
        <v>212</v>
      </c>
      <c r="L572" s="13"/>
      <c r="M572" s="13"/>
      <c r="N572" s="13" t="s">
        <v>21</v>
      </c>
      <c r="O572" s="13" t="s">
        <v>35</v>
      </c>
      <c r="P572" s="13" t="s">
        <v>331</v>
      </c>
      <c r="Q572" s="13" t="s">
        <v>2740</v>
      </c>
    </row>
    <row r="573" spans="2:17" ht="90" hidden="1" x14ac:dyDescent="0.25">
      <c r="B573" s="2">
        <v>559</v>
      </c>
      <c r="C573" s="16" t="s">
        <v>679</v>
      </c>
      <c r="D573" s="13" t="s">
        <v>398</v>
      </c>
      <c r="E573" s="13">
        <v>7800</v>
      </c>
      <c r="F573" s="13"/>
      <c r="G573" s="14">
        <v>26364</v>
      </c>
      <c r="H573" s="14"/>
      <c r="I573" s="13"/>
      <c r="J573" s="13"/>
      <c r="K573" s="13" t="s">
        <v>212</v>
      </c>
      <c r="L573" s="13"/>
      <c r="M573" s="13"/>
      <c r="N573" s="13" t="s">
        <v>21</v>
      </c>
      <c r="O573" s="13" t="s">
        <v>35</v>
      </c>
      <c r="P573" s="13" t="s">
        <v>331</v>
      </c>
      <c r="Q573" s="13" t="s">
        <v>2740</v>
      </c>
    </row>
    <row r="574" spans="2:17" ht="90" hidden="1" x14ac:dyDescent="0.25">
      <c r="B574" s="2">
        <v>560</v>
      </c>
      <c r="C574" s="16" t="s">
        <v>680</v>
      </c>
      <c r="D574" s="13" t="s">
        <v>398</v>
      </c>
      <c r="E574" s="13">
        <v>3360</v>
      </c>
      <c r="F574" s="13"/>
      <c r="G574" s="14">
        <v>12936</v>
      </c>
      <c r="H574" s="14"/>
      <c r="I574" s="13"/>
      <c r="J574" s="13"/>
      <c r="K574" s="13" t="s">
        <v>212</v>
      </c>
      <c r="L574" s="13"/>
      <c r="M574" s="13"/>
      <c r="N574" s="13" t="s">
        <v>21</v>
      </c>
      <c r="O574" s="13" t="s">
        <v>35</v>
      </c>
      <c r="P574" s="13" t="s">
        <v>331</v>
      </c>
      <c r="Q574" s="13" t="s">
        <v>2740</v>
      </c>
    </row>
    <row r="575" spans="2:17" ht="90" hidden="1" x14ac:dyDescent="0.25">
      <c r="B575" s="2">
        <v>561</v>
      </c>
      <c r="C575" s="16" t="s">
        <v>681</v>
      </c>
      <c r="D575" s="13" t="s">
        <v>398</v>
      </c>
      <c r="E575" s="13">
        <v>900</v>
      </c>
      <c r="F575" s="13"/>
      <c r="G575" s="14">
        <v>13131</v>
      </c>
      <c r="H575" s="14"/>
      <c r="I575" s="13"/>
      <c r="J575" s="13"/>
      <c r="K575" s="13" t="s">
        <v>212</v>
      </c>
      <c r="L575" s="13"/>
      <c r="M575" s="13"/>
      <c r="N575" s="13" t="s">
        <v>21</v>
      </c>
      <c r="O575" s="13" t="s">
        <v>35</v>
      </c>
      <c r="P575" s="13" t="s">
        <v>331</v>
      </c>
      <c r="Q575" s="13" t="s">
        <v>2740</v>
      </c>
    </row>
    <row r="576" spans="2:17" ht="90" hidden="1" x14ac:dyDescent="0.25">
      <c r="B576" s="2">
        <v>562</v>
      </c>
      <c r="C576" s="16" t="s">
        <v>682</v>
      </c>
      <c r="D576" s="13" t="s">
        <v>398</v>
      </c>
      <c r="E576" s="13">
        <v>900</v>
      </c>
      <c r="F576" s="13"/>
      <c r="G576" s="14">
        <v>13221</v>
      </c>
      <c r="H576" s="14"/>
      <c r="I576" s="13"/>
      <c r="J576" s="13"/>
      <c r="K576" s="13" t="s">
        <v>212</v>
      </c>
      <c r="L576" s="13"/>
      <c r="M576" s="13"/>
      <c r="N576" s="13" t="s">
        <v>21</v>
      </c>
      <c r="O576" s="13" t="s">
        <v>35</v>
      </c>
      <c r="P576" s="13" t="s">
        <v>331</v>
      </c>
      <c r="Q576" s="13" t="s">
        <v>2740</v>
      </c>
    </row>
    <row r="577" spans="2:17" ht="90" hidden="1" x14ac:dyDescent="0.25">
      <c r="B577" s="2">
        <v>563</v>
      </c>
      <c r="C577" s="16" t="s">
        <v>683</v>
      </c>
      <c r="D577" s="13" t="s">
        <v>398</v>
      </c>
      <c r="E577" s="13">
        <v>1272</v>
      </c>
      <c r="F577" s="13"/>
      <c r="G577" s="14">
        <v>18685.68</v>
      </c>
      <c r="H577" s="14"/>
      <c r="I577" s="13"/>
      <c r="J577" s="13"/>
      <c r="K577" s="13" t="s">
        <v>212</v>
      </c>
      <c r="L577" s="13"/>
      <c r="M577" s="13"/>
      <c r="N577" s="13" t="s">
        <v>21</v>
      </c>
      <c r="O577" s="13" t="s">
        <v>35</v>
      </c>
      <c r="P577" s="13" t="s">
        <v>331</v>
      </c>
      <c r="Q577" s="13" t="s">
        <v>2740</v>
      </c>
    </row>
    <row r="578" spans="2:17" ht="90" hidden="1" x14ac:dyDescent="0.25">
      <c r="B578" s="2">
        <v>564</v>
      </c>
      <c r="C578" s="16" t="s">
        <v>684</v>
      </c>
      <c r="D578" s="13" t="s">
        <v>398</v>
      </c>
      <c r="E578" s="13">
        <v>1392</v>
      </c>
      <c r="F578" s="13"/>
      <c r="G578" s="14">
        <v>20448.48</v>
      </c>
      <c r="H578" s="14"/>
      <c r="I578" s="13"/>
      <c r="J578" s="13"/>
      <c r="K578" s="13" t="s">
        <v>212</v>
      </c>
      <c r="L578" s="13"/>
      <c r="M578" s="13"/>
      <c r="N578" s="13" t="s">
        <v>21</v>
      </c>
      <c r="O578" s="13" t="s">
        <v>35</v>
      </c>
      <c r="P578" s="13" t="s">
        <v>331</v>
      </c>
      <c r="Q578" s="13" t="s">
        <v>2740</v>
      </c>
    </row>
    <row r="579" spans="2:17" ht="90" hidden="1" x14ac:dyDescent="0.25">
      <c r="B579" s="2">
        <v>565</v>
      </c>
      <c r="C579" s="16" t="s">
        <v>685</v>
      </c>
      <c r="D579" s="13" t="s">
        <v>398</v>
      </c>
      <c r="E579" s="13">
        <v>1980</v>
      </c>
      <c r="F579" s="13"/>
      <c r="G579" s="14">
        <v>1267.2</v>
      </c>
      <c r="H579" s="14"/>
      <c r="I579" s="13"/>
      <c r="J579" s="13"/>
      <c r="K579" s="13" t="s">
        <v>212</v>
      </c>
      <c r="L579" s="13"/>
      <c r="M579" s="13"/>
      <c r="N579" s="13" t="s">
        <v>21</v>
      </c>
      <c r="O579" s="13" t="s">
        <v>35</v>
      </c>
      <c r="P579" s="13" t="s">
        <v>331</v>
      </c>
      <c r="Q579" s="13" t="s">
        <v>2740</v>
      </c>
    </row>
    <row r="580" spans="2:17" ht="90" hidden="1" x14ac:dyDescent="0.25">
      <c r="B580" s="2">
        <v>566</v>
      </c>
      <c r="C580" s="16" t="s">
        <v>686</v>
      </c>
      <c r="D580" s="13" t="s">
        <v>398</v>
      </c>
      <c r="E580" s="13">
        <v>3192</v>
      </c>
      <c r="F580" s="13"/>
      <c r="G580" s="14">
        <v>2074.8000000000002</v>
      </c>
      <c r="H580" s="14"/>
      <c r="I580" s="13"/>
      <c r="J580" s="13"/>
      <c r="K580" s="13" t="s">
        <v>212</v>
      </c>
      <c r="L580" s="13"/>
      <c r="M580" s="13"/>
      <c r="N580" s="13" t="s">
        <v>21</v>
      </c>
      <c r="O580" s="13" t="s">
        <v>35</v>
      </c>
      <c r="P580" s="13" t="s">
        <v>331</v>
      </c>
      <c r="Q580" s="13" t="s">
        <v>2740</v>
      </c>
    </row>
    <row r="581" spans="2:17" ht="90" hidden="1" x14ac:dyDescent="0.25">
      <c r="B581" s="2">
        <v>567</v>
      </c>
      <c r="C581" s="16" t="s">
        <v>687</v>
      </c>
      <c r="D581" s="13" t="s">
        <v>398</v>
      </c>
      <c r="E581" s="13">
        <v>4356</v>
      </c>
      <c r="F581" s="13"/>
      <c r="G581" s="14">
        <v>2918.52</v>
      </c>
      <c r="H581" s="14"/>
      <c r="I581" s="13"/>
      <c r="J581" s="13"/>
      <c r="K581" s="13" t="s">
        <v>212</v>
      </c>
      <c r="L581" s="13"/>
      <c r="M581" s="13"/>
      <c r="N581" s="13" t="s">
        <v>21</v>
      </c>
      <c r="O581" s="13" t="s">
        <v>35</v>
      </c>
      <c r="P581" s="13" t="s">
        <v>331</v>
      </c>
      <c r="Q581" s="13" t="s">
        <v>2740</v>
      </c>
    </row>
    <row r="582" spans="2:17" ht="90" hidden="1" x14ac:dyDescent="0.25">
      <c r="B582" s="2">
        <v>568</v>
      </c>
      <c r="C582" s="16" t="s">
        <v>688</v>
      </c>
      <c r="D582" s="13" t="s">
        <v>398</v>
      </c>
      <c r="E582" s="13">
        <v>4680</v>
      </c>
      <c r="F582" s="13"/>
      <c r="G582" s="14">
        <v>3182.4</v>
      </c>
      <c r="H582" s="14"/>
      <c r="I582" s="13"/>
      <c r="J582" s="13"/>
      <c r="K582" s="13" t="s">
        <v>212</v>
      </c>
      <c r="L582" s="13"/>
      <c r="M582" s="13"/>
      <c r="N582" s="13" t="s">
        <v>21</v>
      </c>
      <c r="O582" s="13" t="s">
        <v>35</v>
      </c>
      <c r="P582" s="13" t="s">
        <v>331</v>
      </c>
      <c r="Q582" s="13" t="s">
        <v>2740</v>
      </c>
    </row>
    <row r="583" spans="2:17" ht="90" hidden="1" x14ac:dyDescent="0.25">
      <c r="B583" s="2">
        <v>569</v>
      </c>
      <c r="C583" s="16" t="s">
        <v>689</v>
      </c>
      <c r="D583" s="13" t="s">
        <v>398</v>
      </c>
      <c r="E583" s="13">
        <v>8244</v>
      </c>
      <c r="F583" s="13"/>
      <c r="G583" s="14">
        <v>5688.36</v>
      </c>
      <c r="H583" s="14"/>
      <c r="I583" s="13"/>
      <c r="J583" s="13"/>
      <c r="K583" s="13" t="s">
        <v>212</v>
      </c>
      <c r="L583" s="13"/>
      <c r="M583" s="13"/>
      <c r="N583" s="13" t="s">
        <v>21</v>
      </c>
      <c r="O583" s="13" t="s">
        <v>35</v>
      </c>
      <c r="P583" s="13" t="s">
        <v>331</v>
      </c>
      <c r="Q583" s="13" t="s">
        <v>2740</v>
      </c>
    </row>
    <row r="584" spans="2:17" ht="90" hidden="1" x14ac:dyDescent="0.25">
      <c r="B584" s="2">
        <v>570</v>
      </c>
      <c r="C584" s="16" t="s">
        <v>690</v>
      </c>
      <c r="D584" s="13" t="s">
        <v>398</v>
      </c>
      <c r="E584" s="13">
        <v>10752</v>
      </c>
      <c r="F584" s="13"/>
      <c r="G584" s="14">
        <v>7633.92</v>
      </c>
      <c r="H584" s="14"/>
      <c r="I584" s="13"/>
      <c r="J584" s="13"/>
      <c r="K584" s="13" t="s">
        <v>212</v>
      </c>
      <c r="L584" s="13"/>
      <c r="M584" s="13"/>
      <c r="N584" s="13" t="s">
        <v>21</v>
      </c>
      <c r="O584" s="13" t="s">
        <v>35</v>
      </c>
      <c r="P584" s="13" t="s">
        <v>331</v>
      </c>
      <c r="Q584" s="13" t="s">
        <v>2740</v>
      </c>
    </row>
    <row r="585" spans="2:17" ht="90" hidden="1" x14ac:dyDescent="0.25">
      <c r="B585" s="2">
        <v>571</v>
      </c>
      <c r="C585" s="16" t="s">
        <v>691</v>
      </c>
      <c r="D585" s="13" t="s">
        <v>398</v>
      </c>
      <c r="E585" s="13">
        <v>11952</v>
      </c>
      <c r="F585" s="13"/>
      <c r="G585" s="14">
        <v>9203.0400000000009</v>
      </c>
      <c r="H585" s="14"/>
      <c r="I585" s="13"/>
      <c r="J585" s="13"/>
      <c r="K585" s="13" t="s">
        <v>212</v>
      </c>
      <c r="L585" s="13"/>
      <c r="M585" s="13"/>
      <c r="N585" s="13" t="s">
        <v>21</v>
      </c>
      <c r="O585" s="13" t="s">
        <v>35</v>
      </c>
      <c r="P585" s="13" t="s">
        <v>331</v>
      </c>
      <c r="Q585" s="13" t="s">
        <v>2740</v>
      </c>
    </row>
    <row r="586" spans="2:17" ht="90" hidden="1" x14ac:dyDescent="0.25">
      <c r="B586" s="2">
        <v>572</v>
      </c>
      <c r="C586" s="16" t="s">
        <v>692</v>
      </c>
      <c r="D586" s="13" t="s">
        <v>398</v>
      </c>
      <c r="E586" s="13">
        <v>10908</v>
      </c>
      <c r="F586" s="13"/>
      <c r="G586" s="14">
        <v>8726.4</v>
      </c>
      <c r="H586" s="14"/>
      <c r="I586" s="13"/>
      <c r="J586" s="13"/>
      <c r="K586" s="13" t="s">
        <v>212</v>
      </c>
      <c r="L586" s="13"/>
      <c r="M586" s="13"/>
      <c r="N586" s="13" t="s">
        <v>21</v>
      </c>
      <c r="O586" s="13" t="s">
        <v>35</v>
      </c>
      <c r="P586" s="13" t="s">
        <v>331</v>
      </c>
      <c r="Q586" s="13" t="s">
        <v>2740</v>
      </c>
    </row>
    <row r="587" spans="2:17" ht="90" hidden="1" x14ac:dyDescent="0.25">
      <c r="B587" s="2">
        <v>573</v>
      </c>
      <c r="C587" s="16" t="s">
        <v>693</v>
      </c>
      <c r="D587" s="13" t="s">
        <v>398</v>
      </c>
      <c r="E587" s="13">
        <v>10380</v>
      </c>
      <c r="F587" s="13"/>
      <c r="G587" s="14">
        <v>6124.2</v>
      </c>
      <c r="H587" s="14"/>
      <c r="I587" s="13"/>
      <c r="J587" s="13"/>
      <c r="K587" s="13" t="s">
        <v>212</v>
      </c>
      <c r="L587" s="13"/>
      <c r="M587" s="13"/>
      <c r="N587" s="13" t="s">
        <v>21</v>
      </c>
      <c r="O587" s="13" t="s">
        <v>35</v>
      </c>
      <c r="P587" s="13" t="s">
        <v>331</v>
      </c>
      <c r="Q587" s="13" t="s">
        <v>2740</v>
      </c>
    </row>
    <row r="588" spans="2:17" ht="90" hidden="1" x14ac:dyDescent="0.25">
      <c r="B588" s="2">
        <v>574</v>
      </c>
      <c r="C588" s="16" t="s">
        <v>694</v>
      </c>
      <c r="D588" s="13" t="s">
        <v>398</v>
      </c>
      <c r="E588" s="13">
        <v>11220</v>
      </c>
      <c r="F588" s="13"/>
      <c r="G588" s="14">
        <v>6732</v>
      </c>
      <c r="H588" s="14"/>
      <c r="I588" s="13"/>
      <c r="J588" s="13"/>
      <c r="K588" s="13" t="s">
        <v>212</v>
      </c>
      <c r="L588" s="13"/>
      <c r="M588" s="13"/>
      <c r="N588" s="13" t="s">
        <v>21</v>
      </c>
      <c r="O588" s="13" t="s">
        <v>35</v>
      </c>
      <c r="P588" s="13" t="s">
        <v>331</v>
      </c>
      <c r="Q588" s="13" t="s">
        <v>2740</v>
      </c>
    </row>
    <row r="589" spans="2:17" ht="90" hidden="1" x14ac:dyDescent="0.25">
      <c r="B589" s="2">
        <v>575</v>
      </c>
      <c r="C589" s="16" t="s">
        <v>695</v>
      </c>
      <c r="D589" s="13" t="s">
        <v>398</v>
      </c>
      <c r="E589" s="13">
        <v>13980</v>
      </c>
      <c r="F589" s="13"/>
      <c r="G589" s="14">
        <v>8527.7999999999993</v>
      </c>
      <c r="H589" s="14"/>
      <c r="I589" s="13"/>
      <c r="J589" s="13"/>
      <c r="K589" s="13" t="s">
        <v>212</v>
      </c>
      <c r="L589" s="13"/>
      <c r="M589" s="13"/>
      <c r="N589" s="13" t="s">
        <v>21</v>
      </c>
      <c r="O589" s="13" t="s">
        <v>35</v>
      </c>
      <c r="P589" s="13" t="s">
        <v>331</v>
      </c>
      <c r="Q589" s="13" t="s">
        <v>2740</v>
      </c>
    </row>
    <row r="590" spans="2:17" ht="90" hidden="1" x14ac:dyDescent="0.25">
      <c r="B590" s="2">
        <v>576</v>
      </c>
      <c r="C590" s="16" t="s">
        <v>696</v>
      </c>
      <c r="D590" s="13" t="s">
        <v>398</v>
      </c>
      <c r="E590" s="13">
        <v>9672</v>
      </c>
      <c r="F590" s="13"/>
      <c r="G590" s="14">
        <v>6190.08</v>
      </c>
      <c r="H590" s="14"/>
      <c r="I590" s="13"/>
      <c r="J590" s="13"/>
      <c r="K590" s="13" t="s">
        <v>212</v>
      </c>
      <c r="L590" s="13"/>
      <c r="M590" s="13"/>
      <c r="N590" s="13" t="s">
        <v>21</v>
      </c>
      <c r="O590" s="13" t="s">
        <v>35</v>
      </c>
      <c r="P590" s="13" t="s">
        <v>331</v>
      </c>
      <c r="Q590" s="13" t="s">
        <v>2740</v>
      </c>
    </row>
    <row r="591" spans="2:17" ht="90" hidden="1" x14ac:dyDescent="0.25">
      <c r="B591" s="2">
        <v>577</v>
      </c>
      <c r="C591" s="16" t="s">
        <v>697</v>
      </c>
      <c r="D591" s="13" t="s">
        <v>398</v>
      </c>
      <c r="E591" s="13">
        <v>8076</v>
      </c>
      <c r="F591" s="13"/>
      <c r="G591" s="14">
        <v>4361.04</v>
      </c>
      <c r="H591" s="14"/>
      <c r="I591" s="13"/>
      <c r="J591" s="13"/>
      <c r="K591" s="13" t="s">
        <v>212</v>
      </c>
      <c r="L591" s="13"/>
      <c r="M591" s="13"/>
      <c r="N591" s="13" t="s">
        <v>21</v>
      </c>
      <c r="O591" s="13" t="s">
        <v>35</v>
      </c>
      <c r="P591" s="13" t="s">
        <v>331</v>
      </c>
      <c r="Q591" s="13" t="s">
        <v>2740</v>
      </c>
    </row>
    <row r="592" spans="2:17" ht="90" hidden="1" x14ac:dyDescent="0.25">
      <c r="B592" s="2">
        <v>578</v>
      </c>
      <c r="C592" s="16" t="s">
        <v>698</v>
      </c>
      <c r="D592" s="13" t="s">
        <v>398</v>
      </c>
      <c r="E592" s="13">
        <v>5856</v>
      </c>
      <c r="F592" s="13"/>
      <c r="G592" s="14">
        <v>3279.36</v>
      </c>
      <c r="H592" s="14"/>
      <c r="I592" s="13"/>
      <c r="J592" s="13"/>
      <c r="K592" s="13" t="s">
        <v>212</v>
      </c>
      <c r="L592" s="13"/>
      <c r="M592" s="13"/>
      <c r="N592" s="13" t="s">
        <v>21</v>
      </c>
      <c r="O592" s="13" t="s">
        <v>35</v>
      </c>
      <c r="P592" s="13" t="s">
        <v>331</v>
      </c>
      <c r="Q592" s="13" t="s">
        <v>2740</v>
      </c>
    </row>
    <row r="593" spans="2:17" ht="90" hidden="1" x14ac:dyDescent="0.25">
      <c r="B593" s="2">
        <v>579</v>
      </c>
      <c r="C593" s="16" t="s">
        <v>699</v>
      </c>
      <c r="D593" s="13" t="s">
        <v>398</v>
      </c>
      <c r="E593" s="13">
        <v>7728</v>
      </c>
      <c r="F593" s="13"/>
      <c r="G593" s="14">
        <v>4404.96</v>
      </c>
      <c r="H593" s="14"/>
      <c r="I593" s="13"/>
      <c r="J593" s="13"/>
      <c r="K593" s="13" t="s">
        <v>212</v>
      </c>
      <c r="L593" s="13"/>
      <c r="M593" s="13"/>
      <c r="N593" s="13" t="s">
        <v>21</v>
      </c>
      <c r="O593" s="13" t="s">
        <v>35</v>
      </c>
      <c r="P593" s="13" t="s">
        <v>331</v>
      </c>
      <c r="Q593" s="13" t="s">
        <v>2740</v>
      </c>
    </row>
    <row r="594" spans="2:17" ht="90" hidden="1" x14ac:dyDescent="0.25">
      <c r="B594" s="2">
        <v>580</v>
      </c>
      <c r="C594" s="16" t="s">
        <v>700</v>
      </c>
      <c r="D594" s="13" t="s">
        <v>398</v>
      </c>
      <c r="E594" s="13">
        <v>16140</v>
      </c>
      <c r="F594" s="13"/>
      <c r="G594" s="14">
        <v>10168.200000000001</v>
      </c>
      <c r="H594" s="14"/>
      <c r="I594" s="13"/>
      <c r="J594" s="13"/>
      <c r="K594" s="13" t="s">
        <v>212</v>
      </c>
      <c r="L594" s="13"/>
      <c r="M594" s="13"/>
      <c r="N594" s="13" t="s">
        <v>21</v>
      </c>
      <c r="O594" s="13" t="s">
        <v>35</v>
      </c>
      <c r="P594" s="13" t="s">
        <v>331</v>
      </c>
      <c r="Q594" s="13" t="s">
        <v>2740</v>
      </c>
    </row>
    <row r="595" spans="2:17" ht="75" hidden="1" x14ac:dyDescent="0.25">
      <c r="B595" s="2">
        <v>581</v>
      </c>
      <c r="C595" s="16" t="s">
        <v>701</v>
      </c>
      <c r="D595" s="13" t="s">
        <v>380</v>
      </c>
      <c r="E595" s="13">
        <v>2592</v>
      </c>
      <c r="F595" s="13"/>
      <c r="G595" s="14">
        <v>30844.799999999999</v>
      </c>
      <c r="H595" s="14"/>
      <c r="I595" s="13"/>
      <c r="J595" s="13"/>
      <c r="K595" s="13" t="s">
        <v>212</v>
      </c>
      <c r="L595" s="13"/>
      <c r="M595" s="13"/>
      <c r="N595" s="13" t="s">
        <v>21</v>
      </c>
      <c r="O595" s="13" t="s">
        <v>35</v>
      </c>
      <c r="P595" s="13" t="s">
        <v>331</v>
      </c>
      <c r="Q595" s="13" t="s">
        <v>2740</v>
      </c>
    </row>
    <row r="596" spans="2:17" ht="75" hidden="1" x14ac:dyDescent="0.25">
      <c r="B596" s="2">
        <v>582</v>
      </c>
      <c r="C596" s="16" t="s">
        <v>702</v>
      </c>
      <c r="D596" s="13" t="s">
        <v>380</v>
      </c>
      <c r="E596" s="13">
        <v>14160</v>
      </c>
      <c r="F596" s="13"/>
      <c r="G596" s="14">
        <v>14160</v>
      </c>
      <c r="H596" s="14"/>
      <c r="I596" s="13"/>
      <c r="J596" s="13"/>
      <c r="K596" s="13" t="s">
        <v>212</v>
      </c>
      <c r="L596" s="13"/>
      <c r="M596" s="13"/>
      <c r="N596" s="13" t="s">
        <v>21</v>
      </c>
      <c r="O596" s="13" t="s">
        <v>35</v>
      </c>
      <c r="P596" s="13" t="s">
        <v>331</v>
      </c>
      <c r="Q596" s="13" t="s">
        <v>2740</v>
      </c>
    </row>
    <row r="597" spans="2:17" ht="75" hidden="1" x14ac:dyDescent="0.25">
      <c r="B597" s="2">
        <v>583</v>
      </c>
      <c r="C597" s="16" t="s">
        <v>703</v>
      </c>
      <c r="D597" s="13" t="s">
        <v>380</v>
      </c>
      <c r="E597" s="13">
        <v>13920</v>
      </c>
      <c r="F597" s="13"/>
      <c r="G597" s="14">
        <v>26448</v>
      </c>
      <c r="H597" s="14"/>
      <c r="I597" s="13"/>
      <c r="J597" s="13"/>
      <c r="K597" s="13" t="s">
        <v>212</v>
      </c>
      <c r="L597" s="13"/>
      <c r="M597" s="13"/>
      <c r="N597" s="13" t="s">
        <v>21</v>
      </c>
      <c r="O597" s="13" t="s">
        <v>35</v>
      </c>
      <c r="P597" s="13" t="s">
        <v>331</v>
      </c>
      <c r="Q597" s="13" t="s">
        <v>2740</v>
      </c>
    </row>
    <row r="598" spans="2:17" ht="75" hidden="1" x14ac:dyDescent="0.25">
      <c r="B598" s="2">
        <v>584</v>
      </c>
      <c r="C598" s="16" t="s">
        <v>704</v>
      </c>
      <c r="D598" s="13" t="s">
        <v>380</v>
      </c>
      <c r="E598" s="13">
        <v>1260</v>
      </c>
      <c r="F598" s="13"/>
      <c r="G598" s="14">
        <v>12448.800000000001</v>
      </c>
      <c r="H598" s="14"/>
      <c r="I598" s="13"/>
      <c r="J598" s="13"/>
      <c r="K598" s="13" t="s">
        <v>212</v>
      </c>
      <c r="L598" s="13"/>
      <c r="M598" s="13"/>
      <c r="N598" s="13" t="s">
        <v>21</v>
      </c>
      <c r="O598" s="13" t="s">
        <v>35</v>
      </c>
      <c r="P598" s="13" t="s">
        <v>331</v>
      </c>
      <c r="Q598" s="13" t="s">
        <v>2740</v>
      </c>
    </row>
    <row r="599" spans="2:17" ht="75" hidden="1" x14ac:dyDescent="0.25">
      <c r="B599" s="2">
        <v>585</v>
      </c>
      <c r="C599" s="16" t="s">
        <v>704</v>
      </c>
      <c r="D599" s="13" t="s">
        <v>380</v>
      </c>
      <c r="E599" s="13">
        <v>1260</v>
      </c>
      <c r="F599" s="13"/>
      <c r="G599" s="14">
        <v>14729.4</v>
      </c>
      <c r="H599" s="14"/>
      <c r="I599" s="13"/>
      <c r="J599" s="13"/>
      <c r="K599" s="13" t="s">
        <v>212</v>
      </c>
      <c r="L599" s="13"/>
      <c r="M599" s="13"/>
      <c r="N599" s="13" t="s">
        <v>21</v>
      </c>
      <c r="O599" s="13" t="s">
        <v>35</v>
      </c>
      <c r="P599" s="13" t="s">
        <v>331</v>
      </c>
      <c r="Q599" s="13" t="s">
        <v>2740</v>
      </c>
    </row>
    <row r="600" spans="2:17" ht="75" hidden="1" x14ac:dyDescent="0.25">
      <c r="B600" s="2">
        <v>586</v>
      </c>
      <c r="C600" s="16" t="s">
        <v>704</v>
      </c>
      <c r="D600" s="13" t="s">
        <v>380</v>
      </c>
      <c r="E600" s="13">
        <v>1200</v>
      </c>
      <c r="F600" s="13"/>
      <c r="G600" s="14">
        <v>19608</v>
      </c>
      <c r="H600" s="14"/>
      <c r="I600" s="13"/>
      <c r="J600" s="13"/>
      <c r="K600" s="13" t="s">
        <v>212</v>
      </c>
      <c r="L600" s="13"/>
      <c r="M600" s="13"/>
      <c r="N600" s="13" t="s">
        <v>21</v>
      </c>
      <c r="O600" s="13" t="s">
        <v>35</v>
      </c>
      <c r="P600" s="13" t="s">
        <v>331</v>
      </c>
      <c r="Q600" s="13" t="s">
        <v>2740</v>
      </c>
    </row>
    <row r="601" spans="2:17" ht="75" hidden="1" x14ac:dyDescent="0.25">
      <c r="B601" s="2">
        <v>587</v>
      </c>
      <c r="C601" s="16" t="s">
        <v>705</v>
      </c>
      <c r="D601" s="13" t="s">
        <v>380</v>
      </c>
      <c r="E601" s="13">
        <v>504</v>
      </c>
      <c r="F601" s="13"/>
      <c r="G601" s="14">
        <v>27830.880000000001</v>
      </c>
      <c r="H601" s="14"/>
      <c r="I601" s="13"/>
      <c r="J601" s="13"/>
      <c r="K601" s="13" t="s">
        <v>212</v>
      </c>
      <c r="L601" s="13"/>
      <c r="M601" s="13"/>
      <c r="N601" s="13" t="s">
        <v>21</v>
      </c>
      <c r="O601" s="13" t="s">
        <v>35</v>
      </c>
      <c r="P601" s="13" t="s">
        <v>331</v>
      </c>
      <c r="Q601" s="13" t="s">
        <v>2740</v>
      </c>
    </row>
    <row r="602" spans="2:17" ht="75" hidden="1" x14ac:dyDescent="0.25">
      <c r="B602" s="2">
        <v>588</v>
      </c>
      <c r="C602" s="16" t="s">
        <v>706</v>
      </c>
      <c r="D602" s="13" t="s">
        <v>380</v>
      </c>
      <c r="E602" s="13">
        <v>504</v>
      </c>
      <c r="F602" s="13"/>
      <c r="G602" s="14">
        <v>104413.68</v>
      </c>
      <c r="H602" s="14"/>
      <c r="I602" s="13"/>
      <c r="J602" s="13"/>
      <c r="K602" s="13" t="s">
        <v>212</v>
      </c>
      <c r="L602" s="13"/>
      <c r="M602" s="13"/>
      <c r="N602" s="13" t="s">
        <v>21</v>
      </c>
      <c r="O602" s="13" t="s">
        <v>35</v>
      </c>
      <c r="P602" s="13" t="s">
        <v>331</v>
      </c>
      <c r="Q602" s="13" t="s">
        <v>2740</v>
      </c>
    </row>
    <row r="603" spans="2:17" ht="75" hidden="1" x14ac:dyDescent="0.25">
      <c r="B603" s="2">
        <v>589</v>
      </c>
      <c r="C603" s="16" t="s">
        <v>707</v>
      </c>
      <c r="D603" s="13" t="s">
        <v>380</v>
      </c>
      <c r="E603" s="13">
        <v>360</v>
      </c>
      <c r="F603" s="13"/>
      <c r="G603" s="14">
        <v>0</v>
      </c>
      <c r="H603" s="14"/>
      <c r="I603" s="13"/>
      <c r="J603" s="13"/>
      <c r="K603" s="13" t="s">
        <v>212</v>
      </c>
      <c r="L603" s="13"/>
      <c r="M603" s="13"/>
      <c r="N603" s="13" t="s">
        <v>21</v>
      </c>
      <c r="O603" s="13" t="s">
        <v>35</v>
      </c>
      <c r="P603" s="13" t="s">
        <v>331</v>
      </c>
      <c r="Q603" s="13" t="s">
        <v>2740</v>
      </c>
    </row>
    <row r="604" spans="2:17" ht="75" hidden="1" x14ac:dyDescent="0.25">
      <c r="B604" s="2">
        <v>590</v>
      </c>
      <c r="C604" s="16" t="s">
        <v>708</v>
      </c>
      <c r="D604" s="13" t="s">
        <v>380</v>
      </c>
      <c r="E604" s="13">
        <v>360</v>
      </c>
      <c r="F604" s="13"/>
      <c r="G604" s="14">
        <v>5882.4</v>
      </c>
      <c r="H604" s="14"/>
      <c r="I604" s="13"/>
      <c r="J604" s="13"/>
      <c r="K604" s="13" t="s">
        <v>212</v>
      </c>
      <c r="L604" s="13"/>
      <c r="M604" s="13"/>
      <c r="N604" s="13" t="s">
        <v>21</v>
      </c>
      <c r="O604" s="13" t="s">
        <v>35</v>
      </c>
      <c r="P604" s="13" t="s">
        <v>331</v>
      </c>
      <c r="Q604" s="13" t="s">
        <v>2740</v>
      </c>
    </row>
    <row r="605" spans="2:17" ht="75" hidden="1" x14ac:dyDescent="0.25">
      <c r="B605" s="2">
        <v>591</v>
      </c>
      <c r="C605" s="16" t="s">
        <v>709</v>
      </c>
      <c r="D605" s="13" t="s">
        <v>380</v>
      </c>
      <c r="E605" s="13">
        <v>1200</v>
      </c>
      <c r="F605" s="13"/>
      <c r="G605" s="14">
        <v>19608</v>
      </c>
      <c r="H605" s="14"/>
      <c r="I605" s="13"/>
      <c r="J605" s="13"/>
      <c r="K605" s="13" t="s">
        <v>212</v>
      </c>
      <c r="L605" s="13"/>
      <c r="M605" s="13"/>
      <c r="N605" s="13" t="s">
        <v>21</v>
      </c>
      <c r="O605" s="13" t="s">
        <v>35</v>
      </c>
      <c r="P605" s="13" t="s">
        <v>331</v>
      </c>
      <c r="Q605" s="13" t="s">
        <v>2740</v>
      </c>
    </row>
    <row r="606" spans="2:17" ht="75" hidden="1" x14ac:dyDescent="0.25">
      <c r="B606" s="2">
        <v>592</v>
      </c>
      <c r="C606" s="16" t="s">
        <v>710</v>
      </c>
      <c r="D606" s="13" t="s">
        <v>380</v>
      </c>
      <c r="E606" s="13">
        <v>1200</v>
      </c>
      <c r="F606" s="13"/>
      <c r="G606" s="14">
        <v>19608</v>
      </c>
      <c r="H606" s="14"/>
      <c r="I606" s="13"/>
      <c r="J606" s="13"/>
      <c r="K606" s="13" t="s">
        <v>212</v>
      </c>
      <c r="L606" s="13"/>
      <c r="M606" s="13"/>
      <c r="N606" s="13" t="s">
        <v>21</v>
      </c>
      <c r="O606" s="13" t="s">
        <v>35</v>
      </c>
      <c r="P606" s="13" t="s">
        <v>331</v>
      </c>
      <c r="Q606" s="13" t="s">
        <v>2740</v>
      </c>
    </row>
    <row r="607" spans="2:17" ht="90" hidden="1" x14ac:dyDescent="0.25">
      <c r="B607" s="2">
        <v>593</v>
      </c>
      <c r="C607" s="16" t="s">
        <v>711</v>
      </c>
      <c r="D607" s="13" t="s">
        <v>358</v>
      </c>
      <c r="E607" s="13">
        <v>7704</v>
      </c>
      <c r="F607" s="13"/>
      <c r="G607" s="14">
        <v>100152</v>
      </c>
      <c r="H607" s="14"/>
      <c r="I607" s="13"/>
      <c r="J607" s="13"/>
      <c r="K607" s="13" t="s">
        <v>212</v>
      </c>
      <c r="L607" s="13"/>
      <c r="M607" s="13"/>
      <c r="N607" s="13" t="s">
        <v>21</v>
      </c>
      <c r="O607" s="13" t="s">
        <v>35</v>
      </c>
      <c r="P607" s="13" t="s">
        <v>331</v>
      </c>
      <c r="Q607" s="13" t="s">
        <v>2740</v>
      </c>
    </row>
    <row r="608" spans="2:17" ht="90" hidden="1" x14ac:dyDescent="0.25">
      <c r="B608" s="2">
        <v>594</v>
      </c>
      <c r="C608" s="16" t="s">
        <v>712</v>
      </c>
      <c r="D608" s="13" t="s">
        <v>358</v>
      </c>
      <c r="E608" s="13">
        <v>396</v>
      </c>
      <c r="F608" s="13"/>
      <c r="G608" s="14">
        <v>57420</v>
      </c>
      <c r="H608" s="14"/>
      <c r="I608" s="13"/>
      <c r="J608" s="13"/>
      <c r="K608" s="13" t="s">
        <v>212</v>
      </c>
      <c r="L608" s="13"/>
      <c r="M608" s="13"/>
      <c r="N608" s="13" t="s">
        <v>21</v>
      </c>
      <c r="O608" s="13" t="s">
        <v>35</v>
      </c>
      <c r="P608" s="13" t="s">
        <v>331</v>
      </c>
      <c r="Q608" s="13" t="s">
        <v>2740</v>
      </c>
    </row>
    <row r="609" spans="2:17" ht="90" hidden="1" x14ac:dyDescent="0.25">
      <c r="B609" s="2">
        <v>595</v>
      </c>
      <c r="C609" s="16" t="s">
        <v>713</v>
      </c>
      <c r="D609" s="13" t="s">
        <v>358</v>
      </c>
      <c r="E609" s="13">
        <v>3144</v>
      </c>
      <c r="F609" s="13"/>
      <c r="G609" s="14">
        <v>249948</v>
      </c>
      <c r="H609" s="14"/>
      <c r="I609" s="13"/>
      <c r="J609" s="13"/>
      <c r="K609" s="13" t="s">
        <v>212</v>
      </c>
      <c r="L609" s="13"/>
      <c r="M609" s="13"/>
      <c r="N609" s="13" t="s">
        <v>21</v>
      </c>
      <c r="O609" s="13" t="s">
        <v>35</v>
      </c>
      <c r="P609" s="13" t="s">
        <v>331</v>
      </c>
      <c r="Q609" s="13" t="s">
        <v>2740</v>
      </c>
    </row>
    <row r="610" spans="2:17" ht="90" hidden="1" x14ac:dyDescent="0.25">
      <c r="B610" s="2">
        <v>596</v>
      </c>
      <c r="C610" s="16" t="s">
        <v>714</v>
      </c>
      <c r="D610" s="13" t="s">
        <v>358</v>
      </c>
      <c r="E610" s="13">
        <v>2316</v>
      </c>
      <c r="F610" s="13"/>
      <c r="G610" s="14">
        <v>216800.76</v>
      </c>
      <c r="H610" s="14"/>
      <c r="I610" s="13"/>
      <c r="J610" s="13"/>
      <c r="K610" s="13" t="s">
        <v>212</v>
      </c>
      <c r="L610" s="13"/>
      <c r="M610" s="13"/>
      <c r="N610" s="13" t="s">
        <v>21</v>
      </c>
      <c r="O610" s="13" t="s">
        <v>35</v>
      </c>
      <c r="P610" s="13" t="s">
        <v>331</v>
      </c>
      <c r="Q610" s="13" t="s">
        <v>2740</v>
      </c>
    </row>
    <row r="611" spans="2:17" ht="90" hidden="1" x14ac:dyDescent="0.25">
      <c r="B611" s="2">
        <v>597</v>
      </c>
      <c r="C611" s="16" t="s">
        <v>715</v>
      </c>
      <c r="D611" s="13" t="s">
        <v>716</v>
      </c>
      <c r="E611" s="13">
        <v>720</v>
      </c>
      <c r="F611" s="13"/>
      <c r="G611" s="14">
        <v>2678.4</v>
      </c>
      <c r="H611" s="14"/>
      <c r="I611" s="13"/>
      <c r="J611" s="13"/>
      <c r="K611" s="13" t="s">
        <v>212</v>
      </c>
      <c r="L611" s="13"/>
      <c r="M611" s="13"/>
      <c r="N611" s="13" t="s">
        <v>21</v>
      </c>
      <c r="O611" s="13" t="s">
        <v>35</v>
      </c>
      <c r="P611" s="13" t="s">
        <v>331</v>
      </c>
      <c r="Q611" s="13" t="s">
        <v>2740</v>
      </c>
    </row>
    <row r="612" spans="2:17" ht="90" hidden="1" x14ac:dyDescent="0.25">
      <c r="B612" s="2">
        <v>598</v>
      </c>
      <c r="C612" s="16" t="s">
        <v>717</v>
      </c>
      <c r="D612" s="13" t="s">
        <v>716</v>
      </c>
      <c r="E612" s="13">
        <v>1248</v>
      </c>
      <c r="F612" s="13"/>
      <c r="G612" s="14">
        <v>4667.5200000000004</v>
      </c>
      <c r="H612" s="14"/>
      <c r="I612" s="13"/>
      <c r="J612" s="13"/>
      <c r="K612" s="13" t="s">
        <v>212</v>
      </c>
      <c r="L612" s="13"/>
      <c r="M612" s="13"/>
      <c r="N612" s="13" t="s">
        <v>21</v>
      </c>
      <c r="O612" s="13" t="s">
        <v>35</v>
      </c>
      <c r="P612" s="13" t="s">
        <v>331</v>
      </c>
      <c r="Q612" s="13" t="s">
        <v>2740</v>
      </c>
    </row>
    <row r="613" spans="2:17" ht="90" hidden="1" x14ac:dyDescent="0.25">
      <c r="B613" s="2">
        <v>599</v>
      </c>
      <c r="C613" s="16" t="s">
        <v>718</v>
      </c>
      <c r="D613" s="13" t="s">
        <v>716</v>
      </c>
      <c r="E613" s="13">
        <v>1716</v>
      </c>
      <c r="F613" s="13"/>
      <c r="G613" s="14">
        <v>6606.6</v>
      </c>
      <c r="H613" s="14"/>
      <c r="I613" s="13"/>
      <c r="J613" s="13"/>
      <c r="K613" s="13" t="s">
        <v>212</v>
      </c>
      <c r="L613" s="13"/>
      <c r="M613" s="13"/>
      <c r="N613" s="13" t="s">
        <v>21</v>
      </c>
      <c r="O613" s="13" t="s">
        <v>35</v>
      </c>
      <c r="P613" s="13" t="s">
        <v>331</v>
      </c>
      <c r="Q613" s="13" t="s">
        <v>2740</v>
      </c>
    </row>
    <row r="614" spans="2:17" ht="90" hidden="1" x14ac:dyDescent="0.25">
      <c r="B614" s="2">
        <v>600</v>
      </c>
      <c r="C614" s="16" t="s">
        <v>719</v>
      </c>
      <c r="D614" s="13" t="s">
        <v>716</v>
      </c>
      <c r="E614" s="13">
        <v>720</v>
      </c>
      <c r="F614" s="13"/>
      <c r="G614" s="14">
        <v>0</v>
      </c>
      <c r="H614" s="14"/>
      <c r="I614" s="13"/>
      <c r="J614" s="13"/>
      <c r="K614" s="13" t="s">
        <v>212</v>
      </c>
      <c r="L614" s="13"/>
      <c r="M614" s="13"/>
      <c r="N614" s="13" t="s">
        <v>21</v>
      </c>
      <c r="O614" s="13" t="s">
        <v>35</v>
      </c>
      <c r="P614" s="13" t="s">
        <v>331</v>
      </c>
      <c r="Q614" s="13" t="s">
        <v>2740</v>
      </c>
    </row>
    <row r="615" spans="2:17" ht="90" hidden="1" x14ac:dyDescent="0.25">
      <c r="B615" s="2">
        <v>601</v>
      </c>
      <c r="C615" s="16" t="s">
        <v>720</v>
      </c>
      <c r="D615" s="13" t="s">
        <v>716</v>
      </c>
      <c r="E615" s="13">
        <v>1812</v>
      </c>
      <c r="F615" s="13"/>
      <c r="G615" s="14">
        <v>7229.88</v>
      </c>
      <c r="H615" s="14"/>
      <c r="I615" s="13"/>
      <c r="J615" s="13"/>
      <c r="K615" s="13" t="s">
        <v>212</v>
      </c>
      <c r="L615" s="13"/>
      <c r="M615" s="13"/>
      <c r="N615" s="13" t="s">
        <v>21</v>
      </c>
      <c r="O615" s="13" t="s">
        <v>35</v>
      </c>
      <c r="P615" s="13" t="s">
        <v>331</v>
      </c>
      <c r="Q615" s="13" t="s">
        <v>2740</v>
      </c>
    </row>
    <row r="616" spans="2:17" ht="90" hidden="1" x14ac:dyDescent="0.25">
      <c r="B616" s="2">
        <v>602</v>
      </c>
      <c r="C616" s="16" t="s">
        <v>721</v>
      </c>
      <c r="D616" s="13" t="s">
        <v>716</v>
      </c>
      <c r="E616" s="13">
        <v>1860</v>
      </c>
      <c r="F616" s="13"/>
      <c r="G616" s="14">
        <v>8742</v>
      </c>
      <c r="H616" s="14"/>
      <c r="I616" s="13"/>
      <c r="J616" s="13"/>
      <c r="K616" s="13" t="s">
        <v>212</v>
      </c>
      <c r="L616" s="13"/>
      <c r="M616" s="13"/>
      <c r="N616" s="13" t="s">
        <v>21</v>
      </c>
      <c r="O616" s="13" t="s">
        <v>35</v>
      </c>
      <c r="P616" s="13" t="s">
        <v>331</v>
      </c>
      <c r="Q616" s="13" t="s">
        <v>2740</v>
      </c>
    </row>
    <row r="617" spans="2:17" ht="90" hidden="1" x14ac:dyDescent="0.25">
      <c r="B617" s="2">
        <v>603</v>
      </c>
      <c r="C617" s="16" t="s">
        <v>722</v>
      </c>
      <c r="D617" s="13" t="s">
        <v>716</v>
      </c>
      <c r="E617" s="13">
        <v>1740</v>
      </c>
      <c r="F617" s="13"/>
      <c r="G617" s="14">
        <v>8317.2000000000007</v>
      </c>
      <c r="H617" s="14"/>
      <c r="I617" s="13"/>
      <c r="J617" s="13"/>
      <c r="K617" s="13" t="s">
        <v>212</v>
      </c>
      <c r="L617" s="13"/>
      <c r="M617" s="13"/>
      <c r="N617" s="13" t="s">
        <v>21</v>
      </c>
      <c r="O617" s="13" t="s">
        <v>35</v>
      </c>
      <c r="P617" s="13" t="s">
        <v>331</v>
      </c>
      <c r="Q617" s="13" t="s">
        <v>2740</v>
      </c>
    </row>
    <row r="618" spans="2:17" ht="90" hidden="1" x14ac:dyDescent="0.25">
      <c r="B618" s="2">
        <v>604</v>
      </c>
      <c r="C618" s="16" t="s">
        <v>723</v>
      </c>
      <c r="D618" s="13" t="s">
        <v>716</v>
      </c>
      <c r="E618" s="13">
        <v>1824</v>
      </c>
      <c r="F618" s="13"/>
      <c r="G618" s="14">
        <v>8718.7200000000012</v>
      </c>
      <c r="H618" s="14"/>
      <c r="I618" s="13"/>
      <c r="J618" s="13"/>
      <c r="K618" s="13" t="s">
        <v>212</v>
      </c>
      <c r="L618" s="13"/>
      <c r="M618" s="13"/>
      <c r="N618" s="13" t="s">
        <v>21</v>
      </c>
      <c r="O618" s="13" t="s">
        <v>35</v>
      </c>
      <c r="P618" s="13" t="s">
        <v>331</v>
      </c>
      <c r="Q618" s="13" t="s">
        <v>2740</v>
      </c>
    </row>
    <row r="619" spans="2:17" ht="90" hidden="1" x14ac:dyDescent="0.25">
      <c r="B619" s="2">
        <v>605</v>
      </c>
      <c r="C619" s="16" t="s">
        <v>724</v>
      </c>
      <c r="D619" s="13" t="s">
        <v>716</v>
      </c>
      <c r="E619" s="13">
        <v>1140</v>
      </c>
      <c r="F619" s="13"/>
      <c r="G619" s="14">
        <v>5449.2000000000007</v>
      </c>
      <c r="H619" s="14"/>
      <c r="I619" s="13"/>
      <c r="J619" s="13"/>
      <c r="K619" s="13" t="s">
        <v>212</v>
      </c>
      <c r="L619" s="13"/>
      <c r="M619" s="13"/>
      <c r="N619" s="13" t="s">
        <v>21</v>
      </c>
      <c r="O619" s="13" t="s">
        <v>35</v>
      </c>
      <c r="P619" s="13" t="s">
        <v>331</v>
      </c>
      <c r="Q619" s="13" t="s">
        <v>2740</v>
      </c>
    </row>
    <row r="620" spans="2:17" ht="90" hidden="1" x14ac:dyDescent="0.25">
      <c r="B620" s="2">
        <v>606</v>
      </c>
      <c r="C620" s="16" t="s">
        <v>725</v>
      </c>
      <c r="D620" s="13" t="s">
        <v>716</v>
      </c>
      <c r="E620" s="13">
        <v>1860</v>
      </c>
      <c r="F620" s="13"/>
      <c r="G620" s="14">
        <v>9039.6</v>
      </c>
      <c r="H620" s="14"/>
      <c r="I620" s="13"/>
      <c r="J620" s="13"/>
      <c r="K620" s="13" t="s">
        <v>212</v>
      </c>
      <c r="L620" s="13"/>
      <c r="M620" s="13"/>
      <c r="N620" s="13" t="s">
        <v>21</v>
      </c>
      <c r="O620" s="13" t="s">
        <v>35</v>
      </c>
      <c r="P620" s="13" t="s">
        <v>331</v>
      </c>
      <c r="Q620" s="13" t="s">
        <v>2740</v>
      </c>
    </row>
    <row r="621" spans="2:17" ht="90" hidden="1" x14ac:dyDescent="0.25">
      <c r="B621" s="2">
        <v>607</v>
      </c>
      <c r="C621" s="16" t="s">
        <v>726</v>
      </c>
      <c r="D621" s="13" t="s">
        <v>716</v>
      </c>
      <c r="E621" s="13">
        <v>1272</v>
      </c>
      <c r="F621" s="13"/>
      <c r="G621" s="14">
        <v>6181.92</v>
      </c>
      <c r="H621" s="14"/>
      <c r="I621" s="13"/>
      <c r="J621" s="13"/>
      <c r="K621" s="13" t="s">
        <v>212</v>
      </c>
      <c r="L621" s="13"/>
      <c r="M621" s="13"/>
      <c r="N621" s="13" t="s">
        <v>21</v>
      </c>
      <c r="O621" s="13" t="s">
        <v>35</v>
      </c>
      <c r="P621" s="13" t="s">
        <v>331</v>
      </c>
      <c r="Q621" s="13" t="s">
        <v>2740</v>
      </c>
    </row>
    <row r="622" spans="2:17" ht="90" hidden="1" x14ac:dyDescent="0.25">
      <c r="B622" s="2">
        <v>608</v>
      </c>
      <c r="C622" s="16" t="s">
        <v>727</v>
      </c>
      <c r="D622" s="13" t="s">
        <v>716</v>
      </c>
      <c r="E622" s="13">
        <v>5700</v>
      </c>
      <c r="F622" s="13"/>
      <c r="G622" s="14">
        <v>27246</v>
      </c>
      <c r="H622" s="14"/>
      <c r="I622" s="13"/>
      <c r="J622" s="13"/>
      <c r="K622" s="13" t="s">
        <v>212</v>
      </c>
      <c r="L622" s="13"/>
      <c r="M622" s="13"/>
      <c r="N622" s="13" t="s">
        <v>21</v>
      </c>
      <c r="O622" s="13" t="s">
        <v>35</v>
      </c>
      <c r="P622" s="13" t="s">
        <v>331</v>
      </c>
      <c r="Q622" s="13" t="s">
        <v>2740</v>
      </c>
    </row>
    <row r="623" spans="2:17" ht="90" hidden="1" x14ac:dyDescent="0.25">
      <c r="B623" s="2">
        <v>609</v>
      </c>
      <c r="C623" s="16" t="s">
        <v>728</v>
      </c>
      <c r="D623" s="13" t="s">
        <v>716</v>
      </c>
      <c r="E623" s="13">
        <v>9060</v>
      </c>
      <c r="F623" s="13"/>
      <c r="G623" s="14">
        <v>43306.8</v>
      </c>
      <c r="H623" s="14"/>
      <c r="I623" s="13"/>
      <c r="J623" s="13"/>
      <c r="K623" s="13" t="s">
        <v>212</v>
      </c>
      <c r="L623" s="13"/>
      <c r="M623" s="13"/>
      <c r="N623" s="13" t="s">
        <v>21</v>
      </c>
      <c r="O623" s="13" t="s">
        <v>35</v>
      </c>
      <c r="P623" s="13" t="s">
        <v>331</v>
      </c>
      <c r="Q623" s="13" t="s">
        <v>2740</v>
      </c>
    </row>
    <row r="624" spans="2:17" ht="90" hidden="1" x14ac:dyDescent="0.25">
      <c r="B624" s="2">
        <v>610</v>
      </c>
      <c r="C624" s="16" t="s">
        <v>729</v>
      </c>
      <c r="D624" s="13" t="s">
        <v>716</v>
      </c>
      <c r="E624" s="13">
        <v>8460</v>
      </c>
      <c r="F624" s="13"/>
      <c r="G624" s="14">
        <v>41115.600000000006</v>
      </c>
      <c r="H624" s="14"/>
      <c r="I624" s="13"/>
      <c r="J624" s="13"/>
      <c r="K624" s="13" t="s">
        <v>212</v>
      </c>
      <c r="L624" s="13"/>
      <c r="M624" s="13"/>
      <c r="N624" s="13" t="s">
        <v>21</v>
      </c>
      <c r="O624" s="13" t="s">
        <v>35</v>
      </c>
      <c r="P624" s="13" t="s">
        <v>331</v>
      </c>
      <c r="Q624" s="13" t="s">
        <v>2740</v>
      </c>
    </row>
    <row r="625" spans="2:17" ht="90" hidden="1" x14ac:dyDescent="0.25">
      <c r="B625" s="2">
        <v>611</v>
      </c>
      <c r="C625" s="16" t="s">
        <v>730</v>
      </c>
      <c r="D625" s="13" t="s">
        <v>716</v>
      </c>
      <c r="E625" s="13">
        <v>5568</v>
      </c>
      <c r="F625" s="13"/>
      <c r="G625" s="14">
        <v>26615.040000000001</v>
      </c>
      <c r="H625" s="14"/>
      <c r="I625" s="13"/>
      <c r="J625" s="13"/>
      <c r="K625" s="13" t="s">
        <v>212</v>
      </c>
      <c r="L625" s="13"/>
      <c r="M625" s="13"/>
      <c r="N625" s="13" t="s">
        <v>21</v>
      </c>
      <c r="O625" s="13" t="s">
        <v>35</v>
      </c>
      <c r="P625" s="13" t="s">
        <v>331</v>
      </c>
      <c r="Q625" s="13" t="s">
        <v>2740</v>
      </c>
    </row>
    <row r="626" spans="2:17" ht="90" hidden="1" x14ac:dyDescent="0.25">
      <c r="B626" s="2">
        <v>612</v>
      </c>
      <c r="C626" s="16" t="s">
        <v>731</v>
      </c>
      <c r="D626" s="13" t="s">
        <v>716</v>
      </c>
      <c r="E626" s="13">
        <v>1188</v>
      </c>
      <c r="F626" s="13"/>
      <c r="G626" s="14">
        <v>5773.68</v>
      </c>
      <c r="H626" s="14"/>
      <c r="I626" s="13"/>
      <c r="J626" s="13"/>
      <c r="K626" s="13" t="s">
        <v>212</v>
      </c>
      <c r="L626" s="13"/>
      <c r="M626" s="13"/>
      <c r="N626" s="13" t="s">
        <v>21</v>
      </c>
      <c r="O626" s="13" t="s">
        <v>35</v>
      </c>
      <c r="P626" s="13" t="s">
        <v>331</v>
      </c>
      <c r="Q626" s="13" t="s">
        <v>2740</v>
      </c>
    </row>
    <row r="627" spans="2:17" ht="90" hidden="1" x14ac:dyDescent="0.25">
      <c r="B627" s="2">
        <v>613</v>
      </c>
      <c r="C627" s="16" t="s">
        <v>732</v>
      </c>
      <c r="D627" s="13" t="s">
        <v>716</v>
      </c>
      <c r="E627" s="13">
        <v>1128</v>
      </c>
      <c r="F627" s="13"/>
      <c r="G627" s="14">
        <v>5482.08</v>
      </c>
      <c r="H627" s="14"/>
      <c r="I627" s="13"/>
      <c r="J627" s="13"/>
      <c r="K627" s="13" t="s">
        <v>212</v>
      </c>
      <c r="L627" s="13"/>
      <c r="M627" s="13"/>
      <c r="N627" s="13" t="s">
        <v>21</v>
      </c>
      <c r="O627" s="13" t="s">
        <v>35</v>
      </c>
      <c r="P627" s="13" t="s">
        <v>331</v>
      </c>
      <c r="Q627" s="13" t="s">
        <v>2740</v>
      </c>
    </row>
    <row r="628" spans="2:17" ht="90" hidden="1" x14ac:dyDescent="0.25">
      <c r="B628" s="2">
        <v>614</v>
      </c>
      <c r="C628" s="16" t="s">
        <v>733</v>
      </c>
      <c r="D628" s="13" t="s">
        <v>363</v>
      </c>
      <c r="E628" s="13">
        <v>279984</v>
      </c>
      <c r="F628" s="13"/>
      <c r="G628" s="14">
        <v>167990.39999999999</v>
      </c>
      <c r="H628" s="14"/>
      <c r="I628" s="13"/>
      <c r="J628" s="13"/>
      <c r="K628" s="13" t="s">
        <v>212</v>
      </c>
      <c r="L628" s="13"/>
      <c r="M628" s="13"/>
      <c r="N628" s="13" t="s">
        <v>21</v>
      </c>
      <c r="O628" s="13" t="s">
        <v>35</v>
      </c>
      <c r="P628" s="13" t="s">
        <v>331</v>
      </c>
      <c r="Q628" s="13" t="s">
        <v>2740</v>
      </c>
    </row>
    <row r="629" spans="2:17" ht="75" hidden="1" x14ac:dyDescent="0.25">
      <c r="B629" s="2">
        <v>615</v>
      </c>
      <c r="C629" s="16" t="s">
        <v>734</v>
      </c>
      <c r="D629" s="13" t="s">
        <v>380</v>
      </c>
      <c r="E629" s="13">
        <v>13728</v>
      </c>
      <c r="F629" s="13"/>
      <c r="G629" s="14">
        <v>201389.76</v>
      </c>
      <c r="H629" s="14"/>
      <c r="I629" s="13"/>
      <c r="J629" s="13"/>
      <c r="K629" s="13" t="s">
        <v>212</v>
      </c>
      <c r="L629" s="13"/>
      <c r="M629" s="13"/>
      <c r="N629" s="13" t="s">
        <v>21</v>
      </c>
      <c r="O629" s="13" t="s">
        <v>35</v>
      </c>
      <c r="P629" s="13" t="s">
        <v>331</v>
      </c>
      <c r="Q629" s="13" t="s">
        <v>2740</v>
      </c>
    </row>
    <row r="630" spans="2:17" ht="90" hidden="1" x14ac:dyDescent="0.25">
      <c r="B630" s="2">
        <v>616</v>
      </c>
      <c r="C630" s="16" t="s">
        <v>735</v>
      </c>
      <c r="D630" s="13" t="s">
        <v>384</v>
      </c>
      <c r="E630" s="13">
        <v>14124</v>
      </c>
      <c r="F630" s="13"/>
      <c r="G630" s="14">
        <v>1723128</v>
      </c>
      <c r="H630" s="14"/>
      <c r="I630" s="13"/>
      <c r="J630" s="13"/>
      <c r="K630" s="13" t="s">
        <v>212</v>
      </c>
      <c r="L630" s="13"/>
      <c r="M630" s="13"/>
      <c r="N630" s="13" t="s">
        <v>21</v>
      </c>
      <c r="O630" s="13" t="s">
        <v>35</v>
      </c>
      <c r="P630" s="13" t="s">
        <v>331</v>
      </c>
      <c r="Q630" s="13" t="s">
        <v>2740</v>
      </c>
    </row>
    <row r="631" spans="2:17" ht="90" hidden="1" x14ac:dyDescent="0.25">
      <c r="B631" s="2">
        <v>617</v>
      </c>
      <c r="C631" s="16" t="s">
        <v>736</v>
      </c>
      <c r="D631" s="13" t="s">
        <v>384</v>
      </c>
      <c r="E631" s="13">
        <v>2808</v>
      </c>
      <c r="F631" s="13"/>
      <c r="G631" s="14">
        <v>9350.64</v>
      </c>
      <c r="H631" s="14"/>
      <c r="I631" s="13"/>
      <c r="J631" s="13"/>
      <c r="K631" s="13" t="s">
        <v>212</v>
      </c>
      <c r="L631" s="13"/>
      <c r="M631" s="13"/>
      <c r="N631" s="13" t="s">
        <v>21</v>
      </c>
      <c r="O631" s="13" t="s">
        <v>35</v>
      </c>
      <c r="P631" s="13" t="s">
        <v>331</v>
      </c>
      <c r="Q631" s="13" t="s">
        <v>2740</v>
      </c>
    </row>
    <row r="632" spans="2:17" ht="90" hidden="1" x14ac:dyDescent="0.25">
      <c r="B632" s="2">
        <v>618</v>
      </c>
      <c r="C632" s="16" t="s">
        <v>737</v>
      </c>
      <c r="D632" s="13" t="s">
        <v>384</v>
      </c>
      <c r="E632" s="13">
        <v>3204</v>
      </c>
      <c r="F632" s="13"/>
      <c r="G632" s="14">
        <v>173016</v>
      </c>
      <c r="H632" s="14"/>
      <c r="I632" s="13"/>
      <c r="J632" s="13"/>
      <c r="K632" s="13" t="s">
        <v>212</v>
      </c>
      <c r="L632" s="13"/>
      <c r="M632" s="13"/>
      <c r="N632" s="13" t="s">
        <v>21</v>
      </c>
      <c r="O632" s="13" t="s">
        <v>35</v>
      </c>
      <c r="P632" s="13" t="s">
        <v>331</v>
      </c>
      <c r="Q632" s="13" t="s">
        <v>2740</v>
      </c>
    </row>
    <row r="633" spans="2:17" ht="90" hidden="1" x14ac:dyDescent="0.25">
      <c r="B633" s="2">
        <v>619</v>
      </c>
      <c r="C633" s="16" t="s">
        <v>738</v>
      </c>
      <c r="D633" s="13" t="s">
        <v>384</v>
      </c>
      <c r="E633" s="13">
        <v>1236</v>
      </c>
      <c r="F633" s="13"/>
      <c r="G633" s="14">
        <v>155736</v>
      </c>
      <c r="H633" s="14"/>
      <c r="I633" s="13"/>
      <c r="J633" s="13"/>
      <c r="K633" s="13" t="s">
        <v>212</v>
      </c>
      <c r="L633" s="13"/>
      <c r="M633" s="13"/>
      <c r="N633" s="13" t="s">
        <v>21</v>
      </c>
      <c r="O633" s="13" t="s">
        <v>35</v>
      </c>
      <c r="P633" s="13" t="s">
        <v>331</v>
      </c>
      <c r="Q633" s="13" t="s">
        <v>2740</v>
      </c>
    </row>
    <row r="634" spans="2:17" ht="90" hidden="1" x14ac:dyDescent="0.25">
      <c r="B634" s="2">
        <v>620</v>
      </c>
      <c r="C634" s="16" t="s">
        <v>739</v>
      </c>
      <c r="D634" s="13" t="s">
        <v>384</v>
      </c>
      <c r="E634" s="13">
        <v>1476</v>
      </c>
      <c r="F634" s="13"/>
      <c r="G634" s="14">
        <v>115128</v>
      </c>
      <c r="H634" s="14"/>
      <c r="I634" s="13"/>
      <c r="J634" s="13"/>
      <c r="K634" s="13" t="s">
        <v>212</v>
      </c>
      <c r="L634" s="13"/>
      <c r="M634" s="13"/>
      <c r="N634" s="13" t="s">
        <v>21</v>
      </c>
      <c r="O634" s="13" t="s">
        <v>35</v>
      </c>
      <c r="P634" s="13" t="s">
        <v>331</v>
      </c>
      <c r="Q634" s="13" t="s">
        <v>2740</v>
      </c>
    </row>
    <row r="635" spans="2:17" ht="90" hidden="1" x14ac:dyDescent="0.25">
      <c r="B635" s="2">
        <v>621</v>
      </c>
      <c r="C635" s="16" t="s">
        <v>740</v>
      </c>
      <c r="D635" s="13" t="s">
        <v>384</v>
      </c>
      <c r="E635" s="13">
        <v>1224</v>
      </c>
      <c r="F635" s="13"/>
      <c r="G635" s="14">
        <v>29498.400000000001</v>
      </c>
      <c r="H635" s="14"/>
      <c r="I635" s="13"/>
      <c r="J635" s="13"/>
      <c r="K635" s="13" t="s">
        <v>212</v>
      </c>
      <c r="L635" s="13"/>
      <c r="M635" s="13"/>
      <c r="N635" s="13" t="s">
        <v>21</v>
      </c>
      <c r="O635" s="13" t="s">
        <v>35</v>
      </c>
      <c r="P635" s="13" t="s">
        <v>331</v>
      </c>
      <c r="Q635" s="13" t="s">
        <v>2740</v>
      </c>
    </row>
    <row r="636" spans="2:17" ht="90" hidden="1" x14ac:dyDescent="0.25">
      <c r="B636" s="2">
        <v>622</v>
      </c>
      <c r="C636" s="16" t="s">
        <v>741</v>
      </c>
      <c r="D636" s="13" t="s">
        <v>384</v>
      </c>
      <c r="E636" s="13">
        <v>2484</v>
      </c>
      <c r="F636" s="13"/>
      <c r="G636" s="14">
        <v>43221.599999999999</v>
      </c>
      <c r="H636" s="14"/>
      <c r="I636" s="13"/>
      <c r="J636" s="13"/>
      <c r="K636" s="13" t="s">
        <v>212</v>
      </c>
      <c r="L636" s="13"/>
      <c r="M636" s="13"/>
      <c r="N636" s="13" t="s">
        <v>21</v>
      </c>
      <c r="O636" s="13" t="s">
        <v>35</v>
      </c>
      <c r="P636" s="13" t="s">
        <v>331</v>
      </c>
      <c r="Q636" s="13" t="s">
        <v>2740</v>
      </c>
    </row>
    <row r="637" spans="2:17" ht="90" hidden="1" x14ac:dyDescent="0.25">
      <c r="B637" s="2">
        <v>623</v>
      </c>
      <c r="C637" s="16" t="s">
        <v>742</v>
      </c>
      <c r="D637" s="13" t="s">
        <v>384</v>
      </c>
      <c r="E637" s="13">
        <v>1932</v>
      </c>
      <c r="F637" s="13"/>
      <c r="G637" s="14">
        <v>463680</v>
      </c>
      <c r="H637" s="14"/>
      <c r="I637" s="13"/>
      <c r="J637" s="13"/>
      <c r="K637" s="13" t="s">
        <v>212</v>
      </c>
      <c r="L637" s="13"/>
      <c r="M637" s="13"/>
      <c r="N637" s="13" t="s">
        <v>21</v>
      </c>
      <c r="O637" s="13" t="s">
        <v>35</v>
      </c>
      <c r="P637" s="13" t="s">
        <v>331</v>
      </c>
      <c r="Q637" s="13" t="s">
        <v>2740</v>
      </c>
    </row>
    <row r="638" spans="2:17" ht="90" hidden="1" x14ac:dyDescent="0.25">
      <c r="B638" s="2">
        <v>624</v>
      </c>
      <c r="C638" s="16" t="s">
        <v>743</v>
      </c>
      <c r="D638" s="13" t="s">
        <v>384</v>
      </c>
      <c r="E638" s="13">
        <v>1992</v>
      </c>
      <c r="F638" s="13"/>
      <c r="G638" s="14">
        <v>498000</v>
      </c>
      <c r="H638" s="14"/>
      <c r="I638" s="13"/>
      <c r="J638" s="13"/>
      <c r="K638" s="13" t="s">
        <v>212</v>
      </c>
      <c r="L638" s="13"/>
      <c r="M638" s="13"/>
      <c r="N638" s="13" t="s">
        <v>21</v>
      </c>
      <c r="O638" s="13" t="s">
        <v>35</v>
      </c>
      <c r="P638" s="13" t="s">
        <v>331</v>
      </c>
      <c r="Q638" s="13" t="s">
        <v>2740</v>
      </c>
    </row>
    <row r="639" spans="2:17" ht="90" hidden="1" x14ac:dyDescent="0.25">
      <c r="B639" s="2">
        <v>625</v>
      </c>
      <c r="C639" s="16" t="s">
        <v>744</v>
      </c>
      <c r="D639" s="13" t="s">
        <v>384</v>
      </c>
      <c r="E639" s="13">
        <v>1776</v>
      </c>
      <c r="F639" s="13"/>
      <c r="G639" s="14">
        <v>444000</v>
      </c>
      <c r="H639" s="14"/>
      <c r="I639" s="13"/>
      <c r="J639" s="13"/>
      <c r="K639" s="13" t="s">
        <v>212</v>
      </c>
      <c r="L639" s="13"/>
      <c r="M639" s="13"/>
      <c r="N639" s="13" t="s">
        <v>21</v>
      </c>
      <c r="O639" s="13" t="s">
        <v>35</v>
      </c>
      <c r="P639" s="13" t="s">
        <v>331</v>
      </c>
      <c r="Q639" s="13" t="s">
        <v>2740</v>
      </c>
    </row>
    <row r="640" spans="2:17" ht="90" hidden="1" x14ac:dyDescent="0.25">
      <c r="B640" s="2">
        <v>626</v>
      </c>
      <c r="C640" s="16" t="s">
        <v>745</v>
      </c>
      <c r="D640" s="13" t="s">
        <v>384</v>
      </c>
      <c r="E640" s="13">
        <v>1680</v>
      </c>
      <c r="F640" s="13"/>
      <c r="G640" s="14">
        <v>420000</v>
      </c>
      <c r="H640" s="14"/>
      <c r="I640" s="13"/>
      <c r="J640" s="13"/>
      <c r="K640" s="13" t="s">
        <v>212</v>
      </c>
      <c r="L640" s="13"/>
      <c r="M640" s="13"/>
      <c r="N640" s="13" t="s">
        <v>21</v>
      </c>
      <c r="O640" s="13" t="s">
        <v>35</v>
      </c>
      <c r="P640" s="13" t="s">
        <v>331</v>
      </c>
      <c r="Q640" s="13" t="s">
        <v>2740</v>
      </c>
    </row>
    <row r="641" spans="2:17" ht="90" hidden="1" x14ac:dyDescent="0.25">
      <c r="B641" s="2">
        <v>627</v>
      </c>
      <c r="C641" s="16" t="s">
        <v>746</v>
      </c>
      <c r="D641" s="13" t="s">
        <v>384</v>
      </c>
      <c r="E641" s="13">
        <v>1824</v>
      </c>
      <c r="F641" s="13"/>
      <c r="G641" s="14">
        <v>437760</v>
      </c>
      <c r="H641" s="14"/>
      <c r="I641" s="13"/>
      <c r="J641" s="13"/>
      <c r="K641" s="13" t="s">
        <v>212</v>
      </c>
      <c r="L641" s="13"/>
      <c r="M641" s="13"/>
      <c r="N641" s="13" t="s">
        <v>21</v>
      </c>
      <c r="O641" s="13" t="s">
        <v>35</v>
      </c>
      <c r="P641" s="13" t="s">
        <v>331</v>
      </c>
      <c r="Q641" s="13" t="s">
        <v>2740</v>
      </c>
    </row>
    <row r="642" spans="2:17" ht="90" hidden="1" x14ac:dyDescent="0.25">
      <c r="B642" s="2">
        <v>628</v>
      </c>
      <c r="C642" s="16" t="s">
        <v>747</v>
      </c>
      <c r="D642" s="13" t="s">
        <v>384</v>
      </c>
      <c r="E642" s="13">
        <v>600</v>
      </c>
      <c r="F642" s="13"/>
      <c r="G642" s="14">
        <v>47700</v>
      </c>
      <c r="H642" s="14"/>
      <c r="I642" s="13"/>
      <c r="J642" s="13"/>
      <c r="K642" s="13" t="s">
        <v>212</v>
      </c>
      <c r="L642" s="13"/>
      <c r="M642" s="13"/>
      <c r="N642" s="13" t="s">
        <v>21</v>
      </c>
      <c r="O642" s="13" t="s">
        <v>35</v>
      </c>
      <c r="P642" s="13" t="s">
        <v>331</v>
      </c>
      <c r="Q642" s="13" t="s">
        <v>2740</v>
      </c>
    </row>
    <row r="643" spans="2:17" ht="90" hidden="1" x14ac:dyDescent="0.25">
      <c r="B643" s="2">
        <v>629</v>
      </c>
      <c r="C643" s="16" t="s">
        <v>748</v>
      </c>
      <c r="D643" s="13" t="s">
        <v>384</v>
      </c>
      <c r="E643" s="13">
        <v>660</v>
      </c>
      <c r="F643" s="13"/>
      <c r="G643" s="14">
        <v>48840</v>
      </c>
      <c r="H643" s="14"/>
      <c r="I643" s="13"/>
      <c r="J643" s="13"/>
      <c r="K643" s="13" t="s">
        <v>212</v>
      </c>
      <c r="L643" s="13"/>
      <c r="M643" s="13"/>
      <c r="N643" s="13" t="s">
        <v>21</v>
      </c>
      <c r="O643" s="13" t="s">
        <v>35</v>
      </c>
      <c r="P643" s="13" t="s">
        <v>331</v>
      </c>
      <c r="Q643" s="13" t="s">
        <v>2740</v>
      </c>
    </row>
    <row r="644" spans="2:17" ht="75" hidden="1" x14ac:dyDescent="0.25">
      <c r="B644" s="2">
        <v>630</v>
      </c>
      <c r="C644" s="16" t="s">
        <v>749</v>
      </c>
      <c r="D644" s="13" t="s">
        <v>360</v>
      </c>
      <c r="E644" s="13">
        <v>1800</v>
      </c>
      <c r="F644" s="13"/>
      <c r="G644" s="14">
        <v>189540</v>
      </c>
      <c r="H644" s="14"/>
      <c r="I644" s="13"/>
      <c r="J644" s="13"/>
      <c r="K644" s="13" t="s">
        <v>212</v>
      </c>
      <c r="L644" s="13"/>
      <c r="M644" s="13"/>
      <c r="N644" s="13" t="s">
        <v>21</v>
      </c>
      <c r="O644" s="13" t="s">
        <v>35</v>
      </c>
      <c r="P644" s="13" t="s">
        <v>331</v>
      </c>
      <c r="Q644" s="13" t="s">
        <v>2740</v>
      </c>
    </row>
    <row r="645" spans="2:17" ht="90" hidden="1" x14ac:dyDescent="0.25">
      <c r="B645" s="2">
        <v>631</v>
      </c>
      <c r="C645" s="16" t="s">
        <v>750</v>
      </c>
      <c r="D645" s="13" t="s">
        <v>751</v>
      </c>
      <c r="E645" s="13">
        <v>31680</v>
      </c>
      <c r="F645" s="13"/>
      <c r="G645" s="14">
        <v>70963.200000000012</v>
      </c>
      <c r="H645" s="14"/>
      <c r="I645" s="13"/>
      <c r="J645" s="13"/>
      <c r="K645" s="13" t="s">
        <v>212</v>
      </c>
      <c r="L645" s="13"/>
      <c r="M645" s="13"/>
      <c r="N645" s="13" t="s">
        <v>21</v>
      </c>
      <c r="O645" s="13" t="s">
        <v>35</v>
      </c>
      <c r="P645" s="13" t="s">
        <v>331</v>
      </c>
      <c r="Q645" s="13" t="s">
        <v>2740</v>
      </c>
    </row>
    <row r="646" spans="2:17" ht="90" hidden="1" x14ac:dyDescent="0.25">
      <c r="B646" s="2">
        <v>632</v>
      </c>
      <c r="C646" s="16" t="s">
        <v>752</v>
      </c>
      <c r="D646" s="13" t="s">
        <v>753</v>
      </c>
      <c r="E646" s="13">
        <v>2892</v>
      </c>
      <c r="F646" s="13"/>
      <c r="G646" s="14">
        <v>45982.8</v>
      </c>
      <c r="H646" s="14"/>
      <c r="I646" s="13"/>
      <c r="J646" s="13"/>
      <c r="K646" s="13" t="s">
        <v>212</v>
      </c>
      <c r="L646" s="13"/>
      <c r="M646" s="13"/>
      <c r="N646" s="13" t="s">
        <v>21</v>
      </c>
      <c r="O646" s="13" t="s">
        <v>35</v>
      </c>
      <c r="P646" s="13" t="s">
        <v>331</v>
      </c>
      <c r="Q646" s="13" t="s">
        <v>2740</v>
      </c>
    </row>
    <row r="647" spans="2:17" ht="75" hidden="1" x14ac:dyDescent="0.25">
      <c r="B647" s="2">
        <v>633</v>
      </c>
      <c r="C647" s="16" t="s">
        <v>754</v>
      </c>
      <c r="D647" s="13" t="s">
        <v>563</v>
      </c>
      <c r="E647" s="13">
        <v>3000</v>
      </c>
      <c r="F647" s="13"/>
      <c r="G647" s="14">
        <v>34140</v>
      </c>
      <c r="H647" s="14"/>
      <c r="I647" s="13"/>
      <c r="J647" s="13"/>
      <c r="K647" s="13" t="s">
        <v>212</v>
      </c>
      <c r="L647" s="13"/>
      <c r="M647" s="13"/>
      <c r="N647" s="13" t="s">
        <v>21</v>
      </c>
      <c r="O647" s="13" t="s">
        <v>35</v>
      </c>
      <c r="P647" s="13" t="s">
        <v>331</v>
      </c>
      <c r="Q647" s="13" t="s">
        <v>2740</v>
      </c>
    </row>
    <row r="648" spans="2:17" ht="75" hidden="1" x14ac:dyDescent="0.25">
      <c r="B648" s="2">
        <v>634</v>
      </c>
      <c r="C648" s="16" t="s">
        <v>755</v>
      </c>
      <c r="D648" s="13" t="s">
        <v>563</v>
      </c>
      <c r="E648" s="13">
        <v>2028</v>
      </c>
      <c r="F648" s="13"/>
      <c r="G648" s="14">
        <v>189861.36000000002</v>
      </c>
      <c r="H648" s="14"/>
      <c r="I648" s="13"/>
      <c r="J648" s="13"/>
      <c r="K648" s="13" t="s">
        <v>212</v>
      </c>
      <c r="L648" s="13"/>
      <c r="M648" s="13"/>
      <c r="N648" s="13" t="s">
        <v>21</v>
      </c>
      <c r="O648" s="13" t="s">
        <v>35</v>
      </c>
      <c r="P648" s="13" t="s">
        <v>331</v>
      </c>
      <c r="Q648" s="13" t="s">
        <v>2740</v>
      </c>
    </row>
    <row r="649" spans="2:17" ht="75" hidden="1" x14ac:dyDescent="0.25">
      <c r="B649" s="2">
        <v>635</v>
      </c>
      <c r="C649" s="16" t="s">
        <v>756</v>
      </c>
      <c r="D649" s="13" t="s">
        <v>563</v>
      </c>
      <c r="E649" s="13">
        <v>19044</v>
      </c>
      <c r="F649" s="13"/>
      <c r="G649" s="14">
        <v>57322.439999999995</v>
      </c>
      <c r="H649" s="14"/>
      <c r="I649" s="13"/>
      <c r="J649" s="13"/>
      <c r="K649" s="13" t="s">
        <v>212</v>
      </c>
      <c r="L649" s="13"/>
      <c r="M649" s="13"/>
      <c r="N649" s="13" t="s">
        <v>21</v>
      </c>
      <c r="O649" s="13" t="s">
        <v>35</v>
      </c>
      <c r="P649" s="13" t="s">
        <v>331</v>
      </c>
      <c r="Q649" s="13" t="s">
        <v>2740</v>
      </c>
    </row>
    <row r="650" spans="2:17" ht="75" hidden="1" x14ac:dyDescent="0.25">
      <c r="B650" s="2">
        <v>636</v>
      </c>
      <c r="C650" s="16" t="s">
        <v>757</v>
      </c>
      <c r="D650" s="13" t="s">
        <v>563</v>
      </c>
      <c r="E650" s="13">
        <v>215244</v>
      </c>
      <c r="F650" s="13"/>
      <c r="G650" s="14">
        <v>424030.68</v>
      </c>
      <c r="H650" s="14"/>
      <c r="I650" s="13"/>
      <c r="J650" s="13"/>
      <c r="K650" s="13" t="s">
        <v>212</v>
      </c>
      <c r="L650" s="13"/>
      <c r="M650" s="13"/>
      <c r="N650" s="13" t="s">
        <v>21</v>
      </c>
      <c r="O650" s="13" t="s">
        <v>35</v>
      </c>
      <c r="P650" s="13" t="s">
        <v>331</v>
      </c>
      <c r="Q650" s="13" t="s">
        <v>2740</v>
      </c>
    </row>
    <row r="651" spans="2:17" ht="75" hidden="1" x14ac:dyDescent="0.25">
      <c r="B651" s="2">
        <v>637</v>
      </c>
      <c r="C651" s="16" t="s">
        <v>758</v>
      </c>
      <c r="D651" s="13" t="s">
        <v>563</v>
      </c>
      <c r="E651" s="13">
        <v>51396</v>
      </c>
      <c r="F651" s="13"/>
      <c r="G651" s="14">
        <v>210723.59999999998</v>
      </c>
      <c r="H651" s="14"/>
      <c r="I651" s="13"/>
      <c r="J651" s="13"/>
      <c r="K651" s="13" t="s">
        <v>212</v>
      </c>
      <c r="L651" s="13"/>
      <c r="M651" s="13"/>
      <c r="N651" s="13" t="s">
        <v>21</v>
      </c>
      <c r="O651" s="13" t="s">
        <v>35</v>
      </c>
      <c r="P651" s="13" t="s">
        <v>331</v>
      </c>
      <c r="Q651" s="13" t="s">
        <v>2740</v>
      </c>
    </row>
    <row r="652" spans="2:17" ht="75" hidden="1" x14ac:dyDescent="0.25">
      <c r="B652" s="2">
        <v>638</v>
      </c>
      <c r="C652" s="16" t="s">
        <v>759</v>
      </c>
      <c r="D652" s="13" t="s">
        <v>563</v>
      </c>
      <c r="E652" s="13">
        <v>8724</v>
      </c>
      <c r="F652" s="13"/>
      <c r="G652" s="14">
        <v>54001.560000000005</v>
      </c>
      <c r="H652" s="14"/>
      <c r="I652" s="13"/>
      <c r="J652" s="13"/>
      <c r="K652" s="13" t="s">
        <v>212</v>
      </c>
      <c r="L652" s="13"/>
      <c r="M652" s="13"/>
      <c r="N652" s="13" t="s">
        <v>21</v>
      </c>
      <c r="O652" s="13" t="s">
        <v>35</v>
      </c>
      <c r="P652" s="13" t="s">
        <v>331</v>
      </c>
      <c r="Q652" s="13" t="s">
        <v>2740</v>
      </c>
    </row>
    <row r="653" spans="2:17" ht="75" hidden="1" x14ac:dyDescent="0.25">
      <c r="B653" s="2">
        <v>639</v>
      </c>
      <c r="C653" s="16" t="s">
        <v>760</v>
      </c>
      <c r="D653" s="13" t="s">
        <v>563</v>
      </c>
      <c r="E653" s="13">
        <v>1572</v>
      </c>
      <c r="F653" s="13"/>
      <c r="G653" s="14">
        <v>20278.8</v>
      </c>
      <c r="H653" s="14"/>
      <c r="I653" s="13"/>
      <c r="J653" s="13"/>
      <c r="K653" s="13" t="s">
        <v>212</v>
      </c>
      <c r="L653" s="13"/>
      <c r="M653" s="13"/>
      <c r="N653" s="13" t="s">
        <v>21</v>
      </c>
      <c r="O653" s="13" t="s">
        <v>35</v>
      </c>
      <c r="P653" s="13" t="s">
        <v>331</v>
      </c>
      <c r="Q653" s="13" t="s">
        <v>2740</v>
      </c>
    </row>
    <row r="654" spans="2:17" ht="75" hidden="1" x14ac:dyDescent="0.25">
      <c r="B654" s="2">
        <v>640</v>
      </c>
      <c r="C654" s="16" t="s">
        <v>761</v>
      </c>
      <c r="D654" s="13" t="s">
        <v>563</v>
      </c>
      <c r="E654" s="13">
        <v>15708</v>
      </c>
      <c r="F654" s="13"/>
      <c r="G654" s="14">
        <v>84509.04</v>
      </c>
      <c r="H654" s="14"/>
      <c r="I654" s="13"/>
      <c r="J654" s="13"/>
      <c r="K654" s="13" t="s">
        <v>212</v>
      </c>
      <c r="L654" s="13"/>
      <c r="M654" s="13"/>
      <c r="N654" s="13" t="s">
        <v>21</v>
      </c>
      <c r="O654" s="13" t="s">
        <v>35</v>
      </c>
      <c r="P654" s="13" t="s">
        <v>331</v>
      </c>
      <c r="Q654" s="13" t="s">
        <v>2740</v>
      </c>
    </row>
    <row r="655" spans="2:17" ht="75" hidden="1" x14ac:dyDescent="0.25">
      <c r="B655" s="2">
        <v>641</v>
      </c>
      <c r="C655" s="16" t="s">
        <v>762</v>
      </c>
      <c r="D655" s="13" t="s">
        <v>563</v>
      </c>
      <c r="E655" s="13">
        <v>17772</v>
      </c>
      <c r="F655" s="13"/>
      <c r="G655" s="14">
        <v>49050.719999999994</v>
      </c>
      <c r="H655" s="14"/>
      <c r="I655" s="13"/>
      <c r="J655" s="13"/>
      <c r="K655" s="13" t="s">
        <v>212</v>
      </c>
      <c r="L655" s="13"/>
      <c r="M655" s="13"/>
      <c r="N655" s="13" t="s">
        <v>21</v>
      </c>
      <c r="O655" s="13" t="s">
        <v>35</v>
      </c>
      <c r="P655" s="13" t="s">
        <v>331</v>
      </c>
      <c r="Q655" s="13" t="s">
        <v>2740</v>
      </c>
    </row>
    <row r="656" spans="2:17" ht="75" hidden="1" x14ac:dyDescent="0.25">
      <c r="B656" s="2">
        <v>642</v>
      </c>
      <c r="C656" s="16" t="s">
        <v>763</v>
      </c>
      <c r="D656" s="13" t="s">
        <v>563</v>
      </c>
      <c r="E656" s="13">
        <v>6852</v>
      </c>
      <c r="F656" s="13"/>
      <c r="G656" s="14">
        <v>72905.279999999999</v>
      </c>
      <c r="H656" s="14"/>
      <c r="I656" s="13"/>
      <c r="J656" s="13"/>
      <c r="K656" s="13" t="s">
        <v>212</v>
      </c>
      <c r="L656" s="13"/>
      <c r="M656" s="13"/>
      <c r="N656" s="13" t="s">
        <v>21</v>
      </c>
      <c r="O656" s="13" t="s">
        <v>35</v>
      </c>
      <c r="P656" s="13" t="s">
        <v>331</v>
      </c>
      <c r="Q656" s="13" t="s">
        <v>2740</v>
      </c>
    </row>
    <row r="657" spans="2:17" ht="75" hidden="1" x14ac:dyDescent="0.25">
      <c r="B657" s="2">
        <v>643</v>
      </c>
      <c r="C657" s="16" t="s">
        <v>764</v>
      </c>
      <c r="D657" s="13" t="s">
        <v>563</v>
      </c>
      <c r="E657" s="13">
        <v>2784</v>
      </c>
      <c r="F657" s="13"/>
      <c r="G657" s="14">
        <v>30178.560000000001</v>
      </c>
      <c r="H657" s="14"/>
      <c r="I657" s="13"/>
      <c r="J657" s="13"/>
      <c r="K657" s="13" t="s">
        <v>212</v>
      </c>
      <c r="L657" s="13"/>
      <c r="M657" s="13"/>
      <c r="N657" s="13" t="s">
        <v>21</v>
      </c>
      <c r="O657" s="13" t="s">
        <v>35</v>
      </c>
      <c r="P657" s="13" t="s">
        <v>331</v>
      </c>
      <c r="Q657" s="13" t="s">
        <v>2740</v>
      </c>
    </row>
    <row r="658" spans="2:17" ht="75" hidden="1" x14ac:dyDescent="0.25">
      <c r="B658" s="2">
        <v>644</v>
      </c>
      <c r="C658" s="16" t="s">
        <v>765</v>
      </c>
      <c r="D658" s="13" t="s">
        <v>563</v>
      </c>
      <c r="E658" s="13">
        <v>73188</v>
      </c>
      <c r="F658" s="13"/>
      <c r="G658" s="14">
        <v>171259.91999999998</v>
      </c>
      <c r="H658" s="14"/>
      <c r="I658" s="13"/>
      <c r="J658" s="13"/>
      <c r="K658" s="13" t="s">
        <v>212</v>
      </c>
      <c r="L658" s="13"/>
      <c r="M658" s="13"/>
      <c r="N658" s="13" t="s">
        <v>21</v>
      </c>
      <c r="O658" s="13" t="s">
        <v>35</v>
      </c>
      <c r="P658" s="13" t="s">
        <v>331</v>
      </c>
      <c r="Q658" s="13" t="s">
        <v>2740</v>
      </c>
    </row>
    <row r="659" spans="2:17" ht="75" hidden="1" x14ac:dyDescent="0.25">
      <c r="B659" s="2">
        <v>645</v>
      </c>
      <c r="C659" s="16" t="s">
        <v>766</v>
      </c>
      <c r="D659" s="13" t="s">
        <v>563</v>
      </c>
      <c r="E659" s="13">
        <v>5868</v>
      </c>
      <c r="F659" s="13"/>
      <c r="G659" s="14">
        <v>70005.240000000005</v>
      </c>
      <c r="H659" s="14"/>
      <c r="I659" s="13"/>
      <c r="J659" s="13"/>
      <c r="K659" s="13" t="s">
        <v>212</v>
      </c>
      <c r="L659" s="13"/>
      <c r="M659" s="13"/>
      <c r="N659" s="13" t="s">
        <v>21</v>
      </c>
      <c r="O659" s="13" t="s">
        <v>35</v>
      </c>
      <c r="P659" s="13" t="s">
        <v>331</v>
      </c>
      <c r="Q659" s="13" t="s">
        <v>2740</v>
      </c>
    </row>
    <row r="660" spans="2:17" ht="75" hidden="1" x14ac:dyDescent="0.25">
      <c r="B660" s="2">
        <v>646</v>
      </c>
      <c r="C660" s="16" t="s">
        <v>767</v>
      </c>
      <c r="D660" s="13" t="s">
        <v>563</v>
      </c>
      <c r="E660" s="13">
        <v>60252</v>
      </c>
      <c r="F660" s="13"/>
      <c r="G660" s="14">
        <v>172923.24000000002</v>
      </c>
      <c r="H660" s="14"/>
      <c r="I660" s="13"/>
      <c r="J660" s="13"/>
      <c r="K660" s="13" t="s">
        <v>212</v>
      </c>
      <c r="L660" s="13"/>
      <c r="M660" s="13"/>
      <c r="N660" s="13" t="s">
        <v>21</v>
      </c>
      <c r="O660" s="13" t="s">
        <v>35</v>
      </c>
      <c r="P660" s="13" t="s">
        <v>331</v>
      </c>
      <c r="Q660" s="13" t="s">
        <v>2740</v>
      </c>
    </row>
    <row r="661" spans="2:17" ht="75" hidden="1" x14ac:dyDescent="0.25">
      <c r="B661" s="2">
        <v>647</v>
      </c>
      <c r="C661" s="16" t="s">
        <v>768</v>
      </c>
      <c r="D661" s="13" t="s">
        <v>563</v>
      </c>
      <c r="E661" s="13">
        <v>9504</v>
      </c>
      <c r="F661" s="13"/>
      <c r="G661" s="14">
        <v>99126.720000000001</v>
      </c>
      <c r="H661" s="14"/>
      <c r="I661" s="13"/>
      <c r="J661" s="13"/>
      <c r="K661" s="13" t="s">
        <v>212</v>
      </c>
      <c r="L661" s="13"/>
      <c r="M661" s="13"/>
      <c r="N661" s="13" t="s">
        <v>21</v>
      </c>
      <c r="O661" s="13" t="s">
        <v>35</v>
      </c>
      <c r="P661" s="13" t="s">
        <v>331</v>
      </c>
      <c r="Q661" s="13" t="s">
        <v>2740</v>
      </c>
    </row>
    <row r="662" spans="2:17" ht="75" hidden="1" x14ac:dyDescent="0.25">
      <c r="B662" s="2">
        <v>648</v>
      </c>
      <c r="C662" s="16" t="s">
        <v>769</v>
      </c>
      <c r="D662" s="13" t="s">
        <v>563</v>
      </c>
      <c r="E662" s="13">
        <v>2904</v>
      </c>
      <c r="F662" s="13"/>
      <c r="G662" s="14">
        <v>516912</v>
      </c>
      <c r="H662" s="14"/>
      <c r="I662" s="13"/>
      <c r="J662" s="13"/>
      <c r="K662" s="13" t="s">
        <v>212</v>
      </c>
      <c r="L662" s="13"/>
      <c r="M662" s="13"/>
      <c r="N662" s="13" t="s">
        <v>21</v>
      </c>
      <c r="O662" s="13" t="s">
        <v>35</v>
      </c>
      <c r="P662" s="13" t="s">
        <v>331</v>
      </c>
      <c r="Q662" s="13" t="s">
        <v>2740</v>
      </c>
    </row>
    <row r="663" spans="2:17" ht="75" hidden="1" x14ac:dyDescent="0.25">
      <c r="B663" s="2">
        <v>649</v>
      </c>
      <c r="C663" s="16" t="s">
        <v>770</v>
      </c>
      <c r="D663" s="13" t="s">
        <v>563</v>
      </c>
      <c r="E663" s="13">
        <v>4920</v>
      </c>
      <c r="F663" s="13"/>
      <c r="G663" s="14">
        <v>486588</v>
      </c>
      <c r="H663" s="14"/>
      <c r="I663" s="13"/>
      <c r="J663" s="13"/>
      <c r="K663" s="13" t="s">
        <v>212</v>
      </c>
      <c r="L663" s="13"/>
      <c r="M663" s="13"/>
      <c r="N663" s="13" t="s">
        <v>21</v>
      </c>
      <c r="O663" s="13" t="s">
        <v>35</v>
      </c>
      <c r="P663" s="13" t="s">
        <v>331</v>
      </c>
      <c r="Q663" s="13" t="s">
        <v>2740</v>
      </c>
    </row>
    <row r="664" spans="2:17" ht="75" hidden="1" x14ac:dyDescent="0.25">
      <c r="B664" s="2">
        <v>650</v>
      </c>
      <c r="C664" s="16" t="s">
        <v>771</v>
      </c>
      <c r="D664" s="13" t="s">
        <v>563</v>
      </c>
      <c r="E664" s="13">
        <v>792</v>
      </c>
      <c r="F664" s="13"/>
      <c r="G664" s="14">
        <v>95040</v>
      </c>
      <c r="H664" s="14"/>
      <c r="I664" s="13"/>
      <c r="J664" s="13"/>
      <c r="K664" s="13" t="s">
        <v>212</v>
      </c>
      <c r="L664" s="13"/>
      <c r="M664" s="13"/>
      <c r="N664" s="13" t="s">
        <v>21</v>
      </c>
      <c r="O664" s="13" t="s">
        <v>35</v>
      </c>
      <c r="P664" s="13" t="s">
        <v>331</v>
      </c>
      <c r="Q664" s="13" t="s">
        <v>2740</v>
      </c>
    </row>
    <row r="665" spans="2:17" ht="75" hidden="1" x14ac:dyDescent="0.25">
      <c r="B665" s="2">
        <v>651</v>
      </c>
      <c r="C665" s="16" t="s">
        <v>772</v>
      </c>
      <c r="D665" s="13" t="s">
        <v>563</v>
      </c>
      <c r="E665" s="13">
        <v>660</v>
      </c>
      <c r="F665" s="13"/>
      <c r="G665" s="14">
        <v>108629.40000000001</v>
      </c>
      <c r="H665" s="14"/>
      <c r="I665" s="13"/>
      <c r="J665" s="13"/>
      <c r="K665" s="13" t="s">
        <v>212</v>
      </c>
      <c r="L665" s="13"/>
      <c r="M665" s="13"/>
      <c r="N665" s="13" t="s">
        <v>21</v>
      </c>
      <c r="O665" s="13" t="s">
        <v>35</v>
      </c>
      <c r="P665" s="13" t="s">
        <v>331</v>
      </c>
      <c r="Q665" s="13" t="s">
        <v>2740</v>
      </c>
    </row>
    <row r="666" spans="2:17" ht="75" hidden="1" x14ac:dyDescent="0.25">
      <c r="B666" s="2">
        <v>652</v>
      </c>
      <c r="C666" s="16" t="s">
        <v>773</v>
      </c>
      <c r="D666" s="13" t="s">
        <v>563</v>
      </c>
      <c r="E666" s="13">
        <v>888</v>
      </c>
      <c r="F666" s="13"/>
      <c r="G666" s="14">
        <v>12432</v>
      </c>
      <c r="H666" s="14"/>
      <c r="I666" s="13"/>
      <c r="J666" s="13"/>
      <c r="K666" s="13" t="s">
        <v>212</v>
      </c>
      <c r="L666" s="13"/>
      <c r="M666" s="13"/>
      <c r="N666" s="13" t="s">
        <v>21</v>
      </c>
      <c r="O666" s="13" t="s">
        <v>35</v>
      </c>
      <c r="P666" s="13" t="s">
        <v>331</v>
      </c>
      <c r="Q666" s="13" t="s">
        <v>2740</v>
      </c>
    </row>
    <row r="667" spans="2:17" ht="75" hidden="1" x14ac:dyDescent="0.25">
      <c r="B667" s="2">
        <v>653</v>
      </c>
      <c r="C667" s="16" t="s">
        <v>774</v>
      </c>
      <c r="D667" s="13" t="s">
        <v>563</v>
      </c>
      <c r="E667" s="13">
        <v>5784</v>
      </c>
      <c r="F667" s="13"/>
      <c r="G667" s="14">
        <v>23136</v>
      </c>
      <c r="H667" s="14"/>
      <c r="I667" s="13"/>
      <c r="J667" s="13"/>
      <c r="K667" s="13" t="s">
        <v>212</v>
      </c>
      <c r="L667" s="13"/>
      <c r="M667" s="13"/>
      <c r="N667" s="13" t="s">
        <v>21</v>
      </c>
      <c r="O667" s="13" t="s">
        <v>35</v>
      </c>
      <c r="P667" s="13" t="s">
        <v>331</v>
      </c>
      <c r="Q667" s="13" t="s">
        <v>2740</v>
      </c>
    </row>
    <row r="668" spans="2:17" ht="90" hidden="1" x14ac:dyDescent="0.25">
      <c r="B668" s="2">
        <v>654</v>
      </c>
      <c r="C668" s="16" t="s">
        <v>775</v>
      </c>
      <c r="D668" s="13" t="s">
        <v>776</v>
      </c>
      <c r="E668" s="13">
        <v>1200</v>
      </c>
      <c r="F668" s="13"/>
      <c r="G668" s="14">
        <v>456</v>
      </c>
      <c r="H668" s="14"/>
      <c r="I668" s="13"/>
      <c r="J668" s="13"/>
      <c r="K668" s="13" t="s">
        <v>212</v>
      </c>
      <c r="L668" s="13"/>
      <c r="M668" s="13"/>
      <c r="N668" s="13" t="s">
        <v>21</v>
      </c>
      <c r="O668" s="13" t="s">
        <v>35</v>
      </c>
      <c r="P668" s="13" t="s">
        <v>331</v>
      </c>
      <c r="Q668" s="13" t="s">
        <v>2740</v>
      </c>
    </row>
    <row r="669" spans="2:17" ht="90" hidden="1" x14ac:dyDescent="0.25">
      <c r="B669" s="2">
        <v>655</v>
      </c>
      <c r="C669" s="16" t="s">
        <v>777</v>
      </c>
      <c r="D669" s="13" t="s">
        <v>776</v>
      </c>
      <c r="E669" s="13">
        <v>1200</v>
      </c>
      <c r="F669" s="13"/>
      <c r="G669" s="14">
        <v>683.99999999999989</v>
      </c>
      <c r="H669" s="14"/>
      <c r="I669" s="13"/>
      <c r="J669" s="13"/>
      <c r="K669" s="13" t="s">
        <v>212</v>
      </c>
      <c r="L669" s="13"/>
      <c r="M669" s="13"/>
      <c r="N669" s="13" t="s">
        <v>21</v>
      </c>
      <c r="O669" s="13" t="s">
        <v>35</v>
      </c>
      <c r="P669" s="13" t="s">
        <v>331</v>
      </c>
      <c r="Q669" s="13" t="s">
        <v>2740</v>
      </c>
    </row>
    <row r="670" spans="2:17" ht="90" hidden="1" x14ac:dyDescent="0.25">
      <c r="B670" s="2">
        <v>656</v>
      </c>
      <c r="C670" s="16" t="s">
        <v>778</v>
      </c>
      <c r="D670" s="13" t="s">
        <v>776</v>
      </c>
      <c r="E670" s="13">
        <v>1200</v>
      </c>
      <c r="F670" s="13"/>
      <c r="G670" s="14">
        <v>1008</v>
      </c>
      <c r="H670" s="14"/>
      <c r="I670" s="13"/>
      <c r="J670" s="13"/>
      <c r="K670" s="13" t="s">
        <v>212</v>
      </c>
      <c r="L670" s="13"/>
      <c r="M670" s="13"/>
      <c r="N670" s="13" t="s">
        <v>21</v>
      </c>
      <c r="O670" s="13" t="s">
        <v>35</v>
      </c>
      <c r="P670" s="13" t="s">
        <v>331</v>
      </c>
      <c r="Q670" s="13" t="s">
        <v>2740</v>
      </c>
    </row>
    <row r="671" spans="2:17" ht="90" hidden="1" x14ac:dyDescent="0.25">
      <c r="B671" s="2">
        <v>657</v>
      </c>
      <c r="C671" s="16" t="s">
        <v>779</v>
      </c>
      <c r="D671" s="13" t="s">
        <v>776</v>
      </c>
      <c r="E671" s="13">
        <v>1200</v>
      </c>
      <c r="F671" s="13"/>
      <c r="G671" s="14">
        <v>2280</v>
      </c>
      <c r="H671" s="14"/>
      <c r="I671" s="13"/>
      <c r="J671" s="13"/>
      <c r="K671" s="13" t="s">
        <v>212</v>
      </c>
      <c r="L671" s="13"/>
      <c r="M671" s="13"/>
      <c r="N671" s="13" t="s">
        <v>21</v>
      </c>
      <c r="O671" s="13" t="s">
        <v>35</v>
      </c>
      <c r="P671" s="13" t="s">
        <v>331</v>
      </c>
      <c r="Q671" s="13" t="s">
        <v>2740</v>
      </c>
    </row>
    <row r="672" spans="2:17" ht="90" hidden="1" x14ac:dyDescent="0.25">
      <c r="B672" s="2">
        <v>658</v>
      </c>
      <c r="C672" s="16" t="s">
        <v>780</v>
      </c>
      <c r="D672" s="13" t="s">
        <v>776</v>
      </c>
      <c r="E672" s="13">
        <v>1200</v>
      </c>
      <c r="F672" s="13"/>
      <c r="G672" s="14">
        <v>4128</v>
      </c>
      <c r="H672" s="14"/>
      <c r="I672" s="13"/>
      <c r="J672" s="13"/>
      <c r="K672" s="13" t="s">
        <v>212</v>
      </c>
      <c r="L672" s="13"/>
      <c r="M672" s="13"/>
      <c r="N672" s="13" t="s">
        <v>21</v>
      </c>
      <c r="O672" s="13" t="s">
        <v>35</v>
      </c>
      <c r="P672" s="13" t="s">
        <v>331</v>
      </c>
      <c r="Q672" s="13" t="s">
        <v>2740</v>
      </c>
    </row>
    <row r="673" spans="2:17" ht="90" hidden="1" x14ac:dyDescent="0.25">
      <c r="B673" s="2">
        <v>659</v>
      </c>
      <c r="C673" s="16" t="s">
        <v>781</v>
      </c>
      <c r="D673" s="13" t="s">
        <v>776</v>
      </c>
      <c r="E673" s="13">
        <v>1200</v>
      </c>
      <c r="F673" s="13"/>
      <c r="G673" s="14">
        <v>5460</v>
      </c>
      <c r="H673" s="14"/>
      <c r="I673" s="13"/>
      <c r="J673" s="13"/>
      <c r="K673" s="13" t="s">
        <v>212</v>
      </c>
      <c r="L673" s="13"/>
      <c r="M673" s="13"/>
      <c r="N673" s="13" t="s">
        <v>21</v>
      </c>
      <c r="O673" s="13" t="s">
        <v>35</v>
      </c>
      <c r="P673" s="13" t="s">
        <v>331</v>
      </c>
      <c r="Q673" s="13" t="s">
        <v>2740</v>
      </c>
    </row>
    <row r="674" spans="2:17" ht="90" hidden="1" x14ac:dyDescent="0.25">
      <c r="B674" s="2">
        <v>660</v>
      </c>
      <c r="C674" s="16" t="s">
        <v>782</v>
      </c>
      <c r="D674" s="13" t="s">
        <v>776</v>
      </c>
      <c r="E674" s="13">
        <v>432</v>
      </c>
      <c r="F674" s="13"/>
      <c r="G674" s="14">
        <v>25051.68</v>
      </c>
      <c r="H674" s="14"/>
      <c r="I674" s="13"/>
      <c r="J674" s="13"/>
      <c r="K674" s="13" t="s">
        <v>212</v>
      </c>
      <c r="L674" s="13"/>
      <c r="M674" s="13"/>
      <c r="N674" s="13" t="s">
        <v>21</v>
      </c>
      <c r="O674" s="13" t="s">
        <v>35</v>
      </c>
      <c r="P674" s="13" t="s">
        <v>331</v>
      </c>
      <c r="Q674" s="13" t="s">
        <v>2740</v>
      </c>
    </row>
    <row r="675" spans="2:17" ht="90" hidden="1" x14ac:dyDescent="0.25">
      <c r="B675" s="2">
        <v>661</v>
      </c>
      <c r="C675" s="16" t="s">
        <v>783</v>
      </c>
      <c r="D675" s="13" t="s">
        <v>784</v>
      </c>
      <c r="E675" s="13">
        <v>240</v>
      </c>
      <c r="F675" s="13"/>
      <c r="G675" s="14">
        <v>84000</v>
      </c>
      <c r="H675" s="14"/>
      <c r="I675" s="13"/>
      <c r="J675" s="13"/>
      <c r="K675" s="13" t="s">
        <v>212</v>
      </c>
      <c r="L675" s="13"/>
      <c r="M675" s="13"/>
      <c r="N675" s="13" t="s">
        <v>21</v>
      </c>
      <c r="O675" s="13" t="s">
        <v>35</v>
      </c>
      <c r="P675" s="13" t="s">
        <v>331</v>
      </c>
      <c r="Q675" s="13" t="s">
        <v>2740</v>
      </c>
    </row>
    <row r="676" spans="2:17" ht="90" hidden="1" x14ac:dyDescent="0.25">
      <c r="B676" s="2">
        <v>662</v>
      </c>
      <c r="C676" s="16" t="s">
        <v>785</v>
      </c>
      <c r="D676" s="13" t="s">
        <v>784</v>
      </c>
      <c r="E676" s="13">
        <v>0</v>
      </c>
      <c r="F676" s="13"/>
      <c r="G676" s="14">
        <v>0</v>
      </c>
      <c r="H676" s="14"/>
      <c r="I676" s="13"/>
      <c r="J676" s="13"/>
      <c r="K676" s="13" t="s">
        <v>212</v>
      </c>
      <c r="L676" s="13"/>
      <c r="M676" s="13"/>
      <c r="N676" s="13" t="s">
        <v>21</v>
      </c>
      <c r="O676" s="13" t="s">
        <v>35</v>
      </c>
      <c r="P676" s="13" t="s">
        <v>331</v>
      </c>
      <c r="Q676" s="13" t="s">
        <v>2740</v>
      </c>
    </row>
    <row r="677" spans="2:17" ht="90" hidden="1" x14ac:dyDescent="0.25">
      <c r="B677" s="2">
        <v>663</v>
      </c>
      <c r="C677" s="16" t="s">
        <v>786</v>
      </c>
      <c r="D677" s="13" t="s">
        <v>784</v>
      </c>
      <c r="E677" s="13">
        <v>72</v>
      </c>
      <c r="F677" s="13"/>
      <c r="G677" s="14">
        <v>25200</v>
      </c>
      <c r="H677" s="14"/>
      <c r="I677" s="13"/>
      <c r="J677" s="13"/>
      <c r="K677" s="13" t="s">
        <v>212</v>
      </c>
      <c r="L677" s="13"/>
      <c r="M677" s="13"/>
      <c r="N677" s="13" t="s">
        <v>21</v>
      </c>
      <c r="O677" s="13" t="s">
        <v>35</v>
      </c>
      <c r="P677" s="13" t="s">
        <v>331</v>
      </c>
      <c r="Q677" s="13" t="s">
        <v>2740</v>
      </c>
    </row>
    <row r="678" spans="2:17" ht="90" hidden="1" x14ac:dyDescent="0.25">
      <c r="B678" s="2">
        <v>664</v>
      </c>
      <c r="C678" s="16" t="s">
        <v>787</v>
      </c>
      <c r="D678" s="13" t="s">
        <v>784</v>
      </c>
      <c r="E678" s="13">
        <v>240</v>
      </c>
      <c r="F678" s="13"/>
      <c r="G678" s="14">
        <v>0</v>
      </c>
      <c r="H678" s="14"/>
      <c r="I678" s="13"/>
      <c r="J678" s="13"/>
      <c r="K678" s="13" t="s">
        <v>212</v>
      </c>
      <c r="L678" s="13"/>
      <c r="M678" s="13"/>
      <c r="N678" s="13" t="s">
        <v>21</v>
      </c>
      <c r="O678" s="13" t="s">
        <v>35</v>
      </c>
      <c r="P678" s="13" t="s">
        <v>331</v>
      </c>
      <c r="Q678" s="13" t="s">
        <v>2740</v>
      </c>
    </row>
    <row r="679" spans="2:17" ht="90" hidden="1" x14ac:dyDescent="0.25">
      <c r="B679" s="2">
        <v>665</v>
      </c>
      <c r="C679" s="16" t="s">
        <v>788</v>
      </c>
      <c r="D679" s="13" t="s">
        <v>784</v>
      </c>
      <c r="E679" s="13">
        <v>0</v>
      </c>
      <c r="F679" s="13"/>
      <c r="G679" s="14">
        <v>0</v>
      </c>
      <c r="H679" s="14"/>
      <c r="I679" s="13"/>
      <c r="J679" s="13"/>
      <c r="K679" s="13" t="s">
        <v>212</v>
      </c>
      <c r="L679" s="13"/>
      <c r="M679" s="13"/>
      <c r="N679" s="13" t="s">
        <v>21</v>
      </c>
      <c r="O679" s="13" t="s">
        <v>35</v>
      </c>
      <c r="P679" s="13" t="s">
        <v>331</v>
      </c>
      <c r="Q679" s="13" t="s">
        <v>2740</v>
      </c>
    </row>
    <row r="680" spans="2:17" ht="90" hidden="1" x14ac:dyDescent="0.25">
      <c r="B680" s="2">
        <v>666</v>
      </c>
      <c r="C680" s="16" t="s">
        <v>789</v>
      </c>
      <c r="D680" s="13" t="s">
        <v>784</v>
      </c>
      <c r="E680" s="13">
        <v>0</v>
      </c>
      <c r="F680" s="13"/>
      <c r="G680" s="14">
        <v>0</v>
      </c>
      <c r="H680" s="14"/>
      <c r="I680" s="13"/>
      <c r="J680" s="13"/>
      <c r="K680" s="13" t="s">
        <v>212</v>
      </c>
      <c r="L680" s="13"/>
      <c r="M680" s="13"/>
      <c r="N680" s="13" t="s">
        <v>21</v>
      </c>
      <c r="O680" s="13" t="s">
        <v>35</v>
      </c>
      <c r="P680" s="13" t="s">
        <v>331</v>
      </c>
      <c r="Q680" s="13" t="s">
        <v>2740</v>
      </c>
    </row>
    <row r="681" spans="2:17" ht="90" hidden="1" x14ac:dyDescent="0.25">
      <c r="B681" s="2">
        <v>667</v>
      </c>
      <c r="C681" s="16" t="s">
        <v>790</v>
      </c>
      <c r="D681" s="13" t="s">
        <v>784</v>
      </c>
      <c r="E681" s="13">
        <v>0</v>
      </c>
      <c r="F681" s="13"/>
      <c r="G681" s="14">
        <v>0</v>
      </c>
      <c r="H681" s="14"/>
      <c r="I681" s="13"/>
      <c r="J681" s="13"/>
      <c r="K681" s="13" t="s">
        <v>212</v>
      </c>
      <c r="L681" s="13"/>
      <c r="M681" s="13"/>
      <c r="N681" s="13" t="s">
        <v>21</v>
      </c>
      <c r="O681" s="13" t="s">
        <v>35</v>
      </c>
      <c r="P681" s="13" t="s">
        <v>331</v>
      </c>
      <c r="Q681" s="13" t="s">
        <v>2740</v>
      </c>
    </row>
    <row r="682" spans="2:17" ht="90" hidden="1" x14ac:dyDescent="0.25">
      <c r="B682" s="2">
        <v>668</v>
      </c>
      <c r="C682" s="16" t="s">
        <v>791</v>
      </c>
      <c r="D682" s="13" t="s">
        <v>784</v>
      </c>
      <c r="E682" s="13">
        <v>3</v>
      </c>
      <c r="F682" s="13"/>
      <c r="G682" s="14">
        <v>1110</v>
      </c>
      <c r="H682" s="14"/>
      <c r="I682" s="13"/>
      <c r="J682" s="13"/>
      <c r="K682" s="13" t="s">
        <v>212</v>
      </c>
      <c r="L682" s="13"/>
      <c r="M682" s="13"/>
      <c r="N682" s="13" t="s">
        <v>21</v>
      </c>
      <c r="O682" s="13" t="s">
        <v>35</v>
      </c>
      <c r="P682" s="13" t="s">
        <v>331</v>
      </c>
      <c r="Q682" s="13" t="s">
        <v>2740</v>
      </c>
    </row>
    <row r="683" spans="2:17" ht="90" hidden="1" x14ac:dyDescent="0.25">
      <c r="B683" s="2">
        <v>669</v>
      </c>
      <c r="C683" s="16" t="s">
        <v>792</v>
      </c>
      <c r="D683" s="13" t="s">
        <v>784</v>
      </c>
      <c r="E683" s="13">
        <v>120</v>
      </c>
      <c r="F683" s="13"/>
      <c r="G683" s="14">
        <v>18583.2</v>
      </c>
      <c r="H683" s="14"/>
      <c r="I683" s="13"/>
      <c r="J683" s="13"/>
      <c r="K683" s="13" t="s">
        <v>212</v>
      </c>
      <c r="L683" s="13"/>
      <c r="M683" s="13"/>
      <c r="N683" s="13" t="s">
        <v>21</v>
      </c>
      <c r="O683" s="13" t="s">
        <v>35</v>
      </c>
      <c r="P683" s="13" t="s">
        <v>331</v>
      </c>
      <c r="Q683" s="13" t="s">
        <v>2740</v>
      </c>
    </row>
    <row r="684" spans="2:17" ht="90" hidden="1" x14ac:dyDescent="0.25">
      <c r="B684" s="2">
        <v>670</v>
      </c>
      <c r="C684" s="16" t="s">
        <v>793</v>
      </c>
      <c r="D684" s="13" t="s">
        <v>784</v>
      </c>
      <c r="E684" s="13">
        <v>120</v>
      </c>
      <c r="F684" s="13"/>
      <c r="G684" s="14">
        <v>18583.2</v>
      </c>
      <c r="H684" s="14"/>
      <c r="I684" s="13"/>
      <c r="J684" s="13"/>
      <c r="K684" s="13" t="s">
        <v>212</v>
      </c>
      <c r="L684" s="13"/>
      <c r="M684" s="13"/>
      <c r="N684" s="13" t="s">
        <v>21</v>
      </c>
      <c r="O684" s="13" t="s">
        <v>35</v>
      </c>
      <c r="P684" s="13" t="s">
        <v>331</v>
      </c>
      <c r="Q684" s="13" t="s">
        <v>2740</v>
      </c>
    </row>
    <row r="685" spans="2:17" ht="90" hidden="1" x14ac:dyDescent="0.25">
      <c r="B685" s="2">
        <v>671</v>
      </c>
      <c r="C685" s="16" t="s">
        <v>794</v>
      </c>
      <c r="D685" s="13" t="s">
        <v>784</v>
      </c>
      <c r="E685" s="13">
        <v>204</v>
      </c>
      <c r="F685" s="13"/>
      <c r="G685" s="14">
        <v>109913.15999999999</v>
      </c>
      <c r="H685" s="14"/>
      <c r="I685" s="13"/>
      <c r="J685" s="13"/>
      <c r="K685" s="13" t="s">
        <v>212</v>
      </c>
      <c r="L685" s="13"/>
      <c r="M685" s="13"/>
      <c r="N685" s="13" t="s">
        <v>21</v>
      </c>
      <c r="O685" s="13" t="s">
        <v>35</v>
      </c>
      <c r="P685" s="13" t="s">
        <v>331</v>
      </c>
      <c r="Q685" s="13" t="s">
        <v>2740</v>
      </c>
    </row>
    <row r="686" spans="2:17" ht="90" hidden="1" x14ac:dyDescent="0.25">
      <c r="B686" s="2">
        <v>672</v>
      </c>
      <c r="C686" s="16" t="s">
        <v>795</v>
      </c>
      <c r="D686" s="13" t="s">
        <v>784</v>
      </c>
      <c r="E686" s="13">
        <v>0</v>
      </c>
      <c r="F686" s="13"/>
      <c r="G686" s="14">
        <v>0</v>
      </c>
      <c r="H686" s="14"/>
      <c r="I686" s="13"/>
      <c r="J686" s="13"/>
      <c r="K686" s="13" t="s">
        <v>212</v>
      </c>
      <c r="L686" s="13"/>
      <c r="M686" s="13"/>
      <c r="N686" s="13" t="s">
        <v>21</v>
      </c>
      <c r="O686" s="13" t="s">
        <v>35</v>
      </c>
      <c r="P686" s="13" t="s">
        <v>331</v>
      </c>
      <c r="Q686" s="13" t="s">
        <v>2740</v>
      </c>
    </row>
    <row r="687" spans="2:17" ht="90" hidden="1" x14ac:dyDescent="0.25">
      <c r="B687" s="2">
        <v>673</v>
      </c>
      <c r="C687" s="16" t="s">
        <v>796</v>
      </c>
      <c r="D687" s="13" t="s">
        <v>784</v>
      </c>
      <c r="E687" s="13">
        <v>180</v>
      </c>
      <c r="F687" s="13"/>
      <c r="G687" s="14">
        <v>82535.399999999994</v>
      </c>
      <c r="H687" s="14"/>
      <c r="I687" s="13"/>
      <c r="J687" s="13"/>
      <c r="K687" s="13" t="s">
        <v>212</v>
      </c>
      <c r="L687" s="13"/>
      <c r="M687" s="13"/>
      <c r="N687" s="13" t="s">
        <v>21</v>
      </c>
      <c r="O687" s="13" t="s">
        <v>35</v>
      </c>
      <c r="P687" s="13" t="s">
        <v>331</v>
      </c>
      <c r="Q687" s="13" t="s">
        <v>2740</v>
      </c>
    </row>
    <row r="688" spans="2:17" ht="90" hidden="1" x14ac:dyDescent="0.25">
      <c r="B688" s="2">
        <v>674</v>
      </c>
      <c r="C688" s="16" t="s">
        <v>797</v>
      </c>
      <c r="D688" s="13" t="s">
        <v>784</v>
      </c>
      <c r="E688" s="13">
        <v>0</v>
      </c>
      <c r="F688" s="13"/>
      <c r="G688" s="14">
        <v>0</v>
      </c>
      <c r="H688" s="14"/>
      <c r="I688" s="13"/>
      <c r="J688" s="13"/>
      <c r="K688" s="13" t="s">
        <v>212</v>
      </c>
      <c r="L688" s="13"/>
      <c r="M688" s="13"/>
      <c r="N688" s="13" t="s">
        <v>21</v>
      </c>
      <c r="O688" s="13" t="s">
        <v>35</v>
      </c>
      <c r="P688" s="13" t="s">
        <v>331</v>
      </c>
      <c r="Q688" s="13" t="s">
        <v>2740</v>
      </c>
    </row>
    <row r="689" spans="2:17" ht="90" hidden="1" x14ac:dyDescent="0.25">
      <c r="B689" s="2">
        <v>675</v>
      </c>
      <c r="C689" s="16" t="s">
        <v>798</v>
      </c>
      <c r="D689" s="13" t="s">
        <v>784</v>
      </c>
      <c r="E689" s="13">
        <v>0</v>
      </c>
      <c r="F689" s="13"/>
      <c r="G689" s="14">
        <v>0</v>
      </c>
      <c r="H689" s="14"/>
      <c r="I689" s="13"/>
      <c r="J689" s="13"/>
      <c r="K689" s="13" t="s">
        <v>212</v>
      </c>
      <c r="L689" s="13"/>
      <c r="M689" s="13"/>
      <c r="N689" s="13" t="s">
        <v>21</v>
      </c>
      <c r="O689" s="13" t="s">
        <v>35</v>
      </c>
      <c r="P689" s="13" t="s">
        <v>331</v>
      </c>
      <c r="Q689" s="13" t="s">
        <v>2740</v>
      </c>
    </row>
    <row r="690" spans="2:17" ht="90" hidden="1" x14ac:dyDescent="0.25">
      <c r="B690" s="2">
        <v>676</v>
      </c>
      <c r="C690" s="16" t="s">
        <v>799</v>
      </c>
      <c r="D690" s="13" t="s">
        <v>784</v>
      </c>
      <c r="E690" s="13">
        <v>0</v>
      </c>
      <c r="F690" s="13"/>
      <c r="G690" s="14">
        <v>0</v>
      </c>
      <c r="H690" s="14"/>
      <c r="I690" s="13"/>
      <c r="J690" s="13"/>
      <c r="K690" s="13" t="s">
        <v>212</v>
      </c>
      <c r="L690" s="13"/>
      <c r="M690" s="13"/>
      <c r="N690" s="13" t="s">
        <v>21</v>
      </c>
      <c r="O690" s="13" t="s">
        <v>35</v>
      </c>
      <c r="P690" s="13" t="s">
        <v>331</v>
      </c>
      <c r="Q690" s="13" t="s">
        <v>2740</v>
      </c>
    </row>
    <row r="691" spans="2:17" ht="90" hidden="1" x14ac:dyDescent="0.25">
      <c r="B691" s="2">
        <v>677</v>
      </c>
      <c r="C691" s="16" t="s">
        <v>800</v>
      </c>
      <c r="D691" s="13" t="s">
        <v>784</v>
      </c>
      <c r="E691" s="13">
        <v>0</v>
      </c>
      <c r="F691" s="13"/>
      <c r="G691" s="14">
        <v>0</v>
      </c>
      <c r="H691" s="14"/>
      <c r="I691" s="13"/>
      <c r="J691" s="13"/>
      <c r="K691" s="13" t="s">
        <v>212</v>
      </c>
      <c r="L691" s="13"/>
      <c r="M691" s="13"/>
      <c r="N691" s="13" t="s">
        <v>21</v>
      </c>
      <c r="O691" s="13" t="s">
        <v>35</v>
      </c>
      <c r="P691" s="13" t="s">
        <v>331</v>
      </c>
      <c r="Q691" s="13" t="s">
        <v>2740</v>
      </c>
    </row>
    <row r="692" spans="2:17" ht="90" hidden="1" x14ac:dyDescent="0.25">
      <c r="B692" s="2">
        <v>678</v>
      </c>
      <c r="C692" s="16" t="s">
        <v>801</v>
      </c>
      <c r="D692" s="13" t="s">
        <v>784</v>
      </c>
      <c r="E692" s="13">
        <v>0</v>
      </c>
      <c r="F692" s="13"/>
      <c r="G692" s="14">
        <v>0</v>
      </c>
      <c r="H692" s="14"/>
      <c r="I692" s="13"/>
      <c r="J692" s="13"/>
      <c r="K692" s="13" t="s">
        <v>212</v>
      </c>
      <c r="L692" s="13"/>
      <c r="M692" s="13"/>
      <c r="N692" s="13" t="s">
        <v>21</v>
      </c>
      <c r="O692" s="13" t="s">
        <v>35</v>
      </c>
      <c r="P692" s="13" t="s">
        <v>331</v>
      </c>
      <c r="Q692" s="13" t="s">
        <v>2740</v>
      </c>
    </row>
    <row r="693" spans="2:17" ht="90" hidden="1" x14ac:dyDescent="0.25">
      <c r="B693" s="2">
        <v>679</v>
      </c>
      <c r="C693" s="16" t="s">
        <v>802</v>
      </c>
      <c r="D693" s="13" t="s">
        <v>784</v>
      </c>
      <c r="E693" s="13">
        <v>0</v>
      </c>
      <c r="F693" s="13"/>
      <c r="G693" s="14">
        <v>0</v>
      </c>
      <c r="H693" s="14"/>
      <c r="I693" s="13"/>
      <c r="J693" s="13"/>
      <c r="K693" s="13" t="s">
        <v>212</v>
      </c>
      <c r="L693" s="13"/>
      <c r="M693" s="13"/>
      <c r="N693" s="13" t="s">
        <v>21</v>
      </c>
      <c r="O693" s="13" t="s">
        <v>35</v>
      </c>
      <c r="P693" s="13" t="s">
        <v>331</v>
      </c>
      <c r="Q693" s="13" t="s">
        <v>2740</v>
      </c>
    </row>
    <row r="694" spans="2:17" ht="90" hidden="1" x14ac:dyDescent="0.25">
      <c r="B694" s="2">
        <v>680</v>
      </c>
      <c r="C694" s="16" t="s">
        <v>803</v>
      </c>
      <c r="D694" s="13" t="s">
        <v>804</v>
      </c>
      <c r="E694" s="13">
        <v>236</v>
      </c>
      <c r="F694" s="13"/>
      <c r="G694" s="14">
        <v>25414.84</v>
      </c>
      <c r="H694" s="14"/>
      <c r="I694" s="13"/>
      <c r="J694" s="13"/>
      <c r="K694" s="13" t="s">
        <v>212</v>
      </c>
      <c r="L694" s="13"/>
      <c r="M694" s="13"/>
      <c r="N694" s="13" t="s">
        <v>21</v>
      </c>
      <c r="O694" s="13" t="s">
        <v>35</v>
      </c>
      <c r="P694" s="13" t="s">
        <v>331</v>
      </c>
      <c r="Q694" s="13" t="s">
        <v>2740</v>
      </c>
    </row>
    <row r="695" spans="2:17" ht="90" hidden="1" x14ac:dyDescent="0.25">
      <c r="B695" s="2">
        <v>681</v>
      </c>
      <c r="C695" s="16" t="s">
        <v>805</v>
      </c>
      <c r="D695" s="13" t="s">
        <v>804</v>
      </c>
      <c r="E695" s="13">
        <v>294</v>
      </c>
      <c r="F695" s="13"/>
      <c r="G695" s="14">
        <v>31660.86</v>
      </c>
      <c r="H695" s="14"/>
      <c r="I695" s="13"/>
      <c r="J695" s="13"/>
      <c r="K695" s="13" t="s">
        <v>212</v>
      </c>
      <c r="L695" s="13"/>
      <c r="M695" s="13"/>
      <c r="N695" s="13" t="s">
        <v>21</v>
      </c>
      <c r="O695" s="13" t="s">
        <v>35</v>
      </c>
      <c r="P695" s="13" t="s">
        <v>331</v>
      </c>
      <c r="Q695" s="13" t="s">
        <v>2740</v>
      </c>
    </row>
    <row r="696" spans="2:17" ht="90" hidden="1" x14ac:dyDescent="0.25">
      <c r="B696" s="2">
        <v>682</v>
      </c>
      <c r="C696" s="16" t="s">
        <v>806</v>
      </c>
      <c r="D696" s="13" t="s">
        <v>804</v>
      </c>
      <c r="E696" s="13">
        <v>108</v>
      </c>
      <c r="F696" s="13"/>
      <c r="G696" s="14">
        <v>14126.400000000001</v>
      </c>
      <c r="H696" s="14"/>
      <c r="I696" s="13"/>
      <c r="J696" s="13"/>
      <c r="K696" s="13" t="s">
        <v>212</v>
      </c>
      <c r="L696" s="13"/>
      <c r="M696" s="13"/>
      <c r="N696" s="13" t="s">
        <v>21</v>
      </c>
      <c r="O696" s="13" t="s">
        <v>35</v>
      </c>
      <c r="P696" s="13" t="s">
        <v>331</v>
      </c>
      <c r="Q696" s="13" t="s">
        <v>2740</v>
      </c>
    </row>
    <row r="697" spans="2:17" ht="90" hidden="1" x14ac:dyDescent="0.25">
      <c r="B697" s="2">
        <v>683</v>
      </c>
      <c r="C697" s="16" t="s">
        <v>807</v>
      </c>
      <c r="D697" s="13" t="s">
        <v>804</v>
      </c>
      <c r="E697" s="13">
        <v>323</v>
      </c>
      <c r="F697" s="13"/>
      <c r="G697" s="14">
        <v>34783.870000000003</v>
      </c>
      <c r="H697" s="14"/>
      <c r="I697" s="13"/>
      <c r="J697" s="13"/>
      <c r="K697" s="13" t="s">
        <v>212</v>
      </c>
      <c r="L697" s="13"/>
      <c r="M697" s="13"/>
      <c r="N697" s="13" t="s">
        <v>21</v>
      </c>
      <c r="O697" s="13" t="s">
        <v>35</v>
      </c>
      <c r="P697" s="13" t="s">
        <v>331</v>
      </c>
      <c r="Q697" s="13" t="s">
        <v>2740</v>
      </c>
    </row>
    <row r="698" spans="2:17" ht="90" hidden="1" x14ac:dyDescent="0.25">
      <c r="B698" s="2">
        <v>684</v>
      </c>
      <c r="C698" s="16" t="s">
        <v>808</v>
      </c>
      <c r="D698" s="13" t="s">
        <v>804</v>
      </c>
      <c r="E698" s="13">
        <v>173</v>
      </c>
      <c r="F698" s="13"/>
      <c r="G698" s="14">
        <v>18630.37</v>
      </c>
      <c r="H698" s="14"/>
      <c r="I698" s="13"/>
      <c r="J698" s="13"/>
      <c r="K698" s="13" t="s">
        <v>212</v>
      </c>
      <c r="L698" s="13"/>
      <c r="M698" s="13"/>
      <c r="N698" s="13" t="s">
        <v>21</v>
      </c>
      <c r="O698" s="13" t="s">
        <v>35</v>
      </c>
      <c r="P698" s="13" t="s">
        <v>331</v>
      </c>
      <c r="Q698" s="13" t="s">
        <v>2740</v>
      </c>
    </row>
    <row r="699" spans="2:17" ht="90" hidden="1" x14ac:dyDescent="0.25">
      <c r="B699" s="2">
        <v>685</v>
      </c>
      <c r="C699" s="16" t="s">
        <v>809</v>
      </c>
      <c r="D699" s="13" t="s">
        <v>804</v>
      </c>
      <c r="E699" s="13">
        <v>115</v>
      </c>
      <c r="F699" s="13"/>
      <c r="G699" s="14">
        <v>14122</v>
      </c>
      <c r="H699" s="14"/>
      <c r="I699" s="13"/>
      <c r="J699" s="13"/>
      <c r="K699" s="13" t="s">
        <v>212</v>
      </c>
      <c r="L699" s="13"/>
      <c r="M699" s="13"/>
      <c r="N699" s="13" t="s">
        <v>21</v>
      </c>
      <c r="O699" s="13" t="s">
        <v>35</v>
      </c>
      <c r="P699" s="13" t="s">
        <v>331</v>
      </c>
      <c r="Q699" s="13" t="s">
        <v>2740</v>
      </c>
    </row>
    <row r="700" spans="2:17" ht="90" hidden="1" x14ac:dyDescent="0.25">
      <c r="B700" s="2">
        <v>686</v>
      </c>
      <c r="C700" s="16" t="s">
        <v>810</v>
      </c>
      <c r="D700" s="13" t="s">
        <v>804</v>
      </c>
      <c r="E700" s="13">
        <v>48</v>
      </c>
      <c r="F700" s="13"/>
      <c r="G700" s="14">
        <v>5232</v>
      </c>
      <c r="H700" s="14"/>
      <c r="I700" s="13"/>
      <c r="J700" s="13"/>
      <c r="K700" s="13" t="s">
        <v>212</v>
      </c>
      <c r="L700" s="13"/>
      <c r="M700" s="13"/>
      <c r="N700" s="13" t="s">
        <v>21</v>
      </c>
      <c r="O700" s="13" t="s">
        <v>35</v>
      </c>
      <c r="P700" s="13" t="s">
        <v>331</v>
      </c>
      <c r="Q700" s="13" t="s">
        <v>2740</v>
      </c>
    </row>
    <row r="701" spans="2:17" ht="90" hidden="1" x14ac:dyDescent="0.25">
      <c r="B701" s="2">
        <v>687</v>
      </c>
      <c r="C701" s="16" t="s">
        <v>811</v>
      </c>
      <c r="D701" s="13" t="s">
        <v>804</v>
      </c>
      <c r="E701" s="13">
        <v>60</v>
      </c>
      <c r="F701" s="13"/>
      <c r="G701" s="14">
        <v>6360</v>
      </c>
      <c r="H701" s="14"/>
      <c r="I701" s="13"/>
      <c r="J701" s="13"/>
      <c r="K701" s="13" t="s">
        <v>212</v>
      </c>
      <c r="L701" s="13"/>
      <c r="M701" s="13"/>
      <c r="N701" s="13" t="s">
        <v>21</v>
      </c>
      <c r="O701" s="13" t="s">
        <v>35</v>
      </c>
      <c r="P701" s="13" t="s">
        <v>331</v>
      </c>
      <c r="Q701" s="13" t="s">
        <v>2740</v>
      </c>
    </row>
    <row r="702" spans="2:17" ht="90" hidden="1" x14ac:dyDescent="0.25">
      <c r="B702" s="2">
        <v>688</v>
      </c>
      <c r="C702" s="16" t="s">
        <v>812</v>
      </c>
      <c r="D702" s="13" t="s">
        <v>804</v>
      </c>
      <c r="E702" s="13">
        <v>60</v>
      </c>
      <c r="F702" s="13"/>
      <c r="G702" s="14">
        <v>6923.4</v>
      </c>
      <c r="H702" s="14"/>
      <c r="I702" s="13"/>
      <c r="J702" s="13"/>
      <c r="K702" s="13" t="s">
        <v>212</v>
      </c>
      <c r="L702" s="13"/>
      <c r="M702" s="13"/>
      <c r="N702" s="13" t="s">
        <v>21</v>
      </c>
      <c r="O702" s="13" t="s">
        <v>35</v>
      </c>
      <c r="P702" s="13" t="s">
        <v>331</v>
      </c>
      <c r="Q702" s="13" t="s">
        <v>2740</v>
      </c>
    </row>
    <row r="703" spans="2:17" ht="90" hidden="1" x14ac:dyDescent="0.25">
      <c r="B703" s="2">
        <v>689</v>
      </c>
      <c r="C703" s="16" t="s">
        <v>813</v>
      </c>
      <c r="D703" s="13" t="s">
        <v>804</v>
      </c>
      <c r="E703" s="13">
        <v>85</v>
      </c>
      <c r="F703" s="13"/>
      <c r="G703" s="14">
        <v>11995.2</v>
      </c>
      <c r="H703" s="14"/>
      <c r="I703" s="13"/>
      <c r="J703" s="13"/>
      <c r="K703" s="13" t="s">
        <v>212</v>
      </c>
      <c r="L703" s="13"/>
      <c r="M703" s="13"/>
      <c r="N703" s="13" t="s">
        <v>21</v>
      </c>
      <c r="O703" s="13" t="s">
        <v>35</v>
      </c>
      <c r="P703" s="13" t="s">
        <v>331</v>
      </c>
      <c r="Q703" s="13" t="s">
        <v>2740</v>
      </c>
    </row>
    <row r="704" spans="2:17" ht="90" hidden="1" x14ac:dyDescent="0.25">
      <c r="B704" s="2">
        <v>690</v>
      </c>
      <c r="C704" s="16" t="s">
        <v>814</v>
      </c>
      <c r="D704" s="13" t="s">
        <v>804</v>
      </c>
      <c r="E704" s="13">
        <v>3744</v>
      </c>
      <c r="F704" s="13"/>
      <c r="G704" s="14">
        <v>11980.800000000001</v>
      </c>
      <c r="H704" s="14"/>
      <c r="I704" s="13"/>
      <c r="J704" s="13"/>
      <c r="K704" s="13" t="s">
        <v>212</v>
      </c>
      <c r="L704" s="13"/>
      <c r="M704" s="13"/>
      <c r="N704" s="13" t="s">
        <v>21</v>
      </c>
      <c r="O704" s="13" t="s">
        <v>35</v>
      </c>
      <c r="P704" s="13" t="s">
        <v>331</v>
      </c>
      <c r="Q704" s="13" t="s">
        <v>2740</v>
      </c>
    </row>
    <row r="705" spans="2:17" ht="90" hidden="1" x14ac:dyDescent="0.25">
      <c r="B705" s="2">
        <v>691</v>
      </c>
      <c r="C705" s="16" t="s">
        <v>815</v>
      </c>
      <c r="D705" s="13" t="s">
        <v>804</v>
      </c>
      <c r="E705" s="13">
        <v>2880</v>
      </c>
      <c r="F705" s="13"/>
      <c r="G705" s="14">
        <v>4896</v>
      </c>
      <c r="H705" s="14"/>
      <c r="I705" s="13"/>
      <c r="J705" s="13"/>
      <c r="K705" s="13" t="s">
        <v>212</v>
      </c>
      <c r="L705" s="13"/>
      <c r="M705" s="13"/>
      <c r="N705" s="13" t="s">
        <v>21</v>
      </c>
      <c r="O705" s="13" t="s">
        <v>35</v>
      </c>
      <c r="P705" s="13" t="s">
        <v>331</v>
      </c>
      <c r="Q705" s="13" t="s">
        <v>2740</v>
      </c>
    </row>
    <row r="706" spans="2:17" ht="90" hidden="1" x14ac:dyDescent="0.25">
      <c r="B706" s="2">
        <v>692</v>
      </c>
      <c r="C706" s="16" t="s">
        <v>816</v>
      </c>
      <c r="D706" s="13" t="s">
        <v>804</v>
      </c>
      <c r="E706" s="13">
        <v>324</v>
      </c>
      <c r="F706" s="13"/>
      <c r="G706" s="14">
        <v>42680.52</v>
      </c>
      <c r="H706" s="14"/>
      <c r="I706" s="13"/>
      <c r="J706" s="13"/>
      <c r="K706" s="13" t="s">
        <v>212</v>
      </c>
      <c r="L706" s="13"/>
      <c r="M706" s="13"/>
      <c r="N706" s="13" t="s">
        <v>21</v>
      </c>
      <c r="O706" s="13" t="s">
        <v>35</v>
      </c>
      <c r="P706" s="13" t="s">
        <v>331</v>
      </c>
      <c r="Q706" s="13" t="s">
        <v>2740</v>
      </c>
    </row>
    <row r="707" spans="2:17" ht="90" hidden="1" x14ac:dyDescent="0.25">
      <c r="B707" s="2">
        <v>693</v>
      </c>
      <c r="C707" s="16" t="s">
        <v>817</v>
      </c>
      <c r="D707" s="13" t="s">
        <v>804</v>
      </c>
      <c r="E707" s="13">
        <v>5736</v>
      </c>
      <c r="F707" s="13"/>
      <c r="G707" s="14">
        <v>26041.439999999999</v>
      </c>
      <c r="H707" s="14"/>
      <c r="I707" s="13"/>
      <c r="J707" s="13"/>
      <c r="K707" s="13" t="s">
        <v>212</v>
      </c>
      <c r="L707" s="13"/>
      <c r="M707" s="13"/>
      <c r="N707" s="13" t="s">
        <v>21</v>
      </c>
      <c r="O707" s="13" t="s">
        <v>35</v>
      </c>
      <c r="P707" s="13" t="s">
        <v>331</v>
      </c>
      <c r="Q707" s="13" t="s">
        <v>2740</v>
      </c>
    </row>
    <row r="708" spans="2:17" ht="90" hidden="1" x14ac:dyDescent="0.25">
      <c r="B708" s="2">
        <v>694</v>
      </c>
      <c r="C708" s="16" t="s">
        <v>818</v>
      </c>
      <c r="D708" s="13" t="s">
        <v>804</v>
      </c>
      <c r="E708" s="13">
        <v>3456</v>
      </c>
      <c r="F708" s="13"/>
      <c r="G708" s="14">
        <v>11059.2</v>
      </c>
      <c r="H708" s="14"/>
      <c r="I708" s="13"/>
      <c r="J708" s="13"/>
      <c r="K708" s="13" t="s">
        <v>212</v>
      </c>
      <c r="L708" s="13"/>
      <c r="M708" s="13"/>
      <c r="N708" s="13" t="s">
        <v>21</v>
      </c>
      <c r="O708" s="13" t="s">
        <v>35</v>
      </c>
      <c r="P708" s="13" t="s">
        <v>331</v>
      </c>
      <c r="Q708" s="13" t="s">
        <v>2740</v>
      </c>
    </row>
    <row r="709" spans="2:17" ht="90" hidden="1" x14ac:dyDescent="0.25">
      <c r="B709" s="2">
        <v>695</v>
      </c>
      <c r="C709" s="16" t="s">
        <v>819</v>
      </c>
      <c r="D709" s="13" t="s">
        <v>804</v>
      </c>
      <c r="E709" s="13">
        <v>2592</v>
      </c>
      <c r="F709" s="13"/>
      <c r="G709" s="14">
        <v>8294.4</v>
      </c>
      <c r="H709" s="14"/>
      <c r="I709" s="13"/>
      <c r="J709" s="13"/>
      <c r="K709" s="13" t="s">
        <v>212</v>
      </c>
      <c r="L709" s="13"/>
      <c r="M709" s="13"/>
      <c r="N709" s="13" t="s">
        <v>21</v>
      </c>
      <c r="O709" s="13" t="s">
        <v>35</v>
      </c>
      <c r="P709" s="13" t="s">
        <v>331</v>
      </c>
      <c r="Q709" s="13" t="s">
        <v>2740</v>
      </c>
    </row>
    <row r="710" spans="2:17" ht="90" hidden="1" x14ac:dyDescent="0.25">
      <c r="B710" s="2">
        <v>696</v>
      </c>
      <c r="C710" s="16" t="s">
        <v>820</v>
      </c>
      <c r="D710" s="13" t="s">
        <v>804</v>
      </c>
      <c r="E710" s="13">
        <v>285</v>
      </c>
      <c r="F710" s="13"/>
      <c r="G710" s="14">
        <v>54577.5</v>
      </c>
      <c r="H710" s="14"/>
      <c r="I710" s="13"/>
      <c r="J710" s="13"/>
      <c r="K710" s="13" t="s">
        <v>212</v>
      </c>
      <c r="L710" s="13"/>
      <c r="M710" s="13"/>
      <c r="N710" s="13" t="s">
        <v>21</v>
      </c>
      <c r="O710" s="13" t="s">
        <v>35</v>
      </c>
      <c r="P710" s="13" t="s">
        <v>331</v>
      </c>
      <c r="Q710" s="13" t="s">
        <v>2740</v>
      </c>
    </row>
    <row r="711" spans="2:17" ht="90" hidden="1" x14ac:dyDescent="0.25">
      <c r="B711" s="2">
        <v>697</v>
      </c>
      <c r="C711" s="16" t="s">
        <v>821</v>
      </c>
      <c r="D711" s="13" t="s">
        <v>804</v>
      </c>
      <c r="E711" s="13">
        <v>252</v>
      </c>
      <c r="F711" s="13"/>
      <c r="G711" s="14">
        <v>50904</v>
      </c>
      <c r="H711" s="14"/>
      <c r="I711" s="13"/>
      <c r="J711" s="13"/>
      <c r="K711" s="13" t="s">
        <v>212</v>
      </c>
      <c r="L711" s="13"/>
      <c r="M711" s="13"/>
      <c r="N711" s="13" t="s">
        <v>21</v>
      </c>
      <c r="O711" s="13" t="s">
        <v>35</v>
      </c>
      <c r="P711" s="13" t="s">
        <v>331</v>
      </c>
      <c r="Q711" s="13" t="s">
        <v>2740</v>
      </c>
    </row>
    <row r="712" spans="2:17" ht="90" hidden="1" x14ac:dyDescent="0.25">
      <c r="B712" s="2">
        <v>698</v>
      </c>
      <c r="C712" s="16" t="s">
        <v>822</v>
      </c>
      <c r="D712" s="13" t="s">
        <v>804</v>
      </c>
      <c r="E712" s="13">
        <v>80</v>
      </c>
      <c r="F712" s="13"/>
      <c r="G712" s="14">
        <v>18969.599999999999</v>
      </c>
      <c r="H712" s="14"/>
      <c r="I712" s="13"/>
      <c r="J712" s="13"/>
      <c r="K712" s="13" t="s">
        <v>212</v>
      </c>
      <c r="L712" s="13"/>
      <c r="M712" s="13"/>
      <c r="N712" s="13" t="s">
        <v>21</v>
      </c>
      <c r="O712" s="13" t="s">
        <v>35</v>
      </c>
      <c r="P712" s="13" t="s">
        <v>331</v>
      </c>
      <c r="Q712" s="13" t="s">
        <v>2740</v>
      </c>
    </row>
    <row r="713" spans="2:17" ht="90" hidden="1" x14ac:dyDescent="0.25">
      <c r="B713" s="2">
        <v>699</v>
      </c>
      <c r="C713" s="16" t="s">
        <v>823</v>
      </c>
      <c r="D713" s="13" t="s">
        <v>804</v>
      </c>
      <c r="E713" s="13">
        <v>84</v>
      </c>
      <c r="F713" s="13"/>
      <c r="G713" s="14">
        <v>19918.080000000002</v>
      </c>
      <c r="H713" s="14"/>
      <c r="I713" s="13"/>
      <c r="J713" s="13"/>
      <c r="K713" s="13" t="s">
        <v>212</v>
      </c>
      <c r="L713" s="13"/>
      <c r="M713" s="13"/>
      <c r="N713" s="13" t="s">
        <v>21</v>
      </c>
      <c r="O713" s="13" t="s">
        <v>35</v>
      </c>
      <c r="P713" s="13" t="s">
        <v>331</v>
      </c>
      <c r="Q713" s="13" t="s">
        <v>2740</v>
      </c>
    </row>
    <row r="714" spans="2:17" ht="90" hidden="1" x14ac:dyDescent="0.25">
      <c r="B714" s="2">
        <v>700</v>
      </c>
      <c r="C714" s="16" t="s">
        <v>824</v>
      </c>
      <c r="D714" s="13" t="s">
        <v>804</v>
      </c>
      <c r="E714" s="13">
        <v>106</v>
      </c>
      <c r="F714" s="13"/>
      <c r="G714" s="14">
        <v>24436.18</v>
      </c>
      <c r="H714" s="14"/>
      <c r="I714" s="13"/>
      <c r="J714" s="13"/>
      <c r="K714" s="13" t="s">
        <v>212</v>
      </c>
      <c r="L714" s="13"/>
      <c r="M714" s="13"/>
      <c r="N714" s="13" t="s">
        <v>21</v>
      </c>
      <c r="O714" s="13" t="s">
        <v>35</v>
      </c>
      <c r="P714" s="13" t="s">
        <v>331</v>
      </c>
      <c r="Q714" s="13" t="s">
        <v>2740</v>
      </c>
    </row>
    <row r="715" spans="2:17" ht="90" hidden="1" x14ac:dyDescent="0.25">
      <c r="B715" s="2">
        <v>701</v>
      </c>
      <c r="C715" s="16" t="s">
        <v>825</v>
      </c>
      <c r="D715" s="13" t="s">
        <v>804</v>
      </c>
      <c r="E715" s="13">
        <v>125</v>
      </c>
      <c r="F715" s="13"/>
      <c r="G715" s="14">
        <v>28816.25</v>
      </c>
      <c r="H715" s="14"/>
      <c r="I715" s="13"/>
      <c r="J715" s="13"/>
      <c r="K715" s="13" t="s">
        <v>212</v>
      </c>
      <c r="L715" s="13"/>
      <c r="M715" s="13"/>
      <c r="N715" s="13" t="s">
        <v>21</v>
      </c>
      <c r="O715" s="13" t="s">
        <v>35</v>
      </c>
      <c r="P715" s="13" t="s">
        <v>331</v>
      </c>
      <c r="Q715" s="13" t="s">
        <v>2740</v>
      </c>
    </row>
    <row r="716" spans="2:17" ht="90" hidden="1" x14ac:dyDescent="0.25">
      <c r="B716" s="2">
        <v>702</v>
      </c>
      <c r="C716" s="16" t="s">
        <v>826</v>
      </c>
      <c r="D716" s="13" t="s">
        <v>804</v>
      </c>
      <c r="E716" s="13">
        <v>96</v>
      </c>
      <c r="F716" s="13"/>
      <c r="G716" s="14">
        <v>29091.840000000004</v>
      </c>
      <c r="H716" s="14"/>
      <c r="I716" s="13"/>
      <c r="J716" s="13"/>
      <c r="K716" s="13" t="s">
        <v>212</v>
      </c>
      <c r="L716" s="13"/>
      <c r="M716" s="13"/>
      <c r="N716" s="13" t="s">
        <v>21</v>
      </c>
      <c r="O716" s="13" t="s">
        <v>35</v>
      </c>
      <c r="P716" s="13" t="s">
        <v>331</v>
      </c>
      <c r="Q716" s="13" t="s">
        <v>2740</v>
      </c>
    </row>
    <row r="717" spans="2:17" ht="90" hidden="1" x14ac:dyDescent="0.25">
      <c r="B717" s="2">
        <v>703</v>
      </c>
      <c r="C717" s="16" t="s">
        <v>827</v>
      </c>
      <c r="D717" s="13" t="s">
        <v>804</v>
      </c>
      <c r="E717" s="13">
        <v>92</v>
      </c>
      <c r="F717" s="13"/>
      <c r="G717" s="14">
        <v>17618</v>
      </c>
      <c r="H717" s="14"/>
      <c r="I717" s="13"/>
      <c r="J717" s="13"/>
      <c r="K717" s="13" t="s">
        <v>212</v>
      </c>
      <c r="L717" s="13"/>
      <c r="M717" s="13"/>
      <c r="N717" s="13" t="s">
        <v>21</v>
      </c>
      <c r="O717" s="13" t="s">
        <v>35</v>
      </c>
      <c r="P717" s="13" t="s">
        <v>331</v>
      </c>
      <c r="Q717" s="13" t="s">
        <v>2740</v>
      </c>
    </row>
    <row r="718" spans="2:17" ht="90" hidden="1" x14ac:dyDescent="0.25">
      <c r="B718" s="2">
        <v>704</v>
      </c>
      <c r="C718" s="16" t="s">
        <v>828</v>
      </c>
      <c r="D718" s="13" t="s">
        <v>804</v>
      </c>
      <c r="E718" s="13">
        <v>264</v>
      </c>
      <c r="F718" s="13"/>
      <c r="G718" s="14">
        <v>14939.76</v>
      </c>
      <c r="H718" s="14"/>
      <c r="I718" s="13"/>
      <c r="J718" s="13"/>
      <c r="K718" s="13" t="s">
        <v>212</v>
      </c>
      <c r="L718" s="13"/>
      <c r="M718" s="13"/>
      <c r="N718" s="13" t="s">
        <v>21</v>
      </c>
      <c r="O718" s="13" t="s">
        <v>35</v>
      </c>
      <c r="P718" s="13" t="s">
        <v>331</v>
      </c>
      <c r="Q718" s="13" t="s">
        <v>2740</v>
      </c>
    </row>
    <row r="719" spans="2:17" ht="90" hidden="1" x14ac:dyDescent="0.25">
      <c r="B719" s="2">
        <v>705</v>
      </c>
      <c r="C719" s="16" t="s">
        <v>829</v>
      </c>
      <c r="D719" s="13" t="s">
        <v>804</v>
      </c>
      <c r="E719" s="13">
        <v>144</v>
      </c>
      <c r="F719" s="13"/>
      <c r="G719" s="14">
        <v>10601.28</v>
      </c>
      <c r="H719" s="14"/>
      <c r="I719" s="13"/>
      <c r="J719" s="13"/>
      <c r="K719" s="13" t="s">
        <v>212</v>
      </c>
      <c r="L719" s="13"/>
      <c r="M719" s="13"/>
      <c r="N719" s="13" t="s">
        <v>21</v>
      </c>
      <c r="O719" s="13" t="s">
        <v>35</v>
      </c>
      <c r="P719" s="13" t="s">
        <v>331</v>
      </c>
      <c r="Q719" s="13" t="s">
        <v>2740</v>
      </c>
    </row>
    <row r="720" spans="2:17" ht="90" hidden="1" x14ac:dyDescent="0.25">
      <c r="B720" s="2">
        <v>706</v>
      </c>
      <c r="C720" s="16" t="s">
        <v>830</v>
      </c>
      <c r="D720" s="13" t="s">
        <v>804</v>
      </c>
      <c r="E720" s="13">
        <v>336</v>
      </c>
      <c r="F720" s="13"/>
      <c r="G720" s="14">
        <v>18597.600000000002</v>
      </c>
      <c r="H720" s="14"/>
      <c r="I720" s="13"/>
      <c r="J720" s="13"/>
      <c r="K720" s="13" t="s">
        <v>212</v>
      </c>
      <c r="L720" s="13"/>
      <c r="M720" s="13"/>
      <c r="N720" s="13" t="s">
        <v>21</v>
      </c>
      <c r="O720" s="13" t="s">
        <v>35</v>
      </c>
      <c r="P720" s="13" t="s">
        <v>331</v>
      </c>
      <c r="Q720" s="13" t="s">
        <v>2740</v>
      </c>
    </row>
    <row r="721" spans="2:17" ht="90" hidden="1" x14ac:dyDescent="0.25">
      <c r="B721" s="2">
        <v>707</v>
      </c>
      <c r="C721" s="16" t="s">
        <v>831</v>
      </c>
      <c r="D721" s="13" t="s">
        <v>804</v>
      </c>
      <c r="E721" s="13">
        <v>132</v>
      </c>
      <c r="F721" s="13"/>
      <c r="G721" s="14">
        <v>7266.5999999999995</v>
      </c>
      <c r="H721" s="14"/>
      <c r="I721" s="13"/>
      <c r="J721" s="13"/>
      <c r="K721" s="13" t="s">
        <v>212</v>
      </c>
      <c r="L721" s="13"/>
      <c r="M721" s="13"/>
      <c r="N721" s="13" t="s">
        <v>21</v>
      </c>
      <c r="O721" s="13" t="s">
        <v>35</v>
      </c>
      <c r="P721" s="13" t="s">
        <v>331</v>
      </c>
      <c r="Q721" s="13" t="s">
        <v>2740</v>
      </c>
    </row>
    <row r="722" spans="2:17" ht="90" hidden="1" x14ac:dyDescent="0.25">
      <c r="B722" s="2">
        <v>708</v>
      </c>
      <c r="C722" s="16" t="s">
        <v>832</v>
      </c>
      <c r="D722" s="13" t="s">
        <v>804</v>
      </c>
      <c r="E722" s="13">
        <v>36</v>
      </c>
      <c r="F722" s="13"/>
      <c r="G722" s="14">
        <v>2037.2400000000002</v>
      </c>
      <c r="H722" s="14"/>
      <c r="I722" s="13"/>
      <c r="J722" s="13"/>
      <c r="K722" s="13" t="s">
        <v>212</v>
      </c>
      <c r="L722" s="13"/>
      <c r="M722" s="13"/>
      <c r="N722" s="13" t="s">
        <v>21</v>
      </c>
      <c r="O722" s="13" t="s">
        <v>35</v>
      </c>
      <c r="P722" s="13" t="s">
        <v>331</v>
      </c>
      <c r="Q722" s="13" t="s">
        <v>2740</v>
      </c>
    </row>
    <row r="723" spans="2:17" ht="90" hidden="1" x14ac:dyDescent="0.25">
      <c r="B723" s="2">
        <v>709</v>
      </c>
      <c r="C723" s="16" t="s">
        <v>833</v>
      </c>
      <c r="D723" s="13" t="s">
        <v>804</v>
      </c>
      <c r="E723" s="13">
        <v>36</v>
      </c>
      <c r="F723" s="13"/>
      <c r="G723" s="14">
        <v>1992.6000000000001</v>
      </c>
      <c r="H723" s="14"/>
      <c r="I723" s="13"/>
      <c r="J723" s="13"/>
      <c r="K723" s="13" t="s">
        <v>212</v>
      </c>
      <c r="L723" s="13"/>
      <c r="M723" s="13"/>
      <c r="N723" s="13" t="s">
        <v>21</v>
      </c>
      <c r="O723" s="13" t="s">
        <v>35</v>
      </c>
      <c r="P723" s="13" t="s">
        <v>331</v>
      </c>
      <c r="Q723" s="13" t="s">
        <v>2740</v>
      </c>
    </row>
    <row r="724" spans="2:17" ht="90" hidden="1" x14ac:dyDescent="0.25">
      <c r="B724" s="2">
        <v>710</v>
      </c>
      <c r="C724" s="16" t="s">
        <v>834</v>
      </c>
      <c r="D724" s="13" t="s">
        <v>804</v>
      </c>
      <c r="E724" s="13">
        <v>36</v>
      </c>
      <c r="F724" s="13"/>
      <c r="G724" s="14">
        <v>2037.2400000000002</v>
      </c>
      <c r="H724" s="14"/>
      <c r="I724" s="13"/>
      <c r="J724" s="13"/>
      <c r="K724" s="13" t="s">
        <v>212</v>
      </c>
      <c r="L724" s="13"/>
      <c r="M724" s="13"/>
      <c r="N724" s="13" t="s">
        <v>21</v>
      </c>
      <c r="O724" s="13" t="s">
        <v>35</v>
      </c>
      <c r="P724" s="13" t="s">
        <v>331</v>
      </c>
      <c r="Q724" s="13" t="s">
        <v>2740</v>
      </c>
    </row>
    <row r="725" spans="2:17" ht="90" hidden="1" x14ac:dyDescent="0.25">
      <c r="B725" s="2">
        <v>711</v>
      </c>
      <c r="C725" s="16" t="s">
        <v>835</v>
      </c>
      <c r="D725" s="13" t="s">
        <v>804</v>
      </c>
      <c r="E725" s="13">
        <v>36</v>
      </c>
      <c r="F725" s="13"/>
      <c r="G725" s="14">
        <v>2650.32</v>
      </c>
      <c r="H725" s="14"/>
      <c r="I725" s="13"/>
      <c r="J725" s="13"/>
      <c r="K725" s="13" t="s">
        <v>212</v>
      </c>
      <c r="L725" s="13"/>
      <c r="M725" s="13"/>
      <c r="N725" s="13" t="s">
        <v>21</v>
      </c>
      <c r="O725" s="13" t="s">
        <v>35</v>
      </c>
      <c r="P725" s="13" t="s">
        <v>331</v>
      </c>
      <c r="Q725" s="13" t="s">
        <v>2740</v>
      </c>
    </row>
    <row r="726" spans="2:17" ht="90" hidden="1" x14ac:dyDescent="0.25">
      <c r="B726" s="2">
        <v>712</v>
      </c>
      <c r="C726" s="16" t="s">
        <v>836</v>
      </c>
      <c r="D726" s="13" t="s">
        <v>804</v>
      </c>
      <c r="E726" s="13">
        <v>36</v>
      </c>
      <c r="F726" s="13"/>
      <c r="G726" s="14">
        <v>1992.6000000000001</v>
      </c>
      <c r="H726" s="14"/>
      <c r="I726" s="13"/>
      <c r="J726" s="13"/>
      <c r="K726" s="13" t="s">
        <v>212</v>
      </c>
      <c r="L726" s="13"/>
      <c r="M726" s="13"/>
      <c r="N726" s="13" t="s">
        <v>21</v>
      </c>
      <c r="O726" s="13" t="s">
        <v>35</v>
      </c>
      <c r="P726" s="13" t="s">
        <v>331</v>
      </c>
      <c r="Q726" s="13" t="s">
        <v>2740</v>
      </c>
    </row>
    <row r="727" spans="2:17" ht="90" hidden="1" x14ac:dyDescent="0.25">
      <c r="B727" s="2">
        <v>713</v>
      </c>
      <c r="C727" s="16" t="s">
        <v>837</v>
      </c>
      <c r="D727" s="13" t="s">
        <v>804</v>
      </c>
      <c r="E727" s="13">
        <v>108</v>
      </c>
      <c r="F727" s="13"/>
      <c r="G727" s="14">
        <v>7887.24</v>
      </c>
      <c r="H727" s="14"/>
      <c r="I727" s="13"/>
      <c r="J727" s="13"/>
      <c r="K727" s="13" t="s">
        <v>212</v>
      </c>
      <c r="L727" s="13"/>
      <c r="M727" s="13"/>
      <c r="N727" s="13" t="s">
        <v>21</v>
      </c>
      <c r="O727" s="13" t="s">
        <v>35</v>
      </c>
      <c r="P727" s="13" t="s">
        <v>331</v>
      </c>
      <c r="Q727" s="13" t="s">
        <v>2740</v>
      </c>
    </row>
    <row r="728" spans="2:17" ht="90" hidden="1" x14ac:dyDescent="0.25">
      <c r="B728" s="2">
        <v>714</v>
      </c>
      <c r="C728" s="16" t="s">
        <v>838</v>
      </c>
      <c r="D728" s="13" t="s">
        <v>804</v>
      </c>
      <c r="E728" s="13">
        <v>84</v>
      </c>
      <c r="F728" s="13"/>
      <c r="G728" s="14">
        <v>4624.2</v>
      </c>
      <c r="H728" s="14"/>
      <c r="I728" s="13"/>
      <c r="J728" s="13"/>
      <c r="K728" s="13" t="s">
        <v>212</v>
      </c>
      <c r="L728" s="13"/>
      <c r="M728" s="13"/>
      <c r="N728" s="13" t="s">
        <v>21</v>
      </c>
      <c r="O728" s="13" t="s">
        <v>35</v>
      </c>
      <c r="P728" s="13" t="s">
        <v>331</v>
      </c>
      <c r="Q728" s="13" t="s">
        <v>2740</v>
      </c>
    </row>
    <row r="729" spans="2:17" ht="90" hidden="1" x14ac:dyDescent="0.25">
      <c r="B729" s="2">
        <v>715</v>
      </c>
      <c r="C729" s="16" t="s">
        <v>839</v>
      </c>
      <c r="D729" s="13" t="s">
        <v>804</v>
      </c>
      <c r="E729" s="13">
        <v>41</v>
      </c>
      <c r="F729" s="13"/>
      <c r="G729" s="14">
        <v>18413.100000000002</v>
      </c>
      <c r="H729" s="14"/>
      <c r="I729" s="13"/>
      <c r="J729" s="13"/>
      <c r="K729" s="13" t="s">
        <v>212</v>
      </c>
      <c r="L729" s="13"/>
      <c r="M729" s="13"/>
      <c r="N729" s="13" t="s">
        <v>21</v>
      </c>
      <c r="O729" s="13" t="s">
        <v>35</v>
      </c>
      <c r="P729" s="13" t="s">
        <v>331</v>
      </c>
      <c r="Q729" s="13" t="s">
        <v>2740</v>
      </c>
    </row>
    <row r="730" spans="2:17" ht="90" hidden="1" x14ac:dyDescent="0.25">
      <c r="B730" s="2">
        <v>716</v>
      </c>
      <c r="C730" s="16" t="s">
        <v>840</v>
      </c>
      <c r="D730" s="13" t="s">
        <v>804</v>
      </c>
      <c r="E730" s="13">
        <v>48</v>
      </c>
      <c r="F730" s="13"/>
      <c r="G730" s="14">
        <v>25716.48</v>
      </c>
      <c r="H730" s="14"/>
      <c r="I730" s="13"/>
      <c r="J730" s="13"/>
      <c r="K730" s="13" t="s">
        <v>212</v>
      </c>
      <c r="L730" s="13"/>
      <c r="M730" s="13"/>
      <c r="N730" s="13" t="s">
        <v>21</v>
      </c>
      <c r="O730" s="13" t="s">
        <v>35</v>
      </c>
      <c r="P730" s="13" t="s">
        <v>331</v>
      </c>
      <c r="Q730" s="13" t="s">
        <v>2740</v>
      </c>
    </row>
    <row r="731" spans="2:17" ht="90" hidden="1" x14ac:dyDescent="0.25">
      <c r="B731" s="2">
        <v>717</v>
      </c>
      <c r="C731" s="16" t="s">
        <v>841</v>
      </c>
      <c r="D731" s="13" t="s">
        <v>804</v>
      </c>
      <c r="E731" s="13">
        <v>36</v>
      </c>
      <c r="F731" s="13"/>
      <c r="G731" s="14">
        <v>0</v>
      </c>
      <c r="H731" s="14"/>
      <c r="I731" s="13"/>
      <c r="J731" s="13"/>
      <c r="K731" s="13" t="s">
        <v>212</v>
      </c>
      <c r="L731" s="13"/>
      <c r="M731" s="13"/>
      <c r="N731" s="13" t="s">
        <v>21</v>
      </c>
      <c r="O731" s="13" t="s">
        <v>35</v>
      </c>
      <c r="P731" s="13" t="s">
        <v>331</v>
      </c>
      <c r="Q731" s="13" t="s">
        <v>2740</v>
      </c>
    </row>
    <row r="732" spans="2:17" ht="90" hidden="1" x14ac:dyDescent="0.25">
      <c r="B732" s="2">
        <v>718</v>
      </c>
      <c r="C732" s="16" t="s">
        <v>842</v>
      </c>
      <c r="D732" s="13" t="s">
        <v>804</v>
      </c>
      <c r="E732" s="13">
        <v>902</v>
      </c>
      <c r="F732" s="13"/>
      <c r="G732" s="14">
        <v>57673.88</v>
      </c>
      <c r="H732" s="14"/>
      <c r="I732" s="13"/>
      <c r="J732" s="13"/>
      <c r="K732" s="13" t="s">
        <v>212</v>
      </c>
      <c r="L732" s="13"/>
      <c r="M732" s="13"/>
      <c r="N732" s="13" t="s">
        <v>21</v>
      </c>
      <c r="O732" s="13" t="s">
        <v>35</v>
      </c>
      <c r="P732" s="13" t="s">
        <v>331</v>
      </c>
      <c r="Q732" s="13" t="s">
        <v>2740</v>
      </c>
    </row>
    <row r="733" spans="2:17" ht="90" hidden="1" x14ac:dyDescent="0.25">
      <c r="B733" s="2">
        <v>719</v>
      </c>
      <c r="C733" s="16" t="s">
        <v>843</v>
      </c>
      <c r="D733" s="13" t="s">
        <v>804</v>
      </c>
      <c r="E733" s="13">
        <v>332</v>
      </c>
      <c r="F733" s="13"/>
      <c r="G733" s="14">
        <v>19166.36</v>
      </c>
      <c r="H733" s="14"/>
      <c r="I733" s="13"/>
      <c r="J733" s="13"/>
      <c r="K733" s="13" t="s">
        <v>212</v>
      </c>
      <c r="L733" s="13"/>
      <c r="M733" s="13"/>
      <c r="N733" s="13" t="s">
        <v>21</v>
      </c>
      <c r="O733" s="13" t="s">
        <v>35</v>
      </c>
      <c r="P733" s="13" t="s">
        <v>331</v>
      </c>
      <c r="Q733" s="13" t="s">
        <v>2740</v>
      </c>
    </row>
    <row r="734" spans="2:17" ht="90" hidden="1" x14ac:dyDescent="0.25">
      <c r="B734" s="2">
        <v>720</v>
      </c>
      <c r="C734" s="16" t="s">
        <v>844</v>
      </c>
      <c r="D734" s="13" t="s">
        <v>804</v>
      </c>
      <c r="E734" s="13">
        <v>3904</v>
      </c>
      <c r="F734" s="13"/>
      <c r="G734" s="14">
        <v>210659.84</v>
      </c>
      <c r="H734" s="14"/>
      <c r="I734" s="13"/>
      <c r="J734" s="13"/>
      <c r="K734" s="13" t="s">
        <v>212</v>
      </c>
      <c r="L734" s="13"/>
      <c r="M734" s="13"/>
      <c r="N734" s="13" t="s">
        <v>21</v>
      </c>
      <c r="O734" s="13" t="s">
        <v>35</v>
      </c>
      <c r="P734" s="13" t="s">
        <v>331</v>
      </c>
      <c r="Q734" s="13" t="s">
        <v>2740</v>
      </c>
    </row>
    <row r="735" spans="2:17" ht="90" hidden="1" x14ac:dyDescent="0.25">
      <c r="B735" s="2">
        <v>721</v>
      </c>
      <c r="C735" s="16" t="s">
        <v>845</v>
      </c>
      <c r="D735" s="13" t="s">
        <v>804</v>
      </c>
      <c r="E735" s="13">
        <v>740</v>
      </c>
      <c r="F735" s="13"/>
      <c r="G735" s="14">
        <v>39930.400000000001</v>
      </c>
      <c r="H735" s="14"/>
      <c r="I735" s="13"/>
      <c r="J735" s="13"/>
      <c r="K735" s="13" t="s">
        <v>212</v>
      </c>
      <c r="L735" s="13"/>
      <c r="M735" s="13"/>
      <c r="N735" s="13" t="s">
        <v>21</v>
      </c>
      <c r="O735" s="13" t="s">
        <v>35</v>
      </c>
      <c r="P735" s="13" t="s">
        <v>331</v>
      </c>
      <c r="Q735" s="13" t="s">
        <v>2740</v>
      </c>
    </row>
    <row r="736" spans="2:17" ht="90" hidden="1" x14ac:dyDescent="0.25">
      <c r="B736" s="2">
        <v>722</v>
      </c>
      <c r="C736" s="16" t="s">
        <v>846</v>
      </c>
      <c r="D736" s="13" t="s">
        <v>804</v>
      </c>
      <c r="E736" s="13">
        <v>1466</v>
      </c>
      <c r="F736" s="13"/>
      <c r="G736" s="14">
        <v>104994.92000000001</v>
      </c>
      <c r="H736" s="14"/>
      <c r="I736" s="13"/>
      <c r="J736" s="13"/>
      <c r="K736" s="13" t="s">
        <v>212</v>
      </c>
      <c r="L736" s="13"/>
      <c r="M736" s="13"/>
      <c r="N736" s="13" t="s">
        <v>21</v>
      </c>
      <c r="O736" s="13" t="s">
        <v>35</v>
      </c>
      <c r="P736" s="13" t="s">
        <v>331</v>
      </c>
      <c r="Q736" s="13" t="s">
        <v>2740</v>
      </c>
    </row>
    <row r="737" spans="2:17" ht="90" hidden="1" x14ac:dyDescent="0.25">
      <c r="B737" s="2">
        <v>723</v>
      </c>
      <c r="C737" s="16" t="s">
        <v>847</v>
      </c>
      <c r="D737" s="13" t="s">
        <v>804</v>
      </c>
      <c r="E737" s="13">
        <v>981</v>
      </c>
      <c r="F737" s="13"/>
      <c r="G737" s="14">
        <v>70259.22</v>
      </c>
      <c r="H737" s="14"/>
      <c r="I737" s="13"/>
      <c r="J737" s="13"/>
      <c r="K737" s="13" t="s">
        <v>212</v>
      </c>
      <c r="L737" s="13"/>
      <c r="M737" s="13"/>
      <c r="N737" s="13" t="s">
        <v>21</v>
      </c>
      <c r="O737" s="13" t="s">
        <v>35</v>
      </c>
      <c r="P737" s="13" t="s">
        <v>331</v>
      </c>
      <c r="Q737" s="13" t="s">
        <v>2740</v>
      </c>
    </row>
    <row r="738" spans="2:17" ht="90" hidden="1" x14ac:dyDescent="0.25">
      <c r="B738" s="2">
        <v>724</v>
      </c>
      <c r="C738" s="16" t="s">
        <v>848</v>
      </c>
      <c r="D738" s="13" t="s">
        <v>804</v>
      </c>
      <c r="E738" s="13">
        <v>663</v>
      </c>
      <c r="F738" s="13"/>
      <c r="G738" s="14">
        <v>37466.129999999997</v>
      </c>
      <c r="H738" s="14"/>
      <c r="I738" s="13"/>
      <c r="J738" s="13"/>
      <c r="K738" s="13" t="s">
        <v>212</v>
      </c>
      <c r="L738" s="13"/>
      <c r="M738" s="13"/>
      <c r="N738" s="13" t="s">
        <v>21</v>
      </c>
      <c r="O738" s="13" t="s">
        <v>35</v>
      </c>
      <c r="P738" s="13" t="s">
        <v>331</v>
      </c>
      <c r="Q738" s="13" t="s">
        <v>2740</v>
      </c>
    </row>
    <row r="739" spans="2:17" ht="90" hidden="1" x14ac:dyDescent="0.25">
      <c r="B739" s="2">
        <v>725</v>
      </c>
      <c r="C739" s="16" t="s">
        <v>849</v>
      </c>
      <c r="D739" s="13" t="s">
        <v>804</v>
      </c>
      <c r="E739" s="13">
        <v>162</v>
      </c>
      <c r="F739" s="13"/>
      <c r="G739" s="14">
        <v>9899.82</v>
      </c>
      <c r="H739" s="14"/>
      <c r="I739" s="13"/>
      <c r="J739" s="13"/>
      <c r="K739" s="13" t="s">
        <v>212</v>
      </c>
      <c r="L739" s="13"/>
      <c r="M739" s="13"/>
      <c r="N739" s="13" t="s">
        <v>21</v>
      </c>
      <c r="O739" s="13" t="s">
        <v>35</v>
      </c>
      <c r="P739" s="13" t="s">
        <v>331</v>
      </c>
      <c r="Q739" s="13" t="s">
        <v>2740</v>
      </c>
    </row>
    <row r="740" spans="2:17" ht="90" hidden="1" x14ac:dyDescent="0.25">
      <c r="B740" s="2">
        <v>726</v>
      </c>
      <c r="C740" s="16" t="s">
        <v>850</v>
      </c>
      <c r="D740" s="13" t="s">
        <v>804</v>
      </c>
      <c r="E740" s="13">
        <v>13</v>
      </c>
      <c r="F740" s="13"/>
      <c r="G740" s="14">
        <v>966.15999999999985</v>
      </c>
      <c r="H740" s="14"/>
      <c r="I740" s="13"/>
      <c r="J740" s="13"/>
      <c r="K740" s="13" t="s">
        <v>212</v>
      </c>
      <c r="L740" s="13"/>
      <c r="M740" s="13"/>
      <c r="N740" s="13" t="s">
        <v>21</v>
      </c>
      <c r="O740" s="13" t="s">
        <v>35</v>
      </c>
      <c r="P740" s="13" t="s">
        <v>331</v>
      </c>
      <c r="Q740" s="13" t="s">
        <v>2740</v>
      </c>
    </row>
    <row r="741" spans="2:17" ht="90" hidden="1" x14ac:dyDescent="0.25">
      <c r="B741" s="2">
        <v>727</v>
      </c>
      <c r="C741" s="16" t="s">
        <v>851</v>
      </c>
      <c r="D741" s="13" t="s">
        <v>804</v>
      </c>
      <c r="E741" s="13">
        <v>36</v>
      </c>
      <c r="F741" s="13"/>
      <c r="G741" s="14">
        <v>2675.5199999999995</v>
      </c>
      <c r="H741" s="14"/>
      <c r="I741" s="13"/>
      <c r="J741" s="13"/>
      <c r="K741" s="13" t="s">
        <v>212</v>
      </c>
      <c r="L741" s="13"/>
      <c r="M741" s="13"/>
      <c r="N741" s="13" t="s">
        <v>21</v>
      </c>
      <c r="O741" s="13" t="s">
        <v>35</v>
      </c>
      <c r="P741" s="13" t="s">
        <v>331</v>
      </c>
      <c r="Q741" s="13" t="s">
        <v>2740</v>
      </c>
    </row>
    <row r="742" spans="2:17" ht="90" hidden="1" x14ac:dyDescent="0.25">
      <c r="B742" s="2">
        <v>728</v>
      </c>
      <c r="C742" s="16" t="s">
        <v>852</v>
      </c>
      <c r="D742" s="13" t="s">
        <v>804</v>
      </c>
      <c r="E742" s="13">
        <v>132</v>
      </c>
      <c r="F742" s="13"/>
      <c r="G742" s="14">
        <v>54102.840000000004</v>
      </c>
      <c r="H742" s="14"/>
      <c r="I742" s="13"/>
      <c r="J742" s="13"/>
      <c r="K742" s="13" t="s">
        <v>212</v>
      </c>
      <c r="L742" s="13"/>
      <c r="M742" s="13"/>
      <c r="N742" s="13" t="s">
        <v>21</v>
      </c>
      <c r="O742" s="13" t="s">
        <v>35</v>
      </c>
      <c r="P742" s="13" t="s">
        <v>331</v>
      </c>
      <c r="Q742" s="13" t="s">
        <v>2740</v>
      </c>
    </row>
    <row r="743" spans="2:17" ht="90" hidden="1" x14ac:dyDescent="0.25">
      <c r="B743" s="2">
        <v>729</v>
      </c>
      <c r="C743" s="16" t="s">
        <v>853</v>
      </c>
      <c r="D743" s="13" t="s">
        <v>804</v>
      </c>
      <c r="E743" s="13">
        <v>252</v>
      </c>
      <c r="F743" s="13"/>
      <c r="G743" s="14">
        <v>20830.32</v>
      </c>
      <c r="H743" s="14"/>
      <c r="I743" s="13"/>
      <c r="J743" s="13"/>
      <c r="K743" s="13" t="s">
        <v>212</v>
      </c>
      <c r="L743" s="13"/>
      <c r="M743" s="13"/>
      <c r="N743" s="13" t="s">
        <v>21</v>
      </c>
      <c r="O743" s="13" t="s">
        <v>35</v>
      </c>
      <c r="P743" s="13" t="s">
        <v>331</v>
      </c>
      <c r="Q743" s="13" t="s">
        <v>2740</v>
      </c>
    </row>
    <row r="744" spans="2:17" ht="90" hidden="1" x14ac:dyDescent="0.25">
      <c r="B744" s="2">
        <v>730</v>
      </c>
      <c r="C744" s="16" t="s">
        <v>854</v>
      </c>
      <c r="D744" s="13" t="s">
        <v>804</v>
      </c>
      <c r="E744" s="13">
        <v>252</v>
      </c>
      <c r="F744" s="13"/>
      <c r="G744" s="14">
        <v>34957.440000000002</v>
      </c>
      <c r="H744" s="14"/>
      <c r="I744" s="13"/>
      <c r="J744" s="13"/>
      <c r="K744" s="13" t="s">
        <v>212</v>
      </c>
      <c r="L744" s="13"/>
      <c r="M744" s="13"/>
      <c r="N744" s="13" t="s">
        <v>21</v>
      </c>
      <c r="O744" s="13" t="s">
        <v>35</v>
      </c>
      <c r="P744" s="13" t="s">
        <v>331</v>
      </c>
      <c r="Q744" s="13" t="s">
        <v>2740</v>
      </c>
    </row>
    <row r="745" spans="2:17" ht="90" hidden="1" x14ac:dyDescent="0.25">
      <c r="B745" s="2">
        <v>731</v>
      </c>
      <c r="C745" s="16" t="s">
        <v>855</v>
      </c>
      <c r="D745" s="13" t="s">
        <v>804</v>
      </c>
      <c r="E745" s="13">
        <v>96</v>
      </c>
      <c r="F745" s="13"/>
      <c r="G745" s="14">
        <v>7839.36</v>
      </c>
      <c r="H745" s="14"/>
      <c r="I745" s="13"/>
      <c r="J745" s="13"/>
      <c r="K745" s="13" t="s">
        <v>212</v>
      </c>
      <c r="L745" s="13"/>
      <c r="M745" s="13"/>
      <c r="N745" s="13" t="s">
        <v>21</v>
      </c>
      <c r="O745" s="13" t="s">
        <v>35</v>
      </c>
      <c r="P745" s="13" t="s">
        <v>331</v>
      </c>
      <c r="Q745" s="13" t="s">
        <v>2740</v>
      </c>
    </row>
    <row r="746" spans="2:17" ht="90" hidden="1" x14ac:dyDescent="0.25">
      <c r="B746" s="2">
        <v>732</v>
      </c>
      <c r="C746" s="16" t="s">
        <v>856</v>
      </c>
      <c r="D746" s="13" t="s">
        <v>804</v>
      </c>
      <c r="E746" s="13">
        <v>84</v>
      </c>
      <c r="F746" s="13"/>
      <c r="G746" s="14">
        <v>6859.44</v>
      </c>
      <c r="H746" s="14"/>
      <c r="I746" s="13"/>
      <c r="J746" s="13"/>
      <c r="K746" s="13" t="s">
        <v>212</v>
      </c>
      <c r="L746" s="13"/>
      <c r="M746" s="13"/>
      <c r="N746" s="13" t="s">
        <v>21</v>
      </c>
      <c r="O746" s="13" t="s">
        <v>35</v>
      </c>
      <c r="P746" s="13" t="s">
        <v>331</v>
      </c>
      <c r="Q746" s="13" t="s">
        <v>2740</v>
      </c>
    </row>
    <row r="747" spans="2:17" ht="90" hidden="1" x14ac:dyDescent="0.25">
      <c r="B747" s="2">
        <v>733</v>
      </c>
      <c r="C747" s="16" t="s">
        <v>857</v>
      </c>
      <c r="D747" s="13" t="s">
        <v>804</v>
      </c>
      <c r="E747" s="13">
        <v>96</v>
      </c>
      <c r="F747" s="13"/>
      <c r="G747" s="14">
        <v>25681.919999999998</v>
      </c>
      <c r="H747" s="14"/>
      <c r="I747" s="13"/>
      <c r="J747" s="13"/>
      <c r="K747" s="13" t="s">
        <v>212</v>
      </c>
      <c r="L747" s="13"/>
      <c r="M747" s="13"/>
      <c r="N747" s="13" t="s">
        <v>21</v>
      </c>
      <c r="O747" s="13" t="s">
        <v>35</v>
      </c>
      <c r="P747" s="13" t="s">
        <v>331</v>
      </c>
      <c r="Q747" s="13" t="s">
        <v>2740</v>
      </c>
    </row>
    <row r="748" spans="2:17" ht="90" hidden="1" x14ac:dyDescent="0.25">
      <c r="B748" s="2">
        <v>734</v>
      </c>
      <c r="C748" s="16" t="s">
        <v>858</v>
      </c>
      <c r="D748" s="13" t="s">
        <v>804</v>
      </c>
      <c r="E748" s="13">
        <v>84</v>
      </c>
      <c r="F748" s="13"/>
      <c r="G748" s="14">
        <v>44854.32</v>
      </c>
      <c r="H748" s="14"/>
      <c r="I748" s="13"/>
      <c r="J748" s="13"/>
      <c r="K748" s="13" t="s">
        <v>212</v>
      </c>
      <c r="L748" s="13"/>
      <c r="M748" s="13"/>
      <c r="N748" s="13" t="s">
        <v>21</v>
      </c>
      <c r="O748" s="13" t="s">
        <v>35</v>
      </c>
      <c r="P748" s="13" t="s">
        <v>331</v>
      </c>
      <c r="Q748" s="13" t="s">
        <v>2740</v>
      </c>
    </row>
    <row r="749" spans="2:17" ht="90" hidden="1" x14ac:dyDescent="0.25">
      <c r="B749" s="2">
        <v>735</v>
      </c>
      <c r="C749" s="16" t="s">
        <v>859</v>
      </c>
      <c r="D749" s="13" t="s">
        <v>804</v>
      </c>
      <c r="E749" s="13">
        <v>36</v>
      </c>
      <c r="F749" s="13"/>
      <c r="G749" s="14">
        <v>19223.28</v>
      </c>
      <c r="H749" s="14"/>
      <c r="I749" s="13"/>
      <c r="J749" s="13"/>
      <c r="K749" s="13" t="s">
        <v>212</v>
      </c>
      <c r="L749" s="13"/>
      <c r="M749" s="13"/>
      <c r="N749" s="13" t="s">
        <v>21</v>
      </c>
      <c r="O749" s="13" t="s">
        <v>35</v>
      </c>
      <c r="P749" s="13" t="s">
        <v>331</v>
      </c>
      <c r="Q749" s="13" t="s">
        <v>2740</v>
      </c>
    </row>
    <row r="750" spans="2:17" ht="90" hidden="1" x14ac:dyDescent="0.25">
      <c r="B750" s="2">
        <v>736</v>
      </c>
      <c r="C750" s="16" t="s">
        <v>860</v>
      </c>
      <c r="D750" s="13" t="s">
        <v>804</v>
      </c>
      <c r="E750" s="13">
        <v>375</v>
      </c>
      <c r="F750" s="13"/>
      <c r="G750" s="14">
        <v>23351.25</v>
      </c>
      <c r="H750" s="14"/>
      <c r="I750" s="13"/>
      <c r="J750" s="13"/>
      <c r="K750" s="13" t="s">
        <v>212</v>
      </c>
      <c r="L750" s="13"/>
      <c r="M750" s="13"/>
      <c r="N750" s="13" t="s">
        <v>21</v>
      </c>
      <c r="O750" s="13" t="s">
        <v>35</v>
      </c>
      <c r="P750" s="13" t="s">
        <v>331</v>
      </c>
      <c r="Q750" s="13" t="s">
        <v>2740</v>
      </c>
    </row>
    <row r="751" spans="2:17" ht="90" hidden="1" x14ac:dyDescent="0.25">
      <c r="B751" s="2">
        <v>737</v>
      </c>
      <c r="C751" s="16" t="s">
        <v>861</v>
      </c>
      <c r="D751" s="13" t="s">
        <v>804</v>
      </c>
      <c r="E751" s="13">
        <v>507</v>
      </c>
      <c r="F751" s="13"/>
      <c r="G751" s="14">
        <v>34998.21</v>
      </c>
      <c r="H751" s="14"/>
      <c r="I751" s="13"/>
      <c r="J751" s="13"/>
      <c r="K751" s="13" t="s">
        <v>212</v>
      </c>
      <c r="L751" s="13"/>
      <c r="M751" s="13"/>
      <c r="N751" s="13" t="s">
        <v>21</v>
      </c>
      <c r="O751" s="13" t="s">
        <v>35</v>
      </c>
      <c r="P751" s="13" t="s">
        <v>331</v>
      </c>
      <c r="Q751" s="13" t="s">
        <v>2740</v>
      </c>
    </row>
    <row r="752" spans="2:17" ht="90" hidden="1" x14ac:dyDescent="0.25">
      <c r="B752" s="2">
        <v>738</v>
      </c>
      <c r="C752" s="16" t="s">
        <v>862</v>
      </c>
      <c r="D752" s="13" t="s">
        <v>804</v>
      </c>
      <c r="E752" s="13">
        <v>412</v>
      </c>
      <c r="F752" s="13"/>
      <c r="G752" s="14">
        <v>42893.32</v>
      </c>
      <c r="H752" s="14"/>
      <c r="I752" s="13"/>
      <c r="J752" s="13"/>
      <c r="K752" s="13" t="s">
        <v>212</v>
      </c>
      <c r="L752" s="13"/>
      <c r="M752" s="13"/>
      <c r="N752" s="13" t="s">
        <v>21</v>
      </c>
      <c r="O752" s="13" t="s">
        <v>35</v>
      </c>
      <c r="P752" s="13" t="s">
        <v>331</v>
      </c>
      <c r="Q752" s="13" t="s">
        <v>2740</v>
      </c>
    </row>
    <row r="753" spans="2:17" ht="90" hidden="1" x14ac:dyDescent="0.25">
      <c r="B753" s="2">
        <v>739</v>
      </c>
      <c r="C753" s="16" t="s">
        <v>863</v>
      </c>
      <c r="D753" s="13" t="s">
        <v>804</v>
      </c>
      <c r="E753" s="13">
        <v>0</v>
      </c>
      <c r="F753" s="13"/>
      <c r="G753" s="14">
        <v>0</v>
      </c>
      <c r="H753" s="14"/>
      <c r="I753" s="13"/>
      <c r="J753" s="13"/>
      <c r="K753" s="13" t="s">
        <v>212</v>
      </c>
      <c r="L753" s="13"/>
      <c r="M753" s="13"/>
      <c r="N753" s="13" t="s">
        <v>21</v>
      </c>
      <c r="O753" s="13" t="s">
        <v>35</v>
      </c>
      <c r="P753" s="13" t="s">
        <v>331</v>
      </c>
      <c r="Q753" s="13" t="s">
        <v>2740</v>
      </c>
    </row>
    <row r="754" spans="2:17" ht="90" hidden="1" x14ac:dyDescent="0.25">
      <c r="B754" s="2">
        <v>740</v>
      </c>
      <c r="C754" s="16" t="s">
        <v>864</v>
      </c>
      <c r="D754" s="13" t="s">
        <v>804</v>
      </c>
      <c r="E754" s="13">
        <v>48</v>
      </c>
      <c r="F754" s="13"/>
      <c r="G754" s="14">
        <v>11952.960000000001</v>
      </c>
      <c r="H754" s="14"/>
      <c r="I754" s="13"/>
      <c r="J754" s="13"/>
      <c r="K754" s="13" t="s">
        <v>212</v>
      </c>
      <c r="L754" s="13"/>
      <c r="M754" s="13"/>
      <c r="N754" s="13" t="s">
        <v>21</v>
      </c>
      <c r="O754" s="13" t="s">
        <v>35</v>
      </c>
      <c r="P754" s="13" t="s">
        <v>331</v>
      </c>
      <c r="Q754" s="13" t="s">
        <v>2740</v>
      </c>
    </row>
    <row r="755" spans="2:17" ht="90" hidden="1" x14ac:dyDescent="0.25">
      <c r="B755" s="2">
        <v>741</v>
      </c>
      <c r="C755" s="16" t="s">
        <v>865</v>
      </c>
      <c r="D755" s="13" t="s">
        <v>804</v>
      </c>
      <c r="E755" s="13">
        <v>12</v>
      </c>
      <c r="F755" s="13"/>
      <c r="G755" s="14">
        <v>3328.68</v>
      </c>
      <c r="H755" s="14"/>
      <c r="I755" s="13"/>
      <c r="J755" s="13"/>
      <c r="K755" s="13" t="s">
        <v>212</v>
      </c>
      <c r="L755" s="13"/>
      <c r="M755" s="13"/>
      <c r="N755" s="13" t="s">
        <v>21</v>
      </c>
      <c r="O755" s="13" t="s">
        <v>35</v>
      </c>
      <c r="P755" s="13" t="s">
        <v>331</v>
      </c>
      <c r="Q755" s="13" t="s">
        <v>2740</v>
      </c>
    </row>
    <row r="756" spans="2:17" ht="90" hidden="1" x14ac:dyDescent="0.25">
      <c r="B756" s="2">
        <v>742</v>
      </c>
      <c r="C756" s="16" t="s">
        <v>866</v>
      </c>
      <c r="D756" s="13" t="s">
        <v>804</v>
      </c>
      <c r="E756" s="13">
        <v>87</v>
      </c>
      <c r="F756" s="13"/>
      <c r="G756" s="14">
        <v>21823.08</v>
      </c>
      <c r="H756" s="14"/>
      <c r="I756" s="13"/>
      <c r="J756" s="13"/>
      <c r="K756" s="13" t="s">
        <v>212</v>
      </c>
      <c r="L756" s="13"/>
      <c r="M756" s="13"/>
      <c r="N756" s="13" t="s">
        <v>21</v>
      </c>
      <c r="O756" s="13" t="s">
        <v>35</v>
      </c>
      <c r="P756" s="13" t="s">
        <v>331</v>
      </c>
      <c r="Q756" s="13" t="s">
        <v>2740</v>
      </c>
    </row>
    <row r="757" spans="2:17" ht="90" hidden="1" x14ac:dyDescent="0.25">
      <c r="B757" s="2">
        <v>743</v>
      </c>
      <c r="C757" s="16" t="s">
        <v>867</v>
      </c>
      <c r="D757" s="13" t="s">
        <v>804</v>
      </c>
      <c r="E757" s="13">
        <v>72</v>
      </c>
      <c r="F757" s="13"/>
      <c r="G757" s="14">
        <v>18060.48</v>
      </c>
      <c r="H757" s="14"/>
      <c r="I757" s="13"/>
      <c r="J757" s="13"/>
      <c r="K757" s="13" t="s">
        <v>212</v>
      </c>
      <c r="L757" s="13"/>
      <c r="M757" s="13"/>
      <c r="N757" s="13" t="s">
        <v>21</v>
      </c>
      <c r="O757" s="13" t="s">
        <v>35</v>
      </c>
      <c r="P757" s="13" t="s">
        <v>331</v>
      </c>
      <c r="Q757" s="13" t="s">
        <v>2740</v>
      </c>
    </row>
    <row r="758" spans="2:17" ht="90" hidden="1" x14ac:dyDescent="0.25">
      <c r="B758" s="2">
        <v>744</v>
      </c>
      <c r="C758" s="16" t="s">
        <v>868</v>
      </c>
      <c r="D758" s="13" t="s">
        <v>804</v>
      </c>
      <c r="E758" s="13">
        <v>108</v>
      </c>
      <c r="F758" s="13"/>
      <c r="G758" s="14">
        <v>27090.720000000001</v>
      </c>
      <c r="H758" s="14"/>
      <c r="I758" s="13"/>
      <c r="J758" s="13"/>
      <c r="K758" s="13" t="s">
        <v>212</v>
      </c>
      <c r="L758" s="13"/>
      <c r="M758" s="13"/>
      <c r="N758" s="13" t="s">
        <v>21</v>
      </c>
      <c r="O758" s="13" t="s">
        <v>35</v>
      </c>
      <c r="P758" s="13" t="s">
        <v>331</v>
      </c>
      <c r="Q758" s="13" t="s">
        <v>2740</v>
      </c>
    </row>
    <row r="759" spans="2:17" ht="90" hidden="1" x14ac:dyDescent="0.25">
      <c r="B759" s="2">
        <v>745</v>
      </c>
      <c r="C759" s="16" t="s">
        <v>869</v>
      </c>
      <c r="D759" s="13" t="s">
        <v>804</v>
      </c>
      <c r="E759" s="13">
        <v>51</v>
      </c>
      <c r="F759" s="13"/>
      <c r="G759" s="14">
        <v>235.62</v>
      </c>
      <c r="H759" s="14"/>
      <c r="I759" s="13"/>
      <c r="J759" s="13"/>
      <c r="K759" s="13" t="s">
        <v>212</v>
      </c>
      <c r="L759" s="13"/>
      <c r="M759" s="13"/>
      <c r="N759" s="13" t="s">
        <v>21</v>
      </c>
      <c r="O759" s="13" t="s">
        <v>35</v>
      </c>
      <c r="P759" s="13" t="s">
        <v>331</v>
      </c>
      <c r="Q759" s="13" t="s">
        <v>2740</v>
      </c>
    </row>
    <row r="760" spans="2:17" ht="75" hidden="1" x14ac:dyDescent="0.25">
      <c r="B760" s="2">
        <v>746</v>
      </c>
      <c r="C760" s="16" t="s">
        <v>870</v>
      </c>
      <c r="D760" s="13" t="s">
        <v>871</v>
      </c>
      <c r="E760" s="13">
        <v>9120</v>
      </c>
      <c r="F760" s="13"/>
      <c r="G760" s="14">
        <v>46694.400000000001</v>
      </c>
      <c r="H760" s="14"/>
      <c r="I760" s="13"/>
      <c r="J760" s="13"/>
      <c r="K760" s="13" t="s">
        <v>212</v>
      </c>
      <c r="L760" s="13"/>
      <c r="M760" s="13"/>
      <c r="N760" s="13" t="s">
        <v>21</v>
      </c>
      <c r="O760" s="13" t="s">
        <v>35</v>
      </c>
      <c r="P760" s="13" t="s">
        <v>331</v>
      </c>
      <c r="Q760" s="13" t="s">
        <v>2740</v>
      </c>
    </row>
    <row r="761" spans="2:17" ht="75" hidden="1" x14ac:dyDescent="0.25">
      <c r="B761" s="2">
        <v>747</v>
      </c>
      <c r="C761" s="16" t="s">
        <v>872</v>
      </c>
      <c r="D761" s="13" t="s">
        <v>871</v>
      </c>
      <c r="E761" s="13">
        <v>324</v>
      </c>
      <c r="F761" s="13"/>
      <c r="G761" s="14">
        <v>61884</v>
      </c>
      <c r="H761" s="14"/>
      <c r="I761" s="13"/>
      <c r="J761" s="13"/>
      <c r="K761" s="13" t="s">
        <v>212</v>
      </c>
      <c r="L761" s="13"/>
      <c r="M761" s="13"/>
      <c r="N761" s="13" t="s">
        <v>21</v>
      </c>
      <c r="O761" s="13" t="s">
        <v>35</v>
      </c>
      <c r="P761" s="13" t="s">
        <v>331</v>
      </c>
      <c r="Q761" s="13" t="s">
        <v>2740</v>
      </c>
    </row>
    <row r="762" spans="2:17" ht="75" hidden="1" x14ac:dyDescent="0.25">
      <c r="B762" s="2">
        <v>748</v>
      </c>
      <c r="C762" s="16" t="s">
        <v>873</v>
      </c>
      <c r="D762" s="13" t="s">
        <v>871</v>
      </c>
      <c r="E762" s="13">
        <v>1860</v>
      </c>
      <c r="F762" s="13"/>
      <c r="G762" s="14">
        <v>130200</v>
      </c>
      <c r="H762" s="14"/>
      <c r="I762" s="13"/>
      <c r="J762" s="13"/>
      <c r="K762" s="13" t="s">
        <v>212</v>
      </c>
      <c r="L762" s="13"/>
      <c r="M762" s="13"/>
      <c r="N762" s="13" t="s">
        <v>21</v>
      </c>
      <c r="O762" s="13" t="s">
        <v>35</v>
      </c>
      <c r="P762" s="13" t="s">
        <v>331</v>
      </c>
      <c r="Q762" s="13" t="s">
        <v>2740</v>
      </c>
    </row>
    <row r="763" spans="2:17" ht="120" hidden="1" x14ac:dyDescent="0.25">
      <c r="B763" s="2">
        <v>749</v>
      </c>
      <c r="C763" s="16" t="s">
        <v>874</v>
      </c>
      <c r="D763" s="13" t="s">
        <v>871</v>
      </c>
      <c r="E763" s="13">
        <v>2100</v>
      </c>
      <c r="F763" s="13"/>
      <c r="G763" s="14">
        <v>224133</v>
      </c>
      <c r="H763" s="14"/>
      <c r="I763" s="13"/>
      <c r="J763" s="13"/>
      <c r="K763" s="13" t="s">
        <v>212</v>
      </c>
      <c r="L763" s="13"/>
      <c r="M763" s="13"/>
      <c r="N763" s="13" t="s">
        <v>21</v>
      </c>
      <c r="O763" s="13" t="s">
        <v>35</v>
      </c>
      <c r="P763" s="13" t="s">
        <v>331</v>
      </c>
      <c r="Q763" s="13" t="s">
        <v>2740</v>
      </c>
    </row>
    <row r="764" spans="2:17" ht="75" hidden="1" x14ac:dyDescent="0.25">
      <c r="B764" s="2">
        <v>750</v>
      </c>
      <c r="C764" s="16" t="s">
        <v>875</v>
      </c>
      <c r="D764" s="13" t="s">
        <v>871</v>
      </c>
      <c r="E764" s="13">
        <v>2100</v>
      </c>
      <c r="F764" s="13"/>
      <c r="G764" s="14">
        <v>13335</v>
      </c>
      <c r="H764" s="14"/>
      <c r="I764" s="13"/>
      <c r="J764" s="13"/>
      <c r="K764" s="13" t="s">
        <v>212</v>
      </c>
      <c r="L764" s="13"/>
      <c r="M764" s="13"/>
      <c r="N764" s="13" t="s">
        <v>21</v>
      </c>
      <c r="O764" s="13" t="s">
        <v>35</v>
      </c>
      <c r="P764" s="13" t="s">
        <v>331</v>
      </c>
      <c r="Q764" s="13" t="s">
        <v>2740</v>
      </c>
    </row>
    <row r="765" spans="2:17" ht="75" hidden="1" x14ac:dyDescent="0.25">
      <c r="B765" s="2">
        <v>751</v>
      </c>
      <c r="C765" s="16" t="s">
        <v>876</v>
      </c>
      <c r="D765" s="13" t="s">
        <v>871</v>
      </c>
      <c r="E765" s="13">
        <v>9480</v>
      </c>
      <c r="F765" s="13"/>
      <c r="G765" s="14">
        <v>2105602.8000000003</v>
      </c>
      <c r="H765" s="14"/>
      <c r="I765" s="13"/>
      <c r="J765" s="13"/>
      <c r="K765" s="13" t="s">
        <v>212</v>
      </c>
      <c r="L765" s="13"/>
      <c r="M765" s="13"/>
      <c r="N765" s="13" t="s">
        <v>21</v>
      </c>
      <c r="O765" s="13" t="s">
        <v>35</v>
      </c>
      <c r="P765" s="13" t="s">
        <v>331</v>
      </c>
      <c r="Q765" s="13" t="s">
        <v>2740</v>
      </c>
    </row>
    <row r="766" spans="2:17" ht="75" hidden="1" x14ac:dyDescent="0.25">
      <c r="B766" s="2">
        <v>752</v>
      </c>
      <c r="C766" s="16" t="s">
        <v>877</v>
      </c>
      <c r="D766" s="13" t="s">
        <v>871</v>
      </c>
      <c r="E766" s="13">
        <v>167</v>
      </c>
      <c r="F766" s="13"/>
      <c r="G766" s="14">
        <v>4762.84</v>
      </c>
      <c r="H766" s="14"/>
      <c r="I766" s="13"/>
      <c r="J766" s="13"/>
      <c r="K766" s="13" t="s">
        <v>212</v>
      </c>
      <c r="L766" s="13"/>
      <c r="M766" s="13"/>
      <c r="N766" s="13" t="s">
        <v>21</v>
      </c>
      <c r="O766" s="13" t="s">
        <v>35</v>
      </c>
      <c r="P766" s="13" t="s">
        <v>331</v>
      </c>
      <c r="Q766" s="13" t="s">
        <v>2740</v>
      </c>
    </row>
    <row r="767" spans="2:17" ht="75" hidden="1" x14ac:dyDescent="0.25">
      <c r="B767" s="2">
        <v>753</v>
      </c>
      <c r="C767" s="16" t="s">
        <v>878</v>
      </c>
      <c r="D767" s="13" t="s">
        <v>871</v>
      </c>
      <c r="E767" s="13">
        <v>9660</v>
      </c>
      <c r="F767" s="13"/>
      <c r="G767" s="14">
        <v>1063662.6000000001</v>
      </c>
      <c r="H767" s="14"/>
      <c r="I767" s="13"/>
      <c r="J767" s="13"/>
      <c r="K767" s="13" t="s">
        <v>212</v>
      </c>
      <c r="L767" s="13"/>
      <c r="M767" s="13"/>
      <c r="N767" s="13" t="s">
        <v>21</v>
      </c>
      <c r="O767" s="13" t="s">
        <v>35</v>
      </c>
      <c r="P767" s="13" t="s">
        <v>331</v>
      </c>
      <c r="Q767" s="13" t="s">
        <v>2740</v>
      </c>
    </row>
    <row r="768" spans="2:17" ht="75" hidden="1" x14ac:dyDescent="0.25">
      <c r="B768" s="2">
        <v>754</v>
      </c>
      <c r="C768" s="16" t="s">
        <v>879</v>
      </c>
      <c r="D768" s="13" t="s">
        <v>871</v>
      </c>
      <c r="E768" s="13">
        <v>130</v>
      </c>
      <c r="F768" s="13"/>
      <c r="G768" s="14">
        <v>13650</v>
      </c>
      <c r="H768" s="14"/>
      <c r="I768" s="13"/>
      <c r="J768" s="13"/>
      <c r="K768" s="13" t="s">
        <v>212</v>
      </c>
      <c r="L768" s="13"/>
      <c r="M768" s="13"/>
      <c r="N768" s="13" t="s">
        <v>21</v>
      </c>
      <c r="O768" s="13" t="s">
        <v>35</v>
      </c>
      <c r="P768" s="13" t="s">
        <v>331</v>
      </c>
      <c r="Q768" s="13" t="s">
        <v>2740</v>
      </c>
    </row>
    <row r="769" spans="2:17" ht="75" hidden="1" x14ac:dyDescent="0.25">
      <c r="B769" s="2">
        <v>755</v>
      </c>
      <c r="C769" s="16" t="s">
        <v>880</v>
      </c>
      <c r="D769" s="13" t="s">
        <v>871</v>
      </c>
      <c r="E769" s="13">
        <v>6540</v>
      </c>
      <c r="F769" s="13"/>
      <c r="G769" s="14">
        <v>173767.8</v>
      </c>
      <c r="H769" s="14"/>
      <c r="I769" s="13"/>
      <c r="J769" s="13"/>
      <c r="K769" s="13" t="s">
        <v>212</v>
      </c>
      <c r="L769" s="13"/>
      <c r="M769" s="13"/>
      <c r="N769" s="13" t="s">
        <v>21</v>
      </c>
      <c r="O769" s="13" t="s">
        <v>35</v>
      </c>
      <c r="P769" s="13" t="s">
        <v>331</v>
      </c>
      <c r="Q769" s="13" t="s">
        <v>2740</v>
      </c>
    </row>
    <row r="770" spans="2:17" ht="75" hidden="1" x14ac:dyDescent="0.25">
      <c r="B770" s="2">
        <v>756</v>
      </c>
      <c r="C770" s="16" t="s">
        <v>881</v>
      </c>
      <c r="D770" s="13" t="s">
        <v>871</v>
      </c>
      <c r="E770" s="13">
        <v>4920</v>
      </c>
      <c r="F770" s="13"/>
      <c r="G770" s="14">
        <v>492344.39999999997</v>
      </c>
      <c r="H770" s="14"/>
      <c r="I770" s="13"/>
      <c r="J770" s="13"/>
      <c r="K770" s="13" t="s">
        <v>212</v>
      </c>
      <c r="L770" s="13"/>
      <c r="M770" s="13"/>
      <c r="N770" s="13" t="s">
        <v>21</v>
      </c>
      <c r="O770" s="13" t="s">
        <v>35</v>
      </c>
      <c r="P770" s="13" t="s">
        <v>331</v>
      </c>
      <c r="Q770" s="13" t="s">
        <v>2740</v>
      </c>
    </row>
    <row r="771" spans="2:17" ht="75" hidden="1" x14ac:dyDescent="0.25">
      <c r="B771" s="2">
        <v>757</v>
      </c>
      <c r="C771" s="16" t="s">
        <v>882</v>
      </c>
      <c r="D771" s="13" t="s">
        <v>871</v>
      </c>
      <c r="E771" s="13">
        <v>4080</v>
      </c>
      <c r="F771" s="13"/>
      <c r="G771" s="14">
        <v>449248.8</v>
      </c>
      <c r="H771" s="14"/>
      <c r="I771" s="13"/>
      <c r="J771" s="13"/>
      <c r="K771" s="13" t="s">
        <v>212</v>
      </c>
      <c r="L771" s="13"/>
      <c r="M771" s="13"/>
      <c r="N771" s="13" t="s">
        <v>21</v>
      </c>
      <c r="O771" s="13" t="s">
        <v>35</v>
      </c>
      <c r="P771" s="13" t="s">
        <v>331</v>
      </c>
      <c r="Q771" s="13" t="s">
        <v>2740</v>
      </c>
    </row>
    <row r="772" spans="2:17" ht="75" hidden="1" x14ac:dyDescent="0.25">
      <c r="B772" s="2">
        <v>758</v>
      </c>
      <c r="C772" s="16" t="s">
        <v>883</v>
      </c>
      <c r="D772" s="13" t="s">
        <v>871</v>
      </c>
      <c r="E772" s="13">
        <v>240</v>
      </c>
      <c r="F772" s="13"/>
      <c r="G772" s="14">
        <v>39712.800000000003</v>
      </c>
      <c r="H772" s="14"/>
      <c r="I772" s="13"/>
      <c r="J772" s="13"/>
      <c r="K772" s="13" t="s">
        <v>212</v>
      </c>
      <c r="L772" s="13"/>
      <c r="M772" s="13"/>
      <c r="N772" s="13" t="s">
        <v>21</v>
      </c>
      <c r="O772" s="13" t="s">
        <v>35</v>
      </c>
      <c r="P772" s="13" t="s">
        <v>331</v>
      </c>
      <c r="Q772" s="13" t="s">
        <v>2740</v>
      </c>
    </row>
    <row r="773" spans="2:17" ht="150" hidden="1" x14ac:dyDescent="0.25">
      <c r="B773" s="2">
        <v>759</v>
      </c>
      <c r="C773" s="16" t="s">
        <v>884</v>
      </c>
      <c r="D773" s="13" t="s">
        <v>871</v>
      </c>
      <c r="E773" s="13">
        <v>0</v>
      </c>
      <c r="F773" s="13"/>
      <c r="G773" s="14">
        <v>0</v>
      </c>
      <c r="H773" s="14"/>
      <c r="I773" s="13"/>
      <c r="J773" s="13"/>
      <c r="K773" s="13" t="s">
        <v>212</v>
      </c>
      <c r="L773" s="13"/>
      <c r="M773" s="13"/>
      <c r="N773" s="13" t="s">
        <v>21</v>
      </c>
      <c r="O773" s="13" t="s">
        <v>35</v>
      </c>
      <c r="P773" s="13" t="s">
        <v>331</v>
      </c>
      <c r="Q773" s="13" t="s">
        <v>2740</v>
      </c>
    </row>
    <row r="774" spans="2:17" ht="150" hidden="1" x14ac:dyDescent="0.25">
      <c r="B774" s="2">
        <v>760</v>
      </c>
      <c r="C774" s="16" t="s">
        <v>885</v>
      </c>
      <c r="D774" s="13" t="s">
        <v>871</v>
      </c>
      <c r="E774" s="13">
        <v>8640</v>
      </c>
      <c r="F774" s="13"/>
      <c r="G774" s="14">
        <v>2742854.4</v>
      </c>
      <c r="H774" s="14"/>
      <c r="I774" s="13"/>
      <c r="J774" s="13"/>
      <c r="K774" s="13" t="s">
        <v>212</v>
      </c>
      <c r="L774" s="13"/>
      <c r="M774" s="13"/>
      <c r="N774" s="13" t="s">
        <v>21</v>
      </c>
      <c r="O774" s="13" t="s">
        <v>35</v>
      </c>
      <c r="P774" s="13" t="s">
        <v>331</v>
      </c>
      <c r="Q774" s="13" t="s">
        <v>2740</v>
      </c>
    </row>
    <row r="775" spans="2:17" ht="75" hidden="1" x14ac:dyDescent="0.25">
      <c r="B775" s="2">
        <v>761</v>
      </c>
      <c r="C775" s="16" t="s">
        <v>886</v>
      </c>
      <c r="D775" s="13" t="s">
        <v>871</v>
      </c>
      <c r="E775" s="13">
        <v>540</v>
      </c>
      <c r="F775" s="13"/>
      <c r="G775" s="14">
        <v>81000</v>
      </c>
      <c r="H775" s="14"/>
      <c r="I775" s="13"/>
      <c r="J775" s="13"/>
      <c r="K775" s="13" t="s">
        <v>212</v>
      </c>
      <c r="L775" s="13"/>
      <c r="M775" s="13"/>
      <c r="N775" s="13" t="s">
        <v>21</v>
      </c>
      <c r="O775" s="13" t="s">
        <v>35</v>
      </c>
      <c r="P775" s="13" t="s">
        <v>331</v>
      </c>
      <c r="Q775" s="13" t="s">
        <v>2740</v>
      </c>
    </row>
    <row r="776" spans="2:17" ht="90" hidden="1" x14ac:dyDescent="0.25">
      <c r="B776" s="2">
        <v>762</v>
      </c>
      <c r="C776" s="16" t="s">
        <v>887</v>
      </c>
      <c r="D776" s="13" t="s">
        <v>871</v>
      </c>
      <c r="E776" s="13">
        <v>4008</v>
      </c>
      <c r="F776" s="13"/>
      <c r="G776" s="14">
        <v>1503000</v>
      </c>
      <c r="H776" s="14"/>
      <c r="I776" s="13"/>
      <c r="J776" s="13"/>
      <c r="K776" s="13" t="s">
        <v>212</v>
      </c>
      <c r="L776" s="13"/>
      <c r="M776" s="13"/>
      <c r="N776" s="13" t="s">
        <v>21</v>
      </c>
      <c r="O776" s="13" t="s">
        <v>35</v>
      </c>
      <c r="P776" s="13" t="s">
        <v>331</v>
      </c>
      <c r="Q776" s="13" t="s">
        <v>2740</v>
      </c>
    </row>
    <row r="777" spans="2:17" ht="75" hidden="1" x14ac:dyDescent="0.25">
      <c r="B777" s="2">
        <v>763</v>
      </c>
      <c r="C777" s="16" t="s">
        <v>888</v>
      </c>
      <c r="D777" s="13" t="s">
        <v>871</v>
      </c>
      <c r="E777" s="13">
        <v>4608</v>
      </c>
      <c r="F777" s="13"/>
      <c r="G777" s="14">
        <v>0</v>
      </c>
      <c r="H777" s="14"/>
      <c r="I777" s="13"/>
      <c r="J777" s="13"/>
      <c r="K777" s="13" t="s">
        <v>212</v>
      </c>
      <c r="L777" s="13"/>
      <c r="M777" s="13"/>
      <c r="N777" s="13" t="s">
        <v>21</v>
      </c>
      <c r="O777" s="13" t="s">
        <v>35</v>
      </c>
      <c r="P777" s="13" t="s">
        <v>331</v>
      </c>
      <c r="Q777" s="13" t="s">
        <v>2740</v>
      </c>
    </row>
    <row r="778" spans="2:17" ht="150" hidden="1" x14ac:dyDescent="0.25">
      <c r="B778" s="2">
        <v>764</v>
      </c>
      <c r="C778" s="16" t="s">
        <v>889</v>
      </c>
      <c r="D778" s="13" t="s">
        <v>871</v>
      </c>
      <c r="E778" s="13">
        <v>167</v>
      </c>
      <c r="F778" s="13"/>
      <c r="G778" s="14">
        <v>25718</v>
      </c>
      <c r="H778" s="14"/>
      <c r="I778" s="13"/>
      <c r="J778" s="13"/>
      <c r="K778" s="13" t="s">
        <v>212</v>
      </c>
      <c r="L778" s="13"/>
      <c r="M778" s="13"/>
      <c r="N778" s="13" t="s">
        <v>21</v>
      </c>
      <c r="O778" s="13" t="s">
        <v>35</v>
      </c>
      <c r="P778" s="13" t="s">
        <v>331</v>
      </c>
      <c r="Q778" s="13" t="s">
        <v>2740</v>
      </c>
    </row>
    <row r="779" spans="2:17" ht="75" hidden="1" x14ac:dyDescent="0.25">
      <c r="B779" s="2">
        <v>765</v>
      </c>
      <c r="C779" s="16" t="s">
        <v>890</v>
      </c>
      <c r="D779" s="13" t="s">
        <v>871</v>
      </c>
      <c r="E779" s="13">
        <v>6540</v>
      </c>
      <c r="F779" s="13"/>
      <c r="G779" s="14">
        <v>1671427.8</v>
      </c>
      <c r="H779" s="14"/>
      <c r="I779" s="13"/>
      <c r="J779" s="13"/>
      <c r="K779" s="13" t="s">
        <v>212</v>
      </c>
      <c r="L779" s="13"/>
      <c r="M779" s="13"/>
      <c r="N779" s="13" t="s">
        <v>21</v>
      </c>
      <c r="O779" s="13" t="s">
        <v>35</v>
      </c>
      <c r="P779" s="13" t="s">
        <v>331</v>
      </c>
      <c r="Q779" s="13" t="s">
        <v>2740</v>
      </c>
    </row>
    <row r="780" spans="2:17" ht="75" hidden="1" x14ac:dyDescent="0.25">
      <c r="B780" s="2">
        <v>766</v>
      </c>
      <c r="C780" s="16" t="s">
        <v>891</v>
      </c>
      <c r="D780" s="13" t="s">
        <v>871</v>
      </c>
      <c r="E780" s="13">
        <v>9852</v>
      </c>
      <c r="F780" s="13"/>
      <c r="G780" s="14">
        <v>1462726.44</v>
      </c>
      <c r="H780" s="14"/>
      <c r="I780" s="13"/>
      <c r="J780" s="13"/>
      <c r="K780" s="13" t="s">
        <v>212</v>
      </c>
      <c r="L780" s="13"/>
      <c r="M780" s="13"/>
      <c r="N780" s="13" t="s">
        <v>21</v>
      </c>
      <c r="O780" s="13" t="s">
        <v>35</v>
      </c>
      <c r="P780" s="13" t="s">
        <v>331</v>
      </c>
      <c r="Q780" s="13" t="s">
        <v>2740</v>
      </c>
    </row>
    <row r="781" spans="2:17" ht="75" hidden="1" x14ac:dyDescent="0.25">
      <c r="B781" s="2">
        <v>767</v>
      </c>
      <c r="C781" s="16" t="s">
        <v>892</v>
      </c>
      <c r="D781" s="13" t="s">
        <v>871</v>
      </c>
      <c r="E781" s="13">
        <v>1800</v>
      </c>
      <c r="F781" s="13"/>
      <c r="G781" s="14">
        <v>0</v>
      </c>
      <c r="H781" s="14"/>
      <c r="I781" s="13"/>
      <c r="J781" s="13"/>
      <c r="K781" s="13" t="s">
        <v>212</v>
      </c>
      <c r="L781" s="13"/>
      <c r="M781" s="13"/>
      <c r="N781" s="13" t="s">
        <v>21</v>
      </c>
      <c r="O781" s="13" t="s">
        <v>35</v>
      </c>
      <c r="P781" s="13" t="s">
        <v>331</v>
      </c>
      <c r="Q781" s="13" t="s">
        <v>2740</v>
      </c>
    </row>
    <row r="782" spans="2:17" ht="75" hidden="1" x14ac:dyDescent="0.25">
      <c r="B782" s="2">
        <v>768</v>
      </c>
      <c r="C782" s="16" t="s">
        <v>893</v>
      </c>
      <c r="D782" s="13" t="s">
        <v>871</v>
      </c>
      <c r="E782" s="13">
        <v>9504</v>
      </c>
      <c r="F782" s="13"/>
      <c r="G782" s="14">
        <v>171072</v>
      </c>
      <c r="H782" s="14"/>
      <c r="I782" s="13"/>
      <c r="J782" s="13"/>
      <c r="K782" s="13" t="s">
        <v>212</v>
      </c>
      <c r="L782" s="13"/>
      <c r="M782" s="13"/>
      <c r="N782" s="13" t="s">
        <v>21</v>
      </c>
      <c r="O782" s="13" t="s">
        <v>35</v>
      </c>
      <c r="P782" s="13" t="s">
        <v>331</v>
      </c>
      <c r="Q782" s="13" t="s">
        <v>2740</v>
      </c>
    </row>
    <row r="783" spans="2:17" ht="75" hidden="1" x14ac:dyDescent="0.25">
      <c r="B783" s="2">
        <v>769</v>
      </c>
      <c r="C783" s="16" t="s">
        <v>894</v>
      </c>
      <c r="D783" s="13" t="s">
        <v>871</v>
      </c>
      <c r="E783" s="13">
        <v>2220</v>
      </c>
      <c r="F783" s="13"/>
      <c r="G783" s="14">
        <v>230880</v>
      </c>
      <c r="H783" s="14"/>
      <c r="I783" s="13"/>
      <c r="J783" s="13"/>
      <c r="K783" s="13" t="s">
        <v>212</v>
      </c>
      <c r="L783" s="13"/>
      <c r="M783" s="13"/>
      <c r="N783" s="13" t="s">
        <v>21</v>
      </c>
      <c r="O783" s="13" t="s">
        <v>35</v>
      </c>
      <c r="P783" s="13" t="s">
        <v>331</v>
      </c>
      <c r="Q783" s="13" t="s">
        <v>2740</v>
      </c>
    </row>
    <row r="784" spans="2:17" ht="90" hidden="1" x14ac:dyDescent="0.25">
      <c r="B784" s="2">
        <v>770</v>
      </c>
      <c r="C784" s="16" t="s">
        <v>895</v>
      </c>
      <c r="D784" s="13" t="s">
        <v>776</v>
      </c>
      <c r="E784" s="13">
        <v>960</v>
      </c>
      <c r="F784" s="13"/>
      <c r="G784" s="14">
        <v>98467.199999999997</v>
      </c>
      <c r="H784" s="14"/>
      <c r="I784" s="13"/>
      <c r="J784" s="13"/>
      <c r="K784" s="13" t="s">
        <v>212</v>
      </c>
      <c r="L784" s="13"/>
      <c r="M784" s="13"/>
      <c r="N784" s="13" t="s">
        <v>21</v>
      </c>
      <c r="O784" s="13" t="s">
        <v>35</v>
      </c>
      <c r="P784" s="13" t="s">
        <v>331</v>
      </c>
      <c r="Q784" s="13" t="s">
        <v>2740</v>
      </c>
    </row>
    <row r="785" spans="2:17" ht="75" hidden="1" x14ac:dyDescent="0.25">
      <c r="B785" s="2">
        <v>771</v>
      </c>
      <c r="C785" s="16" t="s">
        <v>896</v>
      </c>
      <c r="D785" s="13" t="s">
        <v>897</v>
      </c>
      <c r="E785" s="13">
        <v>3900</v>
      </c>
      <c r="F785" s="13"/>
      <c r="G785" s="14">
        <v>688077</v>
      </c>
      <c r="H785" s="14"/>
      <c r="I785" s="13"/>
      <c r="J785" s="13"/>
      <c r="K785" s="13" t="s">
        <v>212</v>
      </c>
      <c r="L785" s="13"/>
      <c r="M785" s="13"/>
      <c r="N785" s="13" t="s">
        <v>21</v>
      </c>
      <c r="O785" s="13" t="s">
        <v>35</v>
      </c>
      <c r="P785" s="13" t="s">
        <v>331</v>
      </c>
      <c r="Q785" s="13" t="s">
        <v>2740</v>
      </c>
    </row>
    <row r="786" spans="2:17" ht="90" hidden="1" x14ac:dyDescent="0.25">
      <c r="B786" s="2">
        <v>772</v>
      </c>
      <c r="C786" s="16" t="s">
        <v>898</v>
      </c>
      <c r="D786" s="13" t="s">
        <v>899</v>
      </c>
      <c r="E786" s="13">
        <v>1320</v>
      </c>
      <c r="F786" s="13"/>
      <c r="G786" s="14">
        <v>304920</v>
      </c>
      <c r="H786" s="14"/>
      <c r="I786" s="13"/>
      <c r="J786" s="13"/>
      <c r="K786" s="13" t="s">
        <v>212</v>
      </c>
      <c r="L786" s="13"/>
      <c r="M786" s="13"/>
      <c r="N786" s="13" t="s">
        <v>21</v>
      </c>
      <c r="O786" s="13" t="s">
        <v>35</v>
      </c>
      <c r="P786" s="13" t="s">
        <v>331</v>
      </c>
      <c r="Q786" s="13" t="s">
        <v>2740</v>
      </c>
    </row>
    <row r="787" spans="2:17" ht="90" hidden="1" x14ac:dyDescent="0.25">
      <c r="B787" s="2">
        <v>773</v>
      </c>
      <c r="C787" s="16" t="s">
        <v>900</v>
      </c>
      <c r="D787" s="13" t="s">
        <v>899</v>
      </c>
      <c r="E787" s="13">
        <v>3600</v>
      </c>
      <c r="F787" s="13"/>
      <c r="G787" s="14">
        <v>1023155.9999999999</v>
      </c>
      <c r="H787" s="14"/>
      <c r="I787" s="13"/>
      <c r="J787" s="13"/>
      <c r="K787" s="13" t="s">
        <v>212</v>
      </c>
      <c r="L787" s="13"/>
      <c r="M787" s="13"/>
      <c r="N787" s="13" t="s">
        <v>21</v>
      </c>
      <c r="O787" s="13" t="s">
        <v>35</v>
      </c>
      <c r="P787" s="13" t="s">
        <v>331</v>
      </c>
      <c r="Q787" s="13" t="s">
        <v>2740</v>
      </c>
    </row>
    <row r="788" spans="2:17" ht="90" hidden="1" x14ac:dyDescent="0.25">
      <c r="B788" s="2">
        <v>774</v>
      </c>
      <c r="C788" s="16" t="s">
        <v>901</v>
      </c>
      <c r="D788" s="13" t="s">
        <v>899</v>
      </c>
      <c r="E788" s="13">
        <v>2040</v>
      </c>
      <c r="F788" s="13"/>
      <c r="G788" s="14">
        <v>97512</v>
      </c>
      <c r="H788" s="14"/>
      <c r="I788" s="13"/>
      <c r="J788" s="13"/>
      <c r="K788" s="13" t="s">
        <v>212</v>
      </c>
      <c r="L788" s="13"/>
      <c r="M788" s="13"/>
      <c r="N788" s="13" t="s">
        <v>21</v>
      </c>
      <c r="O788" s="13" t="s">
        <v>35</v>
      </c>
      <c r="P788" s="13" t="s">
        <v>331</v>
      </c>
      <c r="Q788" s="13" t="s">
        <v>2740</v>
      </c>
    </row>
    <row r="789" spans="2:17" ht="120" hidden="1" x14ac:dyDescent="0.25">
      <c r="B789" s="2">
        <v>775</v>
      </c>
      <c r="C789" s="16" t="s">
        <v>902</v>
      </c>
      <c r="D789" s="13" t="s">
        <v>871</v>
      </c>
      <c r="E789" s="13">
        <v>1440</v>
      </c>
      <c r="F789" s="13"/>
      <c r="G789" s="14">
        <v>387777.60000000003</v>
      </c>
      <c r="H789" s="14"/>
      <c r="I789" s="13"/>
      <c r="J789" s="13"/>
      <c r="K789" s="13" t="s">
        <v>212</v>
      </c>
      <c r="L789" s="13"/>
      <c r="M789" s="13"/>
      <c r="N789" s="13" t="s">
        <v>21</v>
      </c>
      <c r="O789" s="13" t="s">
        <v>35</v>
      </c>
      <c r="P789" s="13" t="s">
        <v>331</v>
      </c>
      <c r="Q789" s="13" t="s">
        <v>2740</v>
      </c>
    </row>
    <row r="790" spans="2:17" ht="75" hidden="1" x14ac:dyDescent="0.25">
      <c r="B790" s="2">
        <v>776</v>
      </c>
      <c r="C790" s="16" t="s">
        <v>2435</v>
      </c>
      <c r="D790" s="13" t="s">
        <v>871</v>
      </c>
      <c r="E790" s="13">
        <v>5220</v>
      </c>
      <c r="F790" s="13"/>
      <c r="G790" s="14">
        <v>182700</v>
      </c>
      <c r="H790" s="14"/>
      <c r="I790" s="13"/>
      <c r="J790" s="13"/>
      <c r="K790" s="13" t="s">
        <v>212</v>
      </c>
      <c r="L790" s="13"/>
      <c r="M790" s="13"/>
      <c r="N790" s="13" t="s">
        <v>21</v>
      </c>
      <c r="O790" s="13" t="s">
        <v>35</v>
      </c>
      <c r="P790" s="13" t="s">
        <v>331</v>
      </c>
      <c r="Q790" s="13" t="s">
        <v>2740</v>
      </c>
    </row>
    <row r="791" spans="2:17" ht="75" hidden="1" x14ac:dyDescent="0.25">
      <c r="B791" s="2">
        <v>777</v>
      </c>
      <c r="C791" s="16" t="s">
        <v>903</v>
      </c>
      <c r="D791" s="13" t="s">
        <v>871</v>
      </c>
      <c r="E791" s="13">
        <v>10944</v>
      </c>
      <c r="F791" s="13"/>
      <c r="G791" s="14">
        <v>920062.08</v>
      </c>
      <c r="H791" s="14"/>
      <c r="I791" s="13"/>
      <c r="J791" s="13"/>
      <c r="K791" s="13" t="s">
        <v>212</v>
      </c>
      <c r="L791" s="13"/>
      <c r="M791" s="13"/>
      <c r="N791" s="13" t="s">
        <v>21</v>
      </c>
      <c r="O791" s="13" t="s">
        <v>35</v>
      </c>
      <c r="P791" s="13" t="s">
        <v>331</v>
      </c>
      <c r="Q791" s="13" t="s">
        <v>2740</v>
      </c>
    </row>
    <row r="792" spans="2:17" ht="75" hidden="1" x14ac:dyDescent="0.25">
      <c r="B792" s="2">
        <v>778</v>
      </c>
      <c r="C792" s="16" t="s">
        <v>904</v>
      </c>
      <c r="D792" s="13" t="s">
        <v>871</v>
      </c>
      <c r="E792" s="13">
        <v>4416</v>
      </c>
      <c r="F792" s="13"/>
      <c r="G792" s="14">
        <v>198675.84</v>
      </c>
      <c r="H792" s="14"/>
      <c r="I792" s="13"/>
      <c r="J792" s="13"/>
      <c r="K792" s="13" t="s">
        <v>212</v>
      </c>
      <c r="L792" s="13"/>
      <c r="M792" s="13"/>
      <c r="N792" s="13" t="s">
        <v>21</v>
      </c>
      <c r="O792" s="13" t="s">
        <v>35</v>
      </c>
      <c r="P792" s="13" t="s">
        <v>331</v>
      </c>
      <c r="Q792" s="13" t="s">
        <v>2740</v>
      </c>
    </row>
    <row r="793" spans="2:17" ht="180" hidden="1" x14ac:dyDescent="0.25">
      <c r="B793" s="2">
        <v>779</v>
      </c>
      <c r="C793" s="16" t="s">
        <v>905</v>
      </c>
      <c r="D793" s="13" t="s">
        <v>871</v>
      </c>
      <c r="E793" s="13">
        <v>2004</v>
      </c>
      <c r="F793" s="13"/>
      <c r="G793" s="14">
        <v>200400</v>
      </c>
      <c r="H793" s="14"/>
      <c r="I793" s="13"/>
      <c r="J793" s="13"/>
      <c r="K793" s="13" t="s">
        <v>212</v>
      </c>
      <c r="L793" s="13"/>
      <c r="M793" s="13"/>
      <c r="N793" s="13" t="s">
        <v>21</v>
      </c>
      <c r="O793" s="13" t="s">
        <v>35</v>
      </c>
      <c r="P793" s="13" t="s">
        <v>331</v>
      </c>
      <c r="Q793" s="13" t="s">
        <v>2740</v>
      </c>
    </row>
    <row r="794" spans="2:17" ht="75" hidden="1" x14ac:dyDescent="0.25">
      <c r="B794" s="2">
        <v>780</v>
      </c>
      <c r="C794" s="16" t="s">
        <v>906</v>
      </c>
      <c r="D794" s="13" t="s">
        <v>871</v>
      </c>
      <c r="E794" s="13">
        <v>7560</v>
      </c>
      <c r="F794" s="13"/>
      <c r="G794" s="14">
        <v>60858.000000000007</v>
      </c>
      <c r="H794" s="14"/>
      <c r="I794" s="13"/>
      <c r="J794" s="13"/>
      <c r="K794" s="13" t="s">
        <v>212</v>
      </c>
      <c r="L794" s="13"/>
      <c r="M794" s="13"/>
      <c r="N794" s="13" t="s">
        <v>21</v>
      </c>
      <c r="O794" s="13" t="s">
        <v>35</v>
      </c>
      <c r="P794" s="13" t="s">
        <v>331</v>
      </c>
      <c r="Q794" s="13" t="s">
        <v>2740</v>
      </c>
    </row>
    <row r="795" spans="2:17" ht="90" hidden="1" x14ac:dyDescent="0.25">
      <c r="B795" s="2">
        <v>781</v>
      </c>
      <c r="C795" s="16" t="s">
        <v>907</v>
      </c>
      <c r="D795" s="13" t="s">
        <v>908</v>
      </c>
      <c r="E795" s="13">
        <v>540</v>
      </c>
      <c r="F795" s="13"/>
      <c r="G795" s="14">
        <v>6609.6</v>
      </c>
      <c r="H795" s="14"/>
      <c r="I795" s="13"/>
      <c r="J795" s="13"/>
      <c r="K795" s="13" t="s">
        <v>212</v>
      </c>
      <c r="L795" s="13"/>
      <c r="M795" s="13"/>
      <c r="N795" s="13" t="s">
        <v>21</v>
      </c>
      <c r="O795" s="13" t="s">
        <v>35</v>
      </c>
      <c r="P795" s="13" t="s">
        <v>331</v>
      </c>
      <c r="Q795" s="13" t="s">
        <v>2740</v>
      </c>
    </row>
    <row r="796" spans="2:17" ht="90" hidden="1" x14ac:dyDescent="0.25">
      <c r="B796" s="2">
        <v>782</v>
      </c>
      <c r="C796" s="16" t="s">
        <v>909</v>
      </c>
      <c r="D796" s="13" t="s">
        <v>910</v>
      </c>
      <c r="E796" s="13">
        <v>2280</v>
      </c>
      <c r="F796" s="13"/>
      <c r="G796" s="14">
        <v>45486</v>
      </c>
      <c r="H796" s="14"/>
      <c r="I796" s="13"/>
      <c r="J796" s="13"/>
      <c r="K796" s="13" t="s">
        <v>212</v>
      </c>
      <c r="L796" s="13"/>
      <c r="M796" s="13"/>
      <c r="N796" s="13" t="s">
        <v>21</v>
      </c>
      <c r="O796" s="13" t="s">
        <v>35</v>
      </c>
      <c r="P796" s="13" t="s">
        <v>331</v>
      </c>
      <c r="Q796" s="13" t="s">
        <v>2740</v>
      </c>
    </row>
    <row r="797" spans="2:17" ht="75" hidden="1" x14ac:dyDescent="0.25">
      <c r="B797" s="2">
        <v>783</v>
      </c>
      <c r="C797" s="16" t="s">
        <v>911</v>
      </c>
      <c r="D797" s="13" t="s">
        <v>871</v>
      </c>
      <c r="E797" s="13">
        <v>3120</v>
      </c>
      <c r="F797" s="13"/>
      <c r="G797" s="14">
        <v>201489.6</v>
      </c>
      <c r="H797" s="14"/>
      <c r="I797" s="13"/>
      <c r="J797" s="13"/>
      <c r="K797" s="13" t="s">
        <v>212</v>
      </c>
      <c r="L797" s="13"/>
      <c r="M797" s="13"/>
      <c r="N797" s="13" t="s">
        <v>21</v>
      </c>
      <c r="O797" s="13" t="s">
        <v>35</v>
      </c>
      <c r="P797" s="13" t="s">
        <v>331</v>
      </c>
      <c r="Q797" s="13" t="s">
        <v>2740</v>
      </c>
    </row>
    <row r="798" spans="2:17" ht="105" hidden="1" x14ac:dyDescent="0.25">
      <c r="B798" s="2">
        <v>784</v>
      </c>
      <c r="C798" s="16" t="s">
        <v>912</v>
      </c>
      <c r="D798" s="13" t="s">
        <v>913</v>
      </c>
      <c r="E798" s="13">
        <v>1185</v>
      </c>
      <c r="F798" s="13"/>
      <c r="G798" s="14">
        <v>272135.25</v>
      </c>
      <c r="H798" s="14"/>
      <c r="I798" s="13"/>
      <c r="J798" s="13"/>
      <c r="K798" s="13" t="s">
        <v>212</v>
      </c>
      <c r="L798" s="13"/>
      <c r="M798" s="13"/>
      <c r="N798" s="13" t="s">
        <v>21</v>
      </c>
      <c r="O798" s="13" t="s">
        <v>35</v>
      </c>
      <c r="P798" s="13" t="s">
        <v>331</v>
      </c>
      <c r="Q798" s="13" t="s">
        <v>2740</v>
      </c>
    </row>
    <row r="799" spans="2:17" ht="105" hidden="1" x14ac:dyDescent="0.25">
      <c r="B799" s="2">
        <v>785</v>
      </c>
      <c r="C799" s="16" t="s">
        <v>914</v>
      </c>
      <c r="D799" s="13" t="s">
        <v>913</v>
      </c>
      <c r="E799" s="13">
        <v>1995</v>
      </c>
      <c r="F799" s="13"/>
      <c r="G799" s="14">
        <v>303998.09999999998</v>
      </c>
      <c r="H799" s="14"/>
      <c r="I799" s="13"/>
      <c r="J799" s="13"/>
      <c r="K799" s="13" t="s">
        <v>212</v>
      </c>
      <c r="L799" s="13"/>
      <c r="M799" s="13"/>
      <c r="N799" s="13" t="s">
        <v>21</v>
      </c>
      <c r="O799" s="13" t="s">
        <v>35</v>
      </c>
      <c r="P799" s="13" t="s">
        <v>331</v>
      </c>
      <c r="Q799" s="13" t="s">
        <v>2740</v>
      </c>
    </row>
    <row r="800" spans="2:17" ht="105" hidden="1" x14ac:dyDescent="0.25">
      <c r="B800" s="2">
        <v>786</v>
      </c>
      <c r="C800" s="16" t="s">
        <v>915</v>
      </c>
      <c r="D800" s="13" t="s">
        <v>913</v>
      </c>
      <c r="E800" s="13">
        <v>3450</v>
      </c>
      <c r="F800" s="13"/>
      <c r="G800" s="14">
        <v>300253.5</v>
      </c>
      <c r="H800" s="14"/>
      <c r="I800" s="13"/>
      <c r="J800" s="13"/>
      <c r="K800" s="13" t="s">
        <v>212</v>
      </c>
      <c r="L800" s="13"/>
      <c r="M800" s="13"/>
      <c r="N800" s="13" t="s">
        <v>21</v>
      </c>
      <c r="O800" s="13" t="s">
        <v>35</v>
      </c>
      <c r="P800" s="13" t="s">
        <v>331</v>
      </c>
      <c r="Q800" s="13" t="s">
        <v>2740</v>
      </c>
    </row>
    <row r="801" spans="2:17" ht="105" hidden="1" x14ac:dyDescent="0.25">
      <c r="B801" s="2">
        <v>787</v>
      </c>
      <c r="C801" s="16" t="s">
        <v>916</v>
      </c>
      <c r="D801" s="13" t="s">
        <v>913</v>
      </c>
      <c r="E801" s="13">
        <v>2820</v>
      </c>
      <c r="F801" s="13"/>
      <c r="G801" s="14">
        <v>259355.4</v>
      </c>
      <c r="H801" s="14"/>
      <c r="I801" s="13"/>
      <c r="J801" s="13"/>
      <c r="K801" s="13" t="s">
        <v>212</v>
      </c>
      <c r="L801" s="13"/>
      <c r="M801" s="13"/>
      <c r="N801" s="13" t="s">
        <v>21</v>
      </c>
      <c r="O801" s="13" t="s">
        <v>35</v>
      </c>
      <c r="P801" s="13" t="s">
        <v>331</v>
      </c>
      <c r="Q801" s="13" t="s">
        <v>2740</v>
      </c>
    </row>
    <row r="802" spans="2:17" ht="60" hidden="1" x14ac:dyDescent="0.25">
      <c r="B802" s="2">
        <v>788</v>
      </c>
      <c r="C802" s="16" t="s">
        <v>917</v>
      </c>
      <c r="D802" s="13" t="s">
        <v>918</v>
      </c>
      <c r="E802" s="13">
        <v>495</v>
      </c>
      <c r="F802" s="13"/>
      <c r="G802" s="14">
        <v>73453.049999999988</v>
      </c>
      <c r="H802" s="14"/>
      <c r="I802" s="13"/>
      <c r="J802" s="13"/>
      <c r="K802" s="13" t="s">
        <v>212</v>
      </c>
      <c r="L802" s="13"/>
      <c r="M802" s="13"/>
      <c r="N802" s="13" t="s">
        <v>21</v>
      </c>
      <c r="O802" s="13" t="s">
        <v>35</v>
      </c>
      <c r="P802" s="13" t="s">
        <v>331</v>
      </c>
      <c r="Q802" s="13" t="s">
        <v>2740</v>
      </c>
    </row>
    <row r="803" spans="2:17" ht="105" hidden="1" x14ac:dyDescent="0.25">
      <c r="B803" s="2">
        <v>789</v>
      </c>
      <c r="C803" s="16" t="s">
        <v>919</v>
      </c>
      <c r="D803" s="13" t="s">
        <v>913</v>
      </c>
      <c r="E803" s="13">
        <v>7845</v>
      </c>
      <c r="F803" s="13"/>
      <c r="G803" s="14">
        <v>423630</v>
      </c>
      <c r="H803" s="14"/>
      <c r="I803" s="13"/>
      <c r="J803" s="13"/>
      <c r="K803" s="13" t="s">
        <v>212</v>
      </c>
      <c r="L803" s="13"/>
      <c r="M803" s="13"/>
      <c r="N803" s="13" t="s">
        <v>21</v>
      </c>
      <c r="O803" s="13" t="s">
        <v>35</v>
      </c>
      <c r="P803" s="13" t="s">
        <v>331</v>
      </c>
      <c r="Q803" s="13" t="s">
        <v>2740</v>
      </c>
    </row>
    <row r="804" spans="2:17" ht="105" hidden="1" x14ac:dyDescent="0.25">
      <c r="B804" s="2">
        <v>790</v>
      </c>
      <c r="C804" s="16" t="s">
        <v>920</v>
      </c>
      <c r="D804" s="13" t="s">
        <v>913</v>
      </c>
      <c r="E804" s="13">
        <v>4260</v>
      </c>
      <c r="F804" s="13"/>
      <c r="G804" s="14">
        <v>188803.20000000001</v>
      </c>
      <c r="H804" s="14"/>
      <c r="I804" s="13"/>
      <c r="J804" s="13"/>
      <c r="K804" s="13" t="s">
        <v>212</v>
      </c>
      <c r="L804" s="13"/>
      <c r="M804" s="13"/>
      <c r="N804" s="13" t="s">
        <v>21</v>
      </c>
      <c r="O804" s="13" t="s">
        <v>35</v>
      </c>
      <c r="P804" s="13" t="s">
        <v>331</v>
      </c>
      <c r="Q804" s="13" t="s">
        <v>2740</v>
      </c>
    </row>
    <row r="805" spans="2:17" ht="105" hidden="1" x14ac:dyDescent="0.25">
      <c r="B805" s="2">
        <v>791</v>
      </c>
      <c r="C805" s="16" t="s">
        <v>921</v>
      </c>
      <c r="D805" s="13" t="s">
        <v>913</v>
      </c>
      <c r="E805" s="13">
        <v>16530</v>
      </c>
      <c r="F805" s="13"/>
      <c r="G805" s="14">
        <v>891462.9</v>
      </c>
      <c r="H805" s="14"/>
      <c r="I805" s="13"/>
      <c r="J805" s="13"/>
      <c r="K805" s="13" t="s">
        <v>212</v>
      </c>
      <c r="L805" s="13"/>
      <c r="M805" s="13"/>
      <c r="N805" s="13" t="s">
        <v>21</v>
      </c>
      <c r="O805" s="13" t="s">
        <v>35</v>
      </c>
      <c r="P805" s="13" t="s">
        <v>331</v>
      </c>
      <c r="Q805" s="13" t="s">
        <v>2740</v>
      </c>
    </row>
    <row r="806" spans="2:17" ht="105" hidden="1" x14ac:dyDescent="0.25">
      <c r="B806" s="2">
        <v>792</v>
      </c>
      <c r="C806" s="16" t="s">
        <v>922</v>
      </c>
      <c r="D806" s="13" t="s">
        <v>913</v>
      </c>
      <c r="E806" s="13">
        <v>8715</v>
      </c>
      <c r="F806" s="13"/>
      <c r="G806" s="14">
        <v>505121.4</v>
      </c>
      <c r="H806" s="14"/>
      <c r="I806" s="13"/>
      <c r="J806" s="13"/>
      <c r="K806" s="13" t="s">
        <v>212</v>
      </c>
      <c r="L806" s="13"/>
      <c r="M806" s="13"/>
      <c r="N806" s="13" t="s">
        <v>21</v>
      </c>
      <c r="O806" s="13" t="s">
        <v>35</v>
      </c>
      <c r="P806" s="13" t="s">
        <v>331</v>
      </c>
      <c r="Q806" s="13" t="s">
        <v>2740</v>
      </c>
    </row>
    <row r="807" spans="2:17" ht="105" hidden="1" x14ac:dyDescent="0.25">
      <c r="B807" s="2">
        <v>793</v>
      </c>
      <c r="C807" s="16" t="s">
        <v>923</v>
      </c>
      <c r="D807" s="13" t="s">
        <v>913</v>
      </c>
      <c r="E807" s="13">
        <v>5280</v>
      </c>
      <c r="F807" s="13"/>
      <c r="G807" s="14">
        <v>125136</v>
      </c>
      <c r="H807" s="14"/>
      <c r="I807" s="13"/>
      <c r="J807" s="13"/>
      <c r="K807" s="13" t="s">
        <v>212</v>
      </c>
      <c r="L807" s="13"/>
      <c r="M807" s="13"/>
      <c r="N807" s="13" t="s">
        <v>21</v>
      </c>
      <c r="O807" s="13" t="s">
        <v>35</v>
      </c>
      <c r="P807" s="13" t="s">
        <v>331</v>
      </c>
      <c r="Q807" s="13" t="s">
        <v>2740</v>
      </c>
    </row>
    <row r="808" spans="2:17" ht="105" hidden="1" x14ac:dyDescent="0.25">
      <c r="B808" s="2">
        <v>794</v>
      </c>
      <c r="C808" s="16" t="s">
        <v>924</v>
      </c>
      <c r="D808" s="13" t="s">
        <v>913</v>
      </c>
      <c r="E808" s="13">
        <v>4710</v>
      </c>
      <c r="F808" s="13"/>
      <c r="G808" s="14">
        <v>165321</v>
      </c>
      <c r="H808" s="14"/>
      <c r="I808" s="13"/>
      <c r="J808" s="13"/>
      <c r="K808" s="13" t="s">
        <v>212</v>
      </c>
      <c r="L808" s="13"/>
      <c r="M808" s="13"/>
      <c r="N808" s="13" t="s">
        <v>21</v>
      </c>
      <c r="O808" s="13" t="s">
        <v>35</v>
      </c>
      <c r="P808" s="13" t="s">
        <v>331</v>
      </c>
      <c r="Q808" s="13" t="s">
        <v>2740</v>
      </c>
    </row>
    <row r="809" spans="2:17" ht="105" hidden="1" x14ac:dyDescent="0.25">
      <c r="B809" s="2">
        <v>795</v>
      </c>
      <c r="C809" s="16" t="s">
        <v>925</v>
      </c>
      <c r="D809" s="13" t="s">
        <v>913</v>
      </c>
      <c r="E809" s="13">
        <v>7500</v>
      </c>
      <c r="F809" s="13"/>
      <c r="G809" s="14">
        <v>263250</v>
      </c>
      <c r="H809" s="14"/>
      <c r="I809" s="13"/>
      <c r="J809" s="13"/>
      <c r="K809" s="13" t="s">
        <v>212</v>
      </c>
      <c r="L809" s="13"/>
      <c r="M809" s="13"/>
      <c r="N809" s="13" t="s">
        <v>21</v>
      </c>
      <c r="O809" s="13" t="s">
        <v>35</v>
      </c>
      <c r="P809" s="13" t="s">
        <v>331</v>
      </c>
      <c r="Q809" s="13" t="s">
        <v>2740</v>
      </c>
    </row>
    <row r="810" spans="2:17" ht="105" hidden="1" x14ac:dyDescent="0.25">
      <c r="B810" s="2">
        <v>796</v>
      </c>
      <c r="C810" s="16" t="s">
        <v>926</v>
      </c>
      <c r="D810" s="13" t="s">
        <v>913</v>
      </c>
      <c r="E810" s="13">
        <v>6540</v>
      </c>
      <c r="F810" s="13"/>
      <c r="G810" s="14">
        <v>450278.99999999994</v>
      </c>
      <c r="H810" s="14"/>
      <c r="I810" s="13"/>
      <c r="J810" s="13"/>
      <c r="K810" s="13" t="s">
        <v>212</v>
      </c>
      <c r="L810" s="13"/>
      <c r="M810" s="13"/>
      <c r="N810" s="13" t="s">
        <v>21</v>
      </c>
      <c r="O810" s="13" t="s">
        <v>35</v>
      </c>
      <c r="P810" s="13" t="s">
        <v>331</v>
      </c>
      <c r="Q810" s="13" t="s">
        <v>2740</v>
      </c>
    </row>
    <row r="811" spans="2:17" ht="105" hidden="1" x14ac:dyDescent="0.25">
      <c r="B811" s="2">
        <v>797</v>
      </c>
      <c r="C811" s="16" t="s">
        <v>927</v>
      </c>
      <c r="D811" s="13" t="s">
        <v>913</v>
      </c>
      <c r="E811" s="13">
        <v>2985</v>
      </c>
      <c r="F811" s="13"/>
      <c r="G811" s="14">
        <v>196980.15</v>
      </c>
      <c r="H811" s="14"/>
      <c r="I811" s="13"/>
      <c r="J811" s="13"/>
      <c r="K811" s="13" t="s">
        <v>212</v>
      </c>
      <c r="L811" s="13"/>
      <c r="M811" s="13"/>
      <c r="N811" s="13" t="s">
        <v>21</v>
      </c>
      <c r="O811" s="13" t="s">
        <v>35</v>
      </c>
      <c r="P811" s="13" t="s">
        <v>331</v>
      </c>
      <c r="Q811" s="13" t="s">
        <v>2740</v>
      </c>
    </row>
    <row r="812" spans="2:17" ht="105" hidden="1" x14ac:dyDescent="0.25">
      <c r="B812" s="2">
        <v>798</v>
      </c>
      <c r="C812" s="16" t="s">
        <v>928</v>
      </c>
      <c r="D812" s="13" t="s">
        <v>913</v>
      </c>
      <c r="E812" s="13">
        <v>1995</v>
      </c>
      <c r="F812" s="13"/>
      <c r="G812" s="14">
        <v>356406.75</v>
      </c>
      <c r="H812" s="14"/>
      <c r="I812" s="13"/>
      <c r="J812" s="13"/>
      <c r="K812" s="13" t="s">
        <v>212</v>
      </c>
      <c r="L812" s="13"/>
      <c r="M812" s="13"/>
      <c r="N812" s="13" t="s">
        <v>21</v>
      </c>
      <c r="O812" s="13" t="s">
        <v>35</v>
      </c>
      <c r="P812" s="13" t="s">
        <v>331</v>
      </c>
      <c r="Q812" s="13" t="s">
        <v>2740</v>
      </c>
    </row>
    <row r="813" spans="2:17" ht="105" hidden="1" x14ac:dyDescent="0.25">
      <c r="B813" s="2">
        <v>799</v>
      </c>
      <c r="C813" s="16" t="s">
        <v>929</v>
      </c>
      <c r="D813" s="13" t="s">
        <v>913</v>
      </c>
      <c r="E813" s="13">
        <v>4155</v>
      </c>
      <c r="F813" s="13"/>
      <c r="G813" s="14">
        <v>4238.5</v>
      </c>
      <c r="H813" s="14"/>
      <c r="I813" s="13"/>
      <c r="J813" s="13"/>
      <c r="K813" s="13" t="s">
        <v>212</v>
      </c>
      <c r="L813" s="13"/>
      <c r="M813" s="13"/>
      <c r="N813" s="13" t="s">
        <v>21</v>
      </c>
      <c r="O813" s="13" t="s">
        <v>35</v>
      </c>
      <c r="P813" s="13" t="s">
        <v>331</v>
      </c>
      <c r="Q813" s="13" t="s">
        <v>2740</v>
      </c>
    </row>
    <row r="814" spans="2:17" ht="105" hidden="1" x14ac:dyDescent="0.25">
      <c r="B814" s="2">
        <v>800</v>
      </c>
      <c r="C814" s="16" t="s">
        <v>930</v>
      </c>
      <c r="D814" s="13" t="s">
        <v>913</v>
      </c>
      <c r="E814" s="13">
        <v>3870</v>
      </c>
      <c r="F814" s="13"/>
      <c r="G814" s="14">
        <v>3989.5</v>
      </c>
      <c r="H814" s="14"/>
      <c r="I814" s="13"/>
      <c r="J814" s="13"/>
      <c r="K814" s="13" t="s">
        <v>212</v>
      </c>
      <c r="L814" s="13"/>
      <c r="M814" s="13"/>
      <c r="N814" s="13" t="s">
        <v>21</v>
      </c>
      <c r="O814" s="13" t="s">
        <v>35</v>
      </c>
      <c r="P814" s="13" t="s">
        <v>331</v>
      </c>
      <c r="Q814" s="13" t="s">
        <v>2740</v>
      </c>
    </row>
    <row r="815" spans="2:17" ht="105" hidden="1" x14ac:dyDescent="0.25">
      <c r="B815" s="2">
        <v>801</v>
      </c>
      <c r="C815" s="16" t="s">
        <v>931</v>
      </c>
      <c r="D815" s="13" t="s">
        <v>913</v>
      </c>
      <c r="E815" s="13">
        <v>1875</v>
      </c>
      <c r="F815" s="13"/>
      <c r="G815" s="14">
        <v>1919.99</v>
      </c>
      <c r="H815" s="14"/>
      <c r="I815" s="13"/>
      <c r="J815" s="13"/>
      <c r="K815" s="13" t="s">
        <v>212</v>
      </c>
      <c r="L815" s="13"/>
      <c r="M815" s="13"/>
      <c r="N815" s="13" t="s">
        <v>21</v>
      </c>
      <c r="O815" s="13" t="s">
        <v>35</v>
      </c>
      <c r="P815" s="13" t="s">
        <v>331</v>
      </c>
      <c r="Q815" s="13" t="s">
        <v>2740</v>
      </c>
    </row>
    <row r="816" spans="2:17" ht="105" hidden="1" x14ac:dyDescent="0.25">
      <c r="B816" s="2">
        <v>802</v>
      </c>
      <c r="C816" s="16" t="s">
        <v>932</v>
      </c>
      <c r="D816" s="13" t="s">
        <v>913</v>
      </c>
      <c r="E816" s="13">
        <v>1500</v>
      </c>
      <c r="F816" s="13"/>
      <c r="G816" s="14">
        <v>1534.99</v>
      </c>
      <c r="H816" s="14"/>
      <c r="I816" s="13"/>
      <c r="J816" s="13"/>
      <c r="K816" s="13" t="s">
        <v>212</v>
      </c>
      <c r="L816" s="13"/>
      <c r="M816" s="13"/>
      <c r="N816" s="13" t="s">
        <v>21</v>
      </c>
      <c r="O816" s="13" t="s">
        <v>35</v>
      </c>
      <c r="P816" s="13" t="s">
        <v>331</v>
      </c>
      <c r="Q816" s="13" t="s">
        <v>2740</v>
      </c>
    </row>
    <row r="817" spans="2:17" ht="105" hidden="1" x14ac:dyDescent="0.25">
      <c r="B817" s="2">
        <v>803</v>
      </c>
      <c r="C817" s="16" t="s">
        <v>933</v>
      </c>
      <c r="D817" s="13" t="s">
        <v>913</v>
      </c>
      <c r="E817" s="13">
        <v>1800</v>
      </c>
      <c r="F817" s="13"/>
      <c r="G817" s="14">
        <v>1835</v>
      </c>
      <c r="H817" s="14"/>
      <c r="I817" s="13"/>
      <c r="J817" s="13"/>
      <c r="K817" s="13" t="s">
        <v>212</v>
      </c>
      <c r="L817" s="13"/>
      <c r="M817" s="13"/>
      <c r="N817" s="13" t="s">
        <v>21</v>
      </c>
      <c r="O817" s="13" t="s">
        <v>35</v>
      </c>
      <c r="P817" s="13" t="s">
        <v>331</v>
      </c>
      <c r="Q817" s="13" t="s">
        <v>2740</v>
      </c>
    </row>
    <row r="818" spans="2:17" ht="105" hidden="1" x14ac:dyDescent="0.25">
      <c r="B818" s="2">
        <v>804</v>
      </c>
      <c r="C818" s="16" t="s">
        <v>934</v>
      </c>
      <c r="D818" s="13" t="s">
        <v>913</v>
      </c>
      <c r="E818" s="13">
        <v>3900</v>
      </c>
      <c r="F818" s="13"/>
      <c r="G818" s="14">
        <v>3940</v>
      </c>
      <c r="H818" s="14"/>
      <c r="I818" s="13"/>
      <c r="J818" s="13"/>
      <c r="K818" s="13" t="s">
        <v>212</v>
      </c>
      <c r="L818" s="13"/>
      <c r="M818" s="13"/>
      <c r="N818" s="13" t="s">
        <v>21</v>
      </c>
      <c r="O818" s="13" t="s">
        <v>35</v>
      </c>
      <c r="P818" s="13" t="s">
        <v>331</v>
      </c>
      <c r="Q818" s="13" t="s">
        <v>2740</v>
      </c>
    </row>
    <row r="819" spans="2:17" ht="105" hidden="1" x14ac:dyDescent="0.25">
      <c r="B819" s="2">
        <v>805</v>
      </c>
      <c r="C819" s="16" t="s">
        <v>935</v>
      </c>
      <c r="D819" s="13" t="s">
        <v>913</v>
      </c>
      <c r="E819" s="13">
        <v>19650</v>
      </c>
      <c r="F819" s="13"/>
      <c r="G819" s="14">
        <v>19670.16</v>
      </c>
      <c r="H819" s="14"/>
      <c r="I819" s="13"/>
      <c r="J819" s="13"/>
      <c r="K819" s="13" t="s">
        <v>212</v>
      </c>
      <c r="L819" s="13"/>
      <c r="M819" s="13"/>
      <c r="N819" s="13" t="s">
        <v>21</v>
      </c>
      <c r="O819" s="13" t="s">
        <v>35</v>
      </c>
      <c r="P819" s="13" t="s">
        <v>331</v>
      </c>
      <c r="Q819" s="13" t="s">
        <v>2740</v>
      </c>
    </row>
    <row r="820" spans="2:17" ht="105" hidden="1" x14ac:dyDescent="0.25">
      <c r="B820" s="2">
        <v>806</v>
      </c>
      <c r="C820" s="16" t="s">
        <v>936</v>
      </c>
      <c r="D820" s="13" t="s">
        <v>913</v>
      </c>
      <c r="E820" s="13">
        <v>3300</v>
      </c>
      <c r="F820" s="13"/>
      <c r="G820" s="14">
        <v>3345</v>
      </c>
      <c r="H820" s="14"/>
      <c r="I820" s="13"/>
      <c r="J820" s="13"/>
      <c r="K820" s="13" t="s">
        <v>212</v>
      </c>
      <c r="L820" s="13"/>
      <c r="M820" s="13"/>
      <c r="N820" s="13" t="s">
        <v>21</v>
      </c>
      <c r="O820" s="13" t="s">
        <v>35</v>
      </c>
      <c r="P820" s="13" t="s">
        <v>331</v>
      </c>
      <c r="Q820" s="13" t="s">
        <v>2740</v>
      </c>
    </row>
    <row r="821" spans="2:17" ht="105" hidden="1" x14ac:dyDescent="0.25">
      <c r="B821" s="2">
        <v>807</v>
      </c>
      <c r="C821" s="16" t="s">
        <v>937</v>
      </c>
      <c r="D821" s="13" t="s">
        <v>913</v>
      </c>
      <c r="E821" s="13">
        <v>8250</v>
      </c>
      <c r="F821" s="13"/>
      <c r="G821" s="14">
        <v>8260.4</v>
      </c>
      <c r="H821" s="14"/>
      <c r="I821" s="13"/>
      <c r="J821" s="13"/>
      <c r="K821" s="13" t="s">
        <v>212</v>
      </c>
      <c r="L821" s="13"/>
      <c r="M821" s="13"/>
      <c r="N821" s="13" t="s">
        <v>21</v>
      </c>
      <c r="O821" s="13" t="s">
        <v>35</v>
      </c>
      <c r="P821" s="13" t="s">
        <v>331</v>
      </c>
      <c r="Q821" s="13" t="s">
        <v>2740</v>
      </c>
    </row>
    <row r="822" spans="2:17" ht="105" hidden="1" x14ac:dyDescent="0.25">
      <c r="B822" s="2">
        <v>808</v>
      </c>
      <c r="C822" s="16" t="s">
        <v>938</v>
      </c>
      <c r="D822" s="13" t="s">
        <v>913</v>
      </c>
      <c r="E822" s="13">
        <v>8250</v>
      </c>
      <c r="F822" s="13"/>
      <c r="G822" s="14">
        <v>8270.99</v>
      </c>
      <c r="H822" s="14"/>
      <c r="I822" s="13"/>
      <c r="J822" s="13"/>
      <c r="K822" s="13" t="s">
        <v>212</v>
      </c>
      <c r="L822" s="13"/>
      <c r="M822" s="13"/>
      <c r="N822" s="13" t="s">
        <v>21</v>
      </c>
      <c r="O822" s="13" t="s">
        <v>35</v>
      </c>
      <c r="P822" s="13" t="s">
        <v>331</v>
      </c>
      <c r="Q822" s="13" t="s">
        <v>2740</v>
      </c>
    </row>
    <row r="823" spans="2:17" ht="105" hidden="1" x14ac:dyDescent="0.25">
      <c r="B823" s="2">
        <v>809</v>
      </c>
      <c r="C823" s="16" t="s">
        <v>939</v>
      </c>
      <c r="D823" s="13" t="s">
        <v>913</v>
      </c>
      <c r="E823" s="13">
        <v>5910</v>
      </c>
      <c r="F823" s="13"/>
      <c r="G823" s="14">
        <v>5928.39</v>
      </c>
      <c r="H823" s="14"/>
      <c r="I823" s="13"/>
      <c r="J823" s="13"/>
      <c r="K823" s="13" t="s">
        <v>212</v>
      </c>
      <c r="L823" s="13"/>
      <c r="M823" s="13"/>
      <c r="N823" s="13" t="s">
        <v>21</v>
      </c>
      <c r="O823" s="13" t="s">
        <v>35</v>
      </c>
      <c r="P823" s="13" t="s">
        <v>331</v>
      </c>
      <c r="Q823" s="13" t="s">
        <v>2740</v>
      </c>
    </row>
    <row r="824" spans="2:17" ht="105" hidden="1" x14ac:dyDescent="0.25">
      <c r="B824" s="2">
        <v>810</v>
      </c>
      <c r="C824" s="16" t="s">
        <v>940</v>
      </c>
      <c r="D824" s="13" t="s">
        <v>913</v>
      </c>
      <c r="E824" s="13">
        <v>4290</v>
      </c>
      <c r="F824" s="13"/>
      <c r="G824" s="14">
        <v>4366</v>
      </c>
      <c r="H824" s="14"/>
      <c r="I824" s="13"/>
      <c r="J824" s="13"/>
      <c r="K824" s="13" t="s">
        <v>212</v>
      </c>
      <c r="L824" s="13"/>
      <c r="M824" s="13"/>
      <c r="N824" s="13" t="s">
        <v>21</v>
      </c>
      <c r="O824" s="13" t="s">
        <v>35</v>
      </c>
      <c r="P824" s="13" t="s">
        <v>331</v>
      </c>
      <c r="Q824" s="13" t="s">
        <v>2740</v>
      </c>
    </row>
    <row r="825" spans="2:17" ht="105" hidden="1" x14ac:dyDescent="0.25">
      <c r="B825" s="2">
        <v>811</v>
      </c>
      <c r="C825" s="16" t="s">
        <v>941</v>
      </c>
      <c r="D825" s="13" t="s">
        <v>913</v>
      </c>
      <c r="E825" s="13">
        <v>4380</v>
      </c>
      <c r="F825" s="13"/>
      <c r="G825" s="14">
        <v>4408.45</v>
      </c>
      <c r="H825" s="14"/>
      <c r="I825" s="13"/>
      <c r="J825" s="13"/>
      <c r="K825" s="13" t="s">
        <v>212</v>
      </c>
      <c r="L825" s="13"/>
      <c r="M825" s="13"/>
      <c r="N825" s="13" t="s">
        <v>21</v>
      </c>
      <c r="O825" s="13" t="s">
        <v>35</v>
      </c>
      <c r="P825" s="13" t="s">
        <v>331</v>
      </c>
      <c r="Q825" s="13" t="s">
        <v>2740</v>
      </c>
    </row>
    <row r="826" spans="2:17" ht="105" hidden="1" x14ac:dyDescent="0.25">
      <c r="B826" s="2">
        <v>812</v>
      </c>
      <c r="C826" s="16" t="s">
        <v>942</v>
      </c>
      <c r="D826" s="13" t="s">
        <v>913</v>
      </c>
      <c r="E826" s="13">
        <v>12900</v>
      </c>
      <c r="F826" s="13"/>
      <c r="G826" s="14">
        <v>12924.26</v>
      </c>
      <c r="H826" s="14"/>
      <c r="I826" s="13"/>
      <c r="J826" s="13"/>
      <c r="K826" s="13" t="s">
        <v>212</v>
      </c>
      <c r="L826" s="13"/>
      <c r="M826" s="13"/>
      <c r="N826" s="13" t="s">
        <v>21</v>
      </c>
      <c r="O826" s="13" t="s">
        <v>35</v>
      </c>
      <c r="P826" s="13" t="s">
        <v>331</v>
      </c>
      <c r="Q826" s="13" t="s">
        <v>2740</v>
      </c>
    </row>
    <row r="827" spans="2:17" ht="105" hidden="1" x14ac:dyDescent="0.25">
      <c r="B827" s="2">
        <v>813</v>
      </c>
      <c r="C827" s="16" t="s">
        <v>943</v>
      </c>
      <c r="D827" s="13" t="s">
        <v>913</v>
      </c>
      <c r="E827" s="13">
        <v>840</v>
      </c>
      <c r="F827" s="13"/>
      <c r="G827" s="14">
        <v>937.5</v>
      </c>
      <c r="H827" s="14"/>
      <c r="I827" s="13"/>
      <c r="J827" s="13"/>
      <c r="K827" s="13" t="s">
        <v>212</v>
      </c>
      <c r="L827" s="13"/>
      <c r="M827" s="13"/>
      <c r="N827" s="13" t="s">
        <v>21</v>
      </c>
      <c r="O827" s="13" t="s">
        <v>35</v>
      </c>
      <c r="P827" s="13" t="s">
        <v>331</v>
      </c>
      <c r="Q827" s="13" t="s">
        <v>2740</v>
      </c>
    </row>
    <row r="828" spans="2:17" ht="105" hidden="1" x14ac:dyDescent="0.25">
      <c r="B828" s="2">
        <v>814</v>
      </c>
      <c r="C828" s="16" t="s">
        <v>944</v>
      </c>
      <c r="D828" s="13" t="s">
        <v>913</v>
      </c>
      <c r="E828" s="13">
        <v>1088</v>
      </c>
      <c r="F828" s="13"/>
      <c r="G828" s="14">
        <v>1193.99</v>
      </c>
      <c r="H828" s="14"/>
      <c r="I828" s="13"/>
      <c r="J828" s="13"/>
      <c r="K828" s="13" t="s">
        <v>212</v>
      </c>
      <c r="L828" s="13"/>
      <c r="M828" s="13"/>
      <c r="N828" s="13" t="s">
        <v>21</v>
      </c>
      <c r="O828" s="13" t="s">
        <v>35</v>
      </c>
      <c r="P828" s="13" t="s">
        <v>331</v>
      </c>
      <c r="Q828" s="13" t="s">
        <v>2740</v>
      </c>
    </row>
    <row r="829" spans="2:17" ht="90" hidden="1" x14ac:dyDescent="0.25">
      <c r="B829" s="2">
        <v>815</v>
      </c>
      <c r="C829" s="16" t="s">
        <v>945</v>
      </c>
      <c r="D829" s="13" t="s">
        <v>918</v>
      </c>
      <c r="E829" s="13">
        <v>1830</v>
      </c>
      <c r="F829" s="13"/>
      <c r="G829" s="14">
        <v>2030</v>
      </c>
      <c r="H829" s="14"/>
      <c r="I829" s="13"/>
      <c r="J829" s="13"/>
      <c r="K829" s="13" t="s">
        <v>212</v>
      </c>
      <c r="L829" s="13"/>
      <c r="M829" s="13"/>
      <c r="N829" s="13" t="s">
        <v>21</v>
      </c>
      <c r="O829" s="13" t="s">
        <v>35</v>
      </c>
      <c r="P829" s="13" t="s">
        <v>331</v>
      </c>
      <c r="Q829" s="13" t="s">
        <v>2740</v>
      </c>
    </row>
    <row r="830" spans="2:17" ht="60" hidden="1" x14ac:dyDescent="0.25">
      <c r="B830" s="2">
        <v>816</v>
      </c>
      <c r="C830" s="16" t="s">
        <v>946</v>
      </c>
      <c r="D830" s="13" t="s">
        <v>918</v>
      </c>
      <c r="E830" s="13">
        <v>900</v>
      </c>
      <c r="F830" s="13"/>
      <c r="G830" s="14">
        <v>939.5</v>
      </c>
      <c r="H830" s="14"/>
      <c r="I830" s="13"/>
      <c r="J830" s="13"/>
      <c r="K830" s="13" t="s">
        <v>212</v>
      </c>
      <c r="L830" s="13"/>
      <c r="M830" s="13"/>
      <c r="N830" s="13" t="s">
        <v>21</v>
      </c>
      <c r="O830" s="13" t="s">
        <v>35</v>
      </c>
      <c r="P830" s="13" t="s">
        <v>331</v>
      </c>
      <c r="Q830" s="13" t="s">
        <v>2740</v>
      </c>
    </row>
    <row r="831" spans="2:17" ht="60" hidden="1" x14ac:dyDescent="0.25">
      <c r="B831" s="2">
        <v>817</v>
      </c>
      <c r="C831" s="16" t="s">
        <v>947</v>
      </c>
      <c r="D831" s="13" t="s">
        <v>918</v>
      </c>
      <c r="E831" s="13">
        <v>1125</v>
      </c>
      <c r="F831" s="13"/>
      <c r="G831" s="14">
        <v>1146.6400000000001</v>
      </c>
      <c r="H831" s="14"/>
      <c r="I831" s="13"/>
      <c r="J831" s="13"/>
      <c r="K831" s="13" t="s">
        <v>212</v>
      </c>
      <c r="L831" s="13"/>
      <c r="M831" s="13"/>
      <c r="N831" s="13" t="s">
        <v>21</v>
      </c>
      <c r="O831" s="13" t="s">
        <v>35</v>
      </c>
      <c r="P831" s="13" t="s">
        <v>331</v>
      </c>
      <c r="Q831" s="13" t="s">
        <v>2740</v>
      </c>
    </row>
    <row r="832" spans="2:17" ht="105" hidden="1" x14ac:dyDescent="0.25">
      <c r="B832" s="2">
        <v>818</v>
      </c>
      <c r="C832" s="16" t="s">
        <v>948</v>
      </c>
      <c r="D832" s="13" t="s">
        <v>913</v>
      </c>
      <c r="E832" s="13">
        <v>14670</v>
      </c>
      <c r="F832" s="13"/>
      <c r="G832" s="14">
        <v>14674.94</v>
      </c>
      <c r="H832" s="14"/>
      <c r="I832" s="13"/>
      <c r="J832" s="13"/>
      <c r="K832" s="13" t="s">
        <v>212</v>
      </c>
      <c r="L832" s="13"/>
      <c r="M832" s="13"/>
      <c r="N832" s="13" t="s">
        <v>21</v>
      </c>
      <c r="O832" s="13" t="s">
        <v>35</v>
      </c>
      <c r="P832" s="13" t="s">
        <v>331</v>
      </c>
      <c r="Q832" s="13" t="s">
        <v>2740</v>
      </c>
    </row>
    <row r="833" spans="2:17" ht="105" hidden="1" x14ac:dyDescent="0.25">
      <c r="B833" s="2">
        <v>819</v>
      </c>
      <c r="C833" s="16" t="s">
        <v>949</v>
      </c>
      <c r="D833" s="13" t="s">
        <v>913</v>
      </c>
      <c r="E833" s="13">
        <v>11100</v>
      </c>
      <c r="F833" s="13"/>
      <c r="G833" s="14">
        <v>11102.39</v>
      </c>
      <c r="H833" s="14"/>
      <c r="I833" s="13"/>
      <c r="J833" s="13"/>
      <c r="K833" s="13" t="s">
        <v>212</v>
      </c>
      <c r="L833" s="13"/>
      <c r="M833" s="13"/>
      <c r="N833" s="13" t="s">
        <v>21</v>
      </c>
      <c r="O833" s="13" t="s">
        <v>35</v>
      </c>
      <c r="P833" s="13" t="s">
        <v>331</v>
      </c>
      <c r="Q833" s="13" t="s">
        <v>2740</v>
      </c>
    </row>
    <row r="834" spans="2:17" ht="105" hidden="1" x14ac:dyDescent="0.25">
      <c r="B834" s="2">
        <v>820</v>
      </c>
      <c r="C834" s="16" t="s">
        <v>950</v>
      </c>
      <c r="D834" s="13" t="s">
        <v>913</v>
      </c>
      <c r="E834" s="13">
        <v>3000</v>
      </c>
      <c r="F834" s="13"/>
      <c r="G834" s="14">
        <v>3005.37</v>
      </c>
      <c r="H834" s="14"/>
      <c r="I834" s="13"/>
      <c r="J834" s="13"/>
      <c r="K834" s="13" t="s">
        <v>212</v>
      </c>
      <c r="L834" s="13"/>
      <c r="M834" s="13"/>
      <c r="N834" s="13" t="s">
        <v>21</v>
      </c>
      <c r="O834" s="13" t="s">
        <v>35</v>
      </c>
      <c r="P834" s="13" t="s">
        <v>331</v>
      </c>
      <c r="Q834" s="13" t="s">
        <v>2740</v>
      </c>
    </row>
    <row r="835" spans="2:17" ht="120" hidden="1" x14ac:dyDescent="0.25">
      <c r="B835" s="2">
        <v>821</v>
      </c>
      <c r="C835" s="16" t="s">
        <v>951</v>
      </c>
      <c r="D835" s="13" t="s">
        <v>918</v>
      </c>
      <c r="E835" s="13">
        <v>18420</v>
      </c>
      <c r="F835" s="13"/>
      <c r="G835" s="14">
        <v>18548</v>
      </c>
      <c r="H835" s="14"/>
      <c r="I835" s="13"/>
      <c r="J835" s="13"/>
      <c r="K835" s="13" t="s">
        <v>212</v>
      </c>
      <c r="L835" s="13"/>
      <c r="M835" s="13"/>
      <c r="N835" s="13" t="s">
        <v>21</v>
      </c>
      <c r="O835" s="13" t="s">
        <v>35</v>
      </c>
      <c r="P835" s="13" t="s">
        <v>331</v>
      </c>
      <c r="Q835" s="13" t="s">
        <v>2740</v>
      </c>
    </row>
    <row r="836" spans="2:17" ht="120" hidden="1" x14ac:dyDescent="0.25">
      <c r="B836" s="2">
        <v>822</v>
      </c>
      <c r="C836" s="16" t="s">
        <v>952</v>
      </c>
      <c r="D836" s="13" t="s">
        <v>918</v>
      </c>
      <c r="E836" s="13">
        <v>1400</v>
      </c>
      <c r="F836" s="13"/>
      <c r="G836" s="14">
        <v>1542</v>
      </c>
      <c r="H836" s="14"/>
      <c r="I836" s="13"/>
      <c r="J836" s="13"/>
      <c r="K836" s="13" t="s">
        <v>212</v>
      </c>
      <c r="L836" s="13"/>
      <c r="M836" s="13"/>
      <c r="N836" s="13" t="s">
        <v>21</v>
      </c>
      <c r="O836" s="13" t="s">
        <v>35</v>
      </c>
      <c r="P836" s="13" t="s">
        <v>331</v>
      </c>
      <c r="Q836" s="13" t="s">
        <v>2740</v>
      </c>
    </row>
    <row r="837" spans="2:17" ht="105" hidden="1" x14ac:dyDescent="0.25">
      <c r="B837" s="2">
        <v>823</v>
      </c>
      <c r="C837" s="16" t="s">
        <v>953</v>
      </c>
      <c r="D837" s="13" t="s">
        <v>918</v>
      </c>
      <c r="E837" s="13">
        <v>12900</v>
      </c>
      <c r="F837" s="13"/>
      <c r="G837" s="14">
        <v>12976</v>
      </c>
      <c r="H837" s="14"/>
      <c r="I837" s="13"/>
      <c r="J837" s="13"/>
      <c r="K837" s="13" t="s">
        <v>212</v>
      </c>
      <c r="L837" s="13"/>
      <c r="M837" s="13"/>
      <c r="N837" s="13" t="s">
        <v>21</v>
      </c>
      <c r="O837" s="13" t="s">
        <v>35</v>
      </c>
      <c r="P837" s="13" t="s">
        <v>331</v>
      </c>
      <c r="Q837" s="13" t="s">
        <v>2740</v>
      </c>
    </row>
    <row r="838" spans="2:17" ht="105" hidden="1" x14ac:dyDescent="0.25">
      <c r="B838" s="2">
        <v>824</v>
      </c>
      <c r="C838" s="16" t="s">
        <v>954</v>
      </c>
      <c r="D838" s="13" t="s">
        <v>918</v>
      </c>
      <c r="E838" s="13">
        <v>7875</v>
      </c>
      <c r="F838" s="13"/>
      <c r="G838" s="14">
        <v>7951</v>
      </c>
      <c r="H838" s="14"/>
      <c r="I838" s="13"/>
      <c r="J838" s="13"/>
      <c r="K838" s="13" t="s">
        <v>212</v>
      </c>
      <c r="L838" s="13"/>
      <c r="M838" s="13"/>
      <c r="N838" s="13" t="s">
        <v>21</v>
      </c>
      <c r="O838" s="13" t="s">
        <v>35</v>
      </c>
      <c r="P838" s="13" t="s">
        <v>331</v>
      </c>
      <c r="Q838" s="13" t="s">
        <v>2740</v>
      </c>
    </row>
    <row r="839" spans="2:17" ht="120" hidden="1" x14ac:dyDescent="0.25">
      <c r="B839" s="2">
        <v>825</v>
      </c>
      <c r="C839" s="16" t="s">
        <v>955</v>
      </c>
      <c r="D839" s="13" t="s">
        <v>918</v>
      </c>
      <c r="E839" s="13">
        <v>420</v>
      </c>
      <c r="F839" s="13"/>
      <c r="G839" s="14">
        <v>457.36</v>
      </c>
      <c r="H839" s="14"/>
      <c r="I839" s="13"/>
      <c r="J839" s="13"/>
      <c r="K839" s="13" t="s">
        <v>212</v>
      </c>
      <c r="L839" s="13"/>
      <c r="M839" s="13"/>
      <c r="N839" s="13" t="s">
        <v>21</v>
      </c>
      <c r="O839" s="13" t="s">
        <v>35</v>
      </c>
      <c r="P839" s="13" t="s">
        <v>331</v>
      </c>
      <c r="Q839" s="13" t="s">
        <v>2740</v>
      </c>
    </row>
    <row r="840" spans="2:17" ht="105" hidden="1" x14ac:dyDescent="0.25">
      <c r="B840" s="2">
        <v>826</v>
      </c>
      <c r="C840" s="16" t="s">
        <v>956</v>
      </c>
      <c r="D840" s="13" t="s">
        <v>918</v>
      </c>
      <c r="E840" s="13">
        <v>1110</v>
      </c>
      <c r="F840" s="13"/>
      <c r="G840" s="14">
        <v>1309</v>
      </c>
      <c r="H840" s="14"/>
      <c r="I840" s="13"/>
      <c r="J840" s="13"/>
      <c r="K840" s="13" t="s">
        <v>212</v>
      </c>
      <c r="L840" s="13"/>
      <c r="M840" s="13"/>
      <c r="N840" s="13" t="s">
        <v>21</v>
      </c>
      <c r="O840" s="13" t="s">
        <v>35</v>
      </c>
      <c r="P840" s="13" t="s">
        <v>331</v>
      </c>
      <c r="Q840" s="13" t="s">
        <v>2740</v>
      </c>
    </row>
    <row r="841" spans="2:17" ht="105" hidden="1" x14ac:dyDescent="0.25">
      <c r="B841" s="2">
        <v>827</v>
      </c>
      <c r="C841" s="16" t="s">
        <v>957</v>
      </c>
      <c r="D841" s="13" t="s">
        <v>918</v>
      </c>
      <c r="E841" s="13">
        <v>420</v>
      </c>
      <c r="F841" s="13"/>
      <c r="G841" s="14">
        <v>615.45000000000005</v>
      </c>
      <c r="H841" s="14"/>
      <c r="I841" s="13"/>
      <c r="J841" s="13"/>
      <c r="K841" s="13" t="s">
        <v>212</v>
      </c>
      <c r="L841" s="13"/>
      <c r="M841" s="13"/>
      <c r="N841" s="13" t="s">
        <v>21</v>
      </c>
      <c r="O841" s="13" t="s">
        <v>35</v>
      </c>
      <c r="P841" s="13" t="s">
        <v>331</v>
      </c>
      <c r="Q841" s="13" t="s">
        <v>2740</v>
      </c>
    </row>
    <row r="842" spans="2:17" ht="90" hidden="1" x14ac:dyDescent="0.25">
      <c r="B842" s="2">
        <v>828</v>
      </c>
      <c r="C842" s="16" t="s">
        <v>958</v>
      </c>
      <c r="D842" s="13" t="s">
        <v>918</v>
      </c>
      <c r="E842" s="13">
        <v>2025</v>
      </c>
      <c r="F842" s="13"/>
      <c r="G842" s="14">
        <v>2315</v>
      </c>
      <c r="H842" s="14"/>
      <c r="I842" s="13"/>
      <c r="J842" s="13"/>
      <c r="K842" s="13" t="s">
        <v>212</v>
      </c>
      <c r="L842" s="13"/>
      <c r="M842" s="13"/>
      <c r="N842" s="13" t="s">
        <v>21</v>
      </c>
      <c r="O842" s="13" t="s">
        <v>35</v>
      </c>
      <c r="P842" s="13" t="s">
        <v>331</v>
      </c>
      <c r="Q842" s="13" t="s">
        <v>2740</v>
      </c>
    </row>
    <row r="843" spans="2:17" ht="60" hidden="1" x14ac:dyDescent="0.25">
      <c r="B843" s="2">
        <v>829</v>
      </c>
      <c r="C843" s="16" t="s">
        <v>959</v>
      </c>
      <c r="D843" s="13" t="s">
        <v>960</v>
      </c>
      <c r="E843" s="13">
        <v>54420</v>
      </c>
      <c r="F843" s="13"/>
      <c r="G843" s="14">
        <v>54421.36</v>
      </c>
      <c r="H843" s="14"/>
      <c r="I843" s="13"/>
      <c r="J843" s="13"/>
      <c r="K843" s="13" t="s">
        <v>212</v>
      </c>
      <c r="L843" s="13"/>
      <c r="M843" s="13"/>
      <c r="N843" s="13" t="s">
        <v>21</v>
      </c>
      <c r="O843" s="13" t="s">
        <v>35</v>
      </c>
      <c r="P843" s="13" t="s">
        <v>331</v>
      </c>
      <c r="Q843" s="13" t="s">
        <v>2740</v>
      </c>
    </row>
    <row r="844" spans="2:17" ht="90" hidden="1" x14ac:dyDescent="0.25">
      <c r="B844" s="2">
        <v>830</v>
      </c>
      <c r="C844" s="16" t="s">
        <v>961</v>
      </c>
      <c r="D844" s="13" t="s">
        <v>960</v>
      </c>
      <c r="E844" s="13">
        <v>54420</v>
      </c>
      <c r="F844" s="13"/>
      <c r="G844" s="14">
        <v>54421.69</v>
      </c>
      <c r="H844" s="14"/>
      <c r="I844" s="13"/>
      <c r="J844" s="13"/>
      <c r="K844" s="13" t="s">
        <v>212</v>
      </c>
      <c r="L844" s="13"/>
      <c r="M844" s="13"/>
      <c r="N844" s="13" t="s">
        <v>21</v>
      </c>
      <c r="O844" s="13" t="s">
        <v>35</v>
      </c>
      <c r="P844" s="13" t="s">
        <v>331</v>
      </c>
      <c r="Q844" s="13" t="s">
        <v>2740</v>
      </c>
    </row>
    <row r="845" spans="2:17" ht="45" hidden="1" x14ac:dyDescent="0.25">
      <c r="B845" s="2">
        <v>831</v>
      </c>
      <c r="C845" s="16" t="s">
        <v>962</v>
      </c>
      <c r="D845" s="13" t="s">
        <v>960</v>
      </c>
      <c r="E845" s="13">
        <v>2400</v>
      </c>
      <c r="F845" s="13"/>
      <c r="G845" s="14">
        <v>2437</v>
      </c>
      <c r="H845" s="14"/>
      <c r="I845" s="13"/>
      <c r="J845" s="13"/>
      <c r="K845" s="13" t="s">
        <v>212</v>
      </c>
      <c r="L845" s="13"/>
      <c r="M845" s="13"/>
      <c r="N845" s="13" t="s">
        <v>21</v>
      </c>
      <c r="O845" s="13" t="s">
        <v>35</v>
      </c>
      <c r="P845" s="13" t="s">
        <v>331</v>
      </c>
      <c r="Q845" s="13" t="s">
        <v>2740</v>
      </c>
    </row>
    <row r="846" spans="2:17" ht="60" hidden="1" x14ac:dyDescent="0.25">
      <c r="B846" s="2">
        <v>832</v>
      </c>
      <c r="C846" s="16" t="s">
        <v>963</v>
      </c>
      <c r="D846" s="13"/>
      <c r="E846" s="13">
        <v>150</v>
      </c>
      <c r="F846" s="13" t="s">
        <v>19</v>
      </c>
      <c r="G846" s="14">
        <v>195428.99999999997</v>
      </c>
      <c r="H846" s="14">
        <v>195429</v>
      </c>
      <c r="I846" s="13" t="s">
        <v>19</v>
      </c>
      <c r="J846" s="13"/>
      <c r="K846" s="13" t="s">
        <v>192</v>
      </c>
      <c r="L846" s="13" t="s">
        <v>19</v>
      </c>
      <c r="M846" s="13">
        <v>45293</v>
      </c>
      <c r="N846" s="13" t="s">
        <v>964</v>
      </c>
      <c r="O846" s="13" t="s">
        <v>35</v>
      </c>
      <c r="P846" s="13" t="s">
        <v>331</v>
      </c>
      <c r="Q846" s="13" t="s">
        <v>2740</v>
      </c>
    </row>
    <row r="847" spans="2:17" ht="60" hidden="1" x14ac:dyDescent="0.25">
      <c r="B847" s="2">
        <v>833</v>
      </c>
      <c r="C847" s="16" t="s">
        <v>965</v>
      </c>
      <c r="D847" s="13"/>
      <c r="E847" s="13">
        <v>100</v>
      </c>
      <c r="F847" s="13" t="s">
        <v>19</v>
      </c>
      <c r="G847" s="14">
        <v>34546</v>
      </c>
      <c r="H847" s="14">
        <v>34546</v>
      </c>
      <c r="I847" s="13" t="s">
        <v>19</v>
      </c>
      <c r="J847" s="13"/>
      <c r="K847" s="13" t="s">
        <v>192</v>
      </c>
      <c r="L847" s="13" t="s">
        <v>19</v>
      </c>
      <c r="M847" s="13">
        <v>45293</v>
      </c>
      <c r="N847" s="13" t="s">
        <v>964</v>
      </c>
      <c r="O847" s="13" t="s">
        <v>35</v>
      </c>
      <c r="P847" s="13" t="s">
        <v>331</v>
      </c>
      <c r="Q847" s="13" t="s">
        <v>2740</v>
      </c>
    </row>
    <row r="848" spans="2:17" ht="60" hidden="1" x14ac:dyDescent="0.25">
      <c r="B848" s="2">
        <v>834</v>
      </c>
      <c r="C848" s="16" t="s">
        <v>966</v>
      </c>
      <c r="D848" s="13"/>
      <c r="E848" s="13">
        <v>30</v>
      </c>
      <c r="F848" s="13" t="s">
        <v>19</v>
      </c>
      <c r="G848" s="14">
        <v>2239.7999999999997</v>
      </c>
      <c r="H848" s="14">
        <v>2239.8000000000002</v>
      </c>
      <c r="I848" s="13" t="s">
        <v>19</v>
      </c>
      <c r="J848" s="13"/>
      <c r="K848" s="13" t="s">
        <v>192</v>
      </c>
      <c r="L848" s="13" t="s">
        <v>19</v>
      </c>
      <c r="M848" s="13">
        <v>45293</v>
      </c>
      <c r="N848" s="13" t="s">
        <v>964</v>
      </c>
      <c r="O848" s="13" t="s">
        <v>35</v>
      </c>
      <c r="P848" s="13" t="s">
        <v>331</v>
      </c>
      <c r="Q848" s="13" t="s">
        <v>2740</v>
      </c>
    </row>
    <row r="849" spans="2:17" ht="60" hidden="1" x14ac:dyDescent="0.25">
      <c r="B849" s="2">
        <v>835</v>
      </c>
      <c r="C849" s="16" t="s">
        <v>967</v>
      </c>
      <c r="D849" s="13"/>
      <c r="E849" s="13">
        <v>50</v>
      </c>
      <c r="F849" s="13" t="s">
        <v>19</v>
      </c>
      <c r="G849" s="14">
        <v>4256</v>
      </c>
      <c r="H849" s="14">
        <v>4256</v>
      </c>
      <c r="I849" s="13" t="s">
        <v>19</v>
      </c>
      <c r="J849" s="13"/>
      <c r="K849" s="13" t="s">
        <v>192</v>
      </c>
      <c r="L849" s="13" t="s">
        <v>19</v>
      </c>
      <c r="M849" s="13">
        <v>45293</v>
      </c>
      <c r="N849" s="13" t="s">
        <v>964</v>
      </c>
      <c r="O849" s="13" t="s">
        <v>35</v>
      </c>
      <c r="P849" s="13" t="s">
        <v>331</v>
      </c>
      <c r="Q849" s="13" t="s">
        <v>2740</v>
      </c>
    </row>
    <row r="850" spans="2:17" ht="60" hidden="1" x14ac:dyDescent="0.25">
      <c r="B850" s="2">
        <v>836</v>
      </c>
      <c r="C850" s="16" t="s">
        <v>968</v>
      </c>
      <c r="D850" s="13"/>
      <c r="E850" s="13">
        <v>2</v>
      </c>
      <c r="F850" s="13" t="s">
        <v>19</v>
      </c>
      <c r="G850" s="14">
        <v>415.92</v>
      </c>
      <c r="H850" s="14">
        <v>415.92</v>
      </c>
      <c r="I850" s="13" t="s">
        <v>19</v>
      </c>
      <c r="J850" s="13"/>
      <c r="K850" s="13" t="s">
        <v>192</v>
      </c>
      <c r="L850" s="13" t="s">
        <v>19</v>
      </c>
      <c r="M850" s="13">
        <v>45293</v>
      </c>
      <c r="N850" s="13" t="s">
        <v>964</v>
      </c>
      <c r="O850" s="13" t="s">
        <v>35</v>
      </c>
      <c r="P850" s="13" t="s">
        <v>331</v>
      </c>
      <c r="Q850" s="13" t="s">
        <v>2740</v>
      </c>
    </row>
    <row r="851" spans="2:17" ht="60" hidden="1" x14ac:dyDescent="0.25">
      <c r="B851" s="2">
        <v>837</v>
      </c>
      <c r="C851" s="16" t="s">
        <v>969</v>
      </c>
      <c r="D851" s="13"/>
      <c r="E851" s="13">
        <v>2</v>
      </c>
      <c r="F851" s="13" t="s">
        <v>19</v>
      </c>
      <c r="G851" s="14">
        <v>344.28</v>
      </c>
      <c r="H851" s="14">
        <v>344.28</v>
      </c>
      <c r="I851" s="13" t="s">
        <v>19</v>
      </c>
      <c r="J851" s="13"/>
      <c r="K851" s="13" t="s">
        <v>192</v>
      </c>
      <c r="L851" s="13" t="s">
        <v>19</v>
      </c>
      <c r="M851" s="13">
        <v>45293</v>
      </c>
      <c r="N851" s="13" t="s">
        <v>964</v>
      </c>
      <c r="O851" s="13" t="s">
        <v>35</v>
      </c>
      <c r="P851" s="13" t="s">
        <v>331</v>
      </c>
      <c r="Q851" s="13" t="s">
        <v>2740</v>
      </c>
    </row>
    <row r="852" spans="2:17" ht="60" hidden="1" x14ac:dyDescent="0.25">
      <c r="B852" s="2">
        <v>838</v>
      </c>
      <c r="C852" s="16" t="s">
        <v>970</v>
      </c>
      <c r="D852" s="13"/>
      <c r="E852" s="13">
        <v>2</v>
      </c>
      <c r="F852" s="13" t="s">
        <v>19</v>
      </c>
      <c r="G852" s="14">
        <v>383</v>
      </c>
      <c r="H852" s="14">
        <v>383</v>
      </c>
      <c r="I852" s="13" t="s">
        <v>19</v>
      </c>
      <c r="J852" s="13"/>
      <c r="K852" s="13" t="s">
        <v>192</v>
      </c>
      <c r="L852" s="13" t="s">
        <v>19</v>
      </c>
      <c r="M852" s="13">
        <v>45293</v>
      </c>
      <c r="N852" s="13" t="s">
        <v>964</v>
      </c>
      <c r="O852" s="13" t="s">
        <v>35</v>
      </c>
      <c r="P852" s="13" t="s">
        <v>331</v>
      </c>
      <c r="Q852" s="13" t="s">
        <v>2740</v>
      </c>
    </row>
    <row r="853" spans="2:17" ht="60" hidden="1" x14ac:dyDescent="0.25">
      <c r="B853" s="2">
        <v>839</v>
      </c>
      <c r="C853" s="16" t="s">
        <v>971</v>
      </c>
      <c r="D853" s="13"/>
      <c r="E853" s="13">
        <v>2</v>
      </c>
      <c r="F853" s="13" t="s">
        <v>19</v>
      </c>
      <c r="G853" s="14">
        <v>423.14</v>
      </c>
      <c r="H853" s="14">
        <v>423.14</v>
      </c>
      <c r="I853" s="13" t="s">
        <v>19</v>
      </c>
      <c r="J853" s="13"/>
      <c r="K853" s="13" t="s">
        <v>192</v>
      </c>
      <c r="L853" s="13" t="s">
        <v>19</v>
      </c>
      <c r="M853" s="13">
        <v>45293</v>
      </c>
      <c r="N853" s="13" t="s">
        <v>964</v>
      </c>
      <c r="O853" s="13" t="s">
        <v>35</v>
      </c>
      <c r="P853" s="13" t="s">
        <v>331</v>
      </c>
      <c r="Q853" s="13" t="s">
        <v>2740</v>
      </c>
    </row>
    <row r="854" spans="2:17" ht="60" hidden="1" x14ac:dyDescent="0.25">
      <c r="B854" s="2">
        <v>840</v>
      </c>
      <c r="C854" s="16" t="s">
        <v>972</v>
      </c>
      <c r="D854" s="13"/>
      <c r="E854" s="13">
        <v>5</v>
      </c>
      <c r="F854" s="13" t="s">
        <v>19</v>
      </c>
      <c r="G854" s="14">
        <v>888.1</v>
      </c>
      <c r="H854" s="14">
        <v>888.1</v>
      </c>
      <c r="I854" s="13" t="s">
        <v>19</v>
      </c>
      <c r="J854" s="13"/>
      <c r="K854" s="13" t="s">
        <v>192</v>
      </c>
      <c r="L854" s="13" t="s">
        <v>19</v>
      </c>
      <c r="M854" s="13">
        <v>45293</v>
      </c>
      <c r="N854" s="13" t="s">
        <v>964</v>
      </c>
      <c r="O854" s="13" t="s">
        <v>35</v>
      </c>
      <c r="P854" s="13" t="s">
        <v>331</v>
      </c>
      <c r="Q854" s="13" t="s">
        <v>2740</v>
      </c>
    </row>
    <row r="855" spans="2:17" ht="60" hidden="1" x14ac:dyDescent="0.25">
      <c r="B855" s="2">
        <v>841</v>
      </c>
      <c r="C855" s="16" t="s">
        <v>973</v>
      </c>
      <c r="D855" s="13"/>
      <c r="E855" s="13">
        <v>2</v>
      </c>
      <c r="F855" s="13" t="s">
        <v>19</v>
      </c>
      <c r="G855" s="14">
        <v>419.16</v>
      </c>
      <c r="H855" s="14">
        <v>419.16</v>
      </c>
      <c r="I855" s="13" t="s">
        <v>19</v>
      </c>
      <c r="J855" s="13"/>
      <c r="K855" s="13" t="s">
        <v>192</v>
      </c>
      <c r="L855" s="13" t="s">
        <v>19</v>
      </c>
      <c r="M855" s="13">
        <v>45293</v>
      </c>
      <c r="N855" s="13" t="s">
        <v>964</v>
      </c>
      <c r="O855" s="13" t="s">
        <v>35</v>
      </c>
      <c r="P855" s="13" t="s">
        <v>331</v>
      </c>
      <c r="Q855" s="13" t="s">
        <v>2740</v>
      </c>
    </row>
    <row r="856" spans="2:17" ht="60" hidden="1" x14ac:dyDescent="0.25">
      <c r="B856" s="2">
        <v>842</v>
      </c>
      <c r="C856" s="16" t="s">
        <v>974</v>
      </c>
      <c r="D856" s="13"/>
      <c r="E856" s="13">
        <v>2</v>
      </c>
      <c r="F856" s="13" t="s">
        <v>19</v>
      </c>
      <c r="G856" s="14">
        <v>362.62</v>
      </c>
      <c r="H856" s="14">
        <v>362.62</v>
      </c>
      <c r="I856" s="13" t="s">
        <v>19</v>
      </c>
      <c r="J856" s="13"/>
      <c r="K856" s="13" t="s">
        <v>192</v>
      </c>
      <c r="L856" s="13" t="s">
        <v>19</v>
      </c>
      <c r="M856" s="13">
        <v>45293</v>
      </c>
      <c r="N856" s="13" t="s">
        <v>964</v>
      </c>
      <c r="O856" s="13" t="s">
        <v>35</v>
      </c>
      <c r="P856" s="13" t="s">
        <v>331</v>
      </c>
      <c r="Q856" s="13" t="s">
        <v>2740</v>
      </c>
    </row>
    <row r="857" spans="2:17" ht="60" hidden="1" x14ac:dyDescent="0.25">
      <c r="B857" s="2">
        <v>843</v>
      </c>
      <c r="C857" s="16" t="s">
        <v>975</v>
      </c>
      <c r="D857" s="13"/>
      <c r="E857" s="13">
        <v>200</v>
      </c>
      <c r="F857" s="13" t="s">
        <v>19</v>
      </c>
      <c r="G857" s="14">
        <v>4858</v>
      </c>
      <c r="H857" s="14">
        <v>4858</v>
      </c>
      <c r="I857" s="13" t="s">
        <v>976</v>
      </c>
      <c r="J857" s="13"/>
      <c r="K857" s="13" t="s">
        <v>20</v>
      </c>
      <c r="L857" s="13" t="s">
        <v>19</v>
      </c>
      <c r="M857" s="13">
        <v>45293</v>
      </c>
      <c r="N857" s="13" t="s">
        <v>964</v>
      </c>
      <c r="O857" s="13" t="s">
        <v>35</v>
      </c>
      <c r="P857" s="13" t="s">
        <v>331</v>
      </c>
      <c r="Q857" s="13" t="s">
        <v>2740</v>
      </c>
    </row>
    <row r="858" spans="2:17" ht="60" hidden="1" x14ac:dyDescent="0.25">
      <c r="B858" s="2">
        <v>844</v>
      </c>
      <c r="C858" s="16" t="s">
        <v>977</v>
      </c>
      <c r="D858" s="13"/>
      <c r="E858" s="13">
        <v>20</v>
      </c>
      <c r="F858" s="13" t="s">
        <v>19</v>
      </c>
      <c r="G858" s="14">
        <v>512.79999999999995</v>
      </c>
      <c r="H858" s="14">
        <v>512.79999999999995</v>
      </c>
      <c r="I858" s="13" t="s">
        <v>19</v>
      </c>
      <c r="J858" s="13"/>
      <c r="K858" s="13" t="s">
        <v>192</v>
      </c>
      <c r="L858" s="13" t="s">
        <v>19</v>
      </c>
      <c r="M858" s="13">
        <v>45293</v>
      </c>
      <c r="N858" s="13" t="s">
        <v>964</v>
      </c>
      <c r="O858" s="13" t="s">
        <v>35</v>
      </c>
      <c r="P858" s="13" t="s">
        <v>331</v>
      </c>
      <c r="Q858" s="13" t="s">
        <v>2740</v>
      </c>
    </row>
    <row r="859" spans="2:17" ht="60" hidden="1" x14ac:dyDescent="0.25">
      <c r="B859" s="2">
        <v>845</v>
      </c>
      <c r="C859" s="16" t="s">
        <v>978</v>
      </c>
      <c r="D859" s="13"/>
      <c r="E859" s="13">
        <v>10</v>
      </c>
      <c r="F859" s="13" t="s">
        <v>19</v>
      </c>
      <c r="G859" s="14">
        <v>2149.4</v>
      </c>
      <c r="H859" s="14">
        <v>2149.4</v>
      </c>
      <c r="I859" s="13" t="s">
        <v>19</v>
      </c>
      <c r="J859" s="13"/>
      <c r="K859" s="13" t="s">
        <v>192</v>
      </c>
      <c r="L859" s="13" t="s">
        <v>19</v>
      </c>
      <c r="M859" s="13">
        <v>45293</v>
      </c>
      <c r="N859" s="13" t="s">
        <v>964</v>
      </c>
      <c r="O859" s="13" t="s">
        <v>35</v>
      </c>
      <c r="P859" s="13" t="s">
        <v>331</v>
      </c>
      <c r="Q859" s="13" t="s">
        <v>2740</v>
      </c>
    </row>
    <row r="860" spans="2:17" ht="60" hidden="1" x14ac:dyDescent="0.25">
      <c r="B860" s="2">
        <v>846</v>
      </c>
      <c r="C860" s="16" t="s">
        <v>979</v>
      </c>
      <c r="D860" s="13"/>
      <c r="E860" s="13">
        <v>5</v>
      </c>
      <c r="F860" s="13" t="s">
        <v>19</v>
      </c>
      <c r="G860" s="14">
        <v>140.75</v>
      </c>
      <c r="H860" s="14">
        <v>140.75</v>
      </c>
      <c r="I860" s="13" t="s">
        <v>19</v>
      </c>
      <c r="J860" s="13"/>
      <c r="K860" s="13" t="s">
        <v>192</v>
      </c>
      <c r="L860" s="13" t="s">
        <v>19</v>
      </c>
      <c r="M860" s="13">
        <v>45293</v>
      </c>
      <c r="N860" s="13" t="s">
        <v>964</v>
      </c>
      <c r="O860" s="13" t="s">
        <v>35</v>
      </c>
      <c r="P860" s="13" t="s">
        <v>331</v>
      </c>
      <c r="Q860" s="13" t="s">
        <v>2740</v>
      </c>
    </row>
    <row r="861" spans="2:17" ht="60" hidden="1" x14ac:dyDescent="0.25">
      <c r="B861" s="2">
        <v>847</v>
      </c>
      <c r="C861" s="16" t="s">
        <v>980</v>
      </c>
      <c r="D861" s="13"/>
      <c r="E861" s="13">
        <v>5</v>
      </c>
      <c r="F861" s="13" t="s">
        <v>19</v>
      </c>
      <c r="G861" s="14">
        <v>144.75</v>
      </c>
      <c r="H861" s="14">
        <v>144.75</v>
      </c>
      <c r="I861" s="13" t="s">
        <v>19</v>
      </c>
      <c r="J861" s="13"/>
      <c r="K861" s="13" t="s">
        <v>192</v>
      </c>
      <c r="L861" s="13" t="s">
        <v>19</v>
      </c>
      <c r="M861" s="13">
        <v>45293</v>
      </c>
      <c r="N861" s="13" t="s">
        <v>964</v>
      </c>
      <c r="O861" s="13" t="s">
        <v>35</v>
      </c>
      <c r="P861" s="13" t="s">
        <v>331</v>
      </c>
      <c r="Q861" s="13" t="s">
        <v>2740</v>
      </c>
    </row>
    <row r="862" spans="2:17" ht="60" hidden="1" x14ac:dyDescent="0.25">
      <c r="B862" s="2">
        <v>848</v>
      </c>
      <c r="C862" s="16" t="s">
        <v>981</v>
      </c>
      <c r="D862" s="13"/>
      <c r="E862" s="13">
        <v>5</v>
      </c>
      <c r="F862" s="13" t="s">
        <v>19</v>
      </c>
      <c r="G862" s="14">
        <v>139.1</v>
      </c>
      <c r="H862" s="14">
        <v>139.1</v>
      </c>
      <c r="I862" s="13" t="s">
        <v>19</v>
      </c>
      <c r="J862" s="13"/>
      <c r="K862" s="13" t="s">
        <v>192</v>
      </c>
      <c r="L862" s="13" t="s">
        <v>19</v>
      </c>
      <c r="M862" s="13">
        <v>45293</v>
      </c>
      <c r="N862" s="13" t="s">
        <v>964</v>
      </c>
      <c r="O862" s="13" t="s">
        <v>35</v>
      </c>
      <c r="P862" s="13" t="s">
        <v>331</v>
      </c>
      <c r="Q862" s="13" t="s">
        <v>2740</v>
      </c>
    </row>
    <row r="863" spans="2:17" ht="60" hidden="1" x14ac:dyDescent="0.25">
      <c r="B863" s="2">
        <v>849</v>
      </c>
      <c r="C863" s="16" t="s">
        <v>982</v>
      </c>
      <c r="D863" s="13"/>
      <c r="E863" s="13">
        <v>5</v>
      </c>
      <c r="F863" s="13" t="s">
        <v>19</v>
      </c>
      <c r="G863" s="14">
        <v>147.69999999999999</v>
      </c>
      <c r="H863" s="14">
        <v>147.69999999999999</v>
      </c>
      <c r="I863" s="13" t="s">
        <v>19</v>
      </c>
      <c r="J863" s="13"/>
      <c r="K863" s="13" t="s">
        <v>192</v>
      </c>
      <c r="L863" s="13" t="s">
        <v>19</v>
      </c>
      <c r="M863" s="13">
        <v>45293</v>
      </c>
      <c r="N863" s="13" t="s">
        <v>964</v>
      </c>
      <c r="O863" s="13" t="s">
        <v>35</v>
      </c>
      <c r="P863" s="13" t="s">
        <v>331</v>
      </c>
      <c r="Q863" s="13" t="s">
        <v>2740</v>
      </c>
    </row>
    <row r="864" spans="2:17" ht="60" hidden="1" x14ac:dyDescent="0.25">
      <c r="B864" s="2">
        <v>850</v>
      </c>
      <c r="C864" s="16" t="s">
        <v>2436</v>
      </c>
      <c r="D864" s="13"/>
      <c r="E864" s="13">
        <v>100</v>
      </c>
      <c r="F864" s="13" t="s">
        <v>19</v>
      </c>
      <c r="G864" s="14">
        <v>118015.00000000001</v>
      </c>
      <c r="H864" s="14">
        <v>118015</v>
      </c>
      <c r="I864" s="13" t="s">
        <v>19</v>
      </c>
      <c r="J864" s="13"/>
      <c r="K864" s="13" t="s">
        <v>192</v>
      </c>
      <c r="L864" s="13" t="s">
        <v>19</v>
      </c>
      <c r="M864" s="13">
        <v>45293</v>
      </c>
      <c r="N864" s="13" t="s">
        <v>964</v>
      </c>
      <c r="O864" s="13" t="s">
        <v>35</v>
      </c>
      <c r="P864" s="13" t="s">
        <v>331</v>
      </c>
      <c r="Q864" s="13" t="s">
        <v>2740</v>
      </c>
    </row>
    <row r="865" spans="2:17" ht="60" hidden="1" x14ac:dyDescent="0.25">
      <c r="B865" s="2">
        <v>851</v>
      </c>
      <c r="C865" s="16" t="s">
        <v>983</v>
      </c>
      <c r="D865" s="13"/>
      <c r="E865" s="13">
        <v>20</v>
      </c>
      <c r="F865" s="13" t="s">
        <v>19</v>
      </c>
      <c r="G865" s="14">
        <v>600.6</v>
      </c>
      <c r="H865" s="14">
        <v>600.6</v>
      </c>
      <c r="I865" s="13" t="s">
        <v>19</v>
      </c>
      <c r="J865" s="13"/>
      <c r="K865" s="13" t="s">
        <v>192</v>
      </c>
      <c r="L865" s="13" t="s">
        <v>19</v>
      </c>
      <c r="M865" s="13">
        <v>45293</v>
      </c>
      <c r="N865" s="13" t="s">
        <v>964</v>
      </c>
      <c r="O865" s="13" t="s">
        <v>35</v>
      </c>
      <c r="P865" s="13" t="s">
        <v>331</v>
      </c>
      <c r="Q865" s="13" t="s">
        <v>2740</v>
      </c>
    </row>
    <row r="866" spans="2:17" ht="120" hidden="1" x14ac:dyDescent="0.25">
      <c r="B866" s="2">
        <v>852</v>
      </c>
      <c r="C866" s="16" t="s">
        <v>984</v>
      </c>
      <c r="D866" s="13"/>
      <c r="E866" s="13">
        <v>80</v>
      </c>
      <c r="F866" s="13" t="s">
        <v>19</v>
      </c>
      <c r="G866" s="14">
        <v>97696.8</v>
      </c>
      <c r="H866" s="14">
        <v>97696.8</v>
      </c>
      <c r="I866" s="13" t="s">
        <v>19</v>
      </c>
      <c r="J866" s="13"/>
      <c r="K866" s="13" t="s">
        <v>192</v>
      </c>
      <c r="L866" s="13" t="s">
        <v>19</v>
      </c>
      <c r="M866" s="13">
        <v>45293</v>
      </c>
      <c r="N866" s="13" t="s">
        <v>964</v>
      </c>
      <c r="O866" s="13" t="s">
        <v>35</v>
      </c>
      <c r="P866" s="13" t="s">
        <v>331</v>
      </c>
      <c r="Q866" s="13" t="s">
        <v>2740</v>
      </c>
    </row>
    <row r="867" spans="2:17" ht="60" hidden="1" x14ac:dyDescent="0.25">
      <c r="B867" s="2">
        <v>853</v>
      </c>
      <c r="C867" s="16" t="s">
        <v>985</v>
      </c>
      <c r="D867" s="13"/>
      <c r="E867" s="13">
        <v>20</v>
      </c>
      <c r="F867" s="13" t="s">
        <v>19</v>
      </c>
      <c r="G867" s="14">
        <v>3748.8</v>
      </c>
      <c r="H867" s="14">
        <v>3748.8</v>
      </c>
      <c r="I867" s="13" t="s">
        <v>19</v>
      </c>
      <c r="J867" s="13"/>
      <c r="K867" s="13" t="s">
        <v>192</v>
      </c>
      <c r="L867" s="13" t="s">
        <v>19</v>
      </c>
      <c r="M867" s="13">
        <v>45293</v>
      </c>
      <c r="N867" s="13" t="s">
        <v>964</v>
      </c>
      <c r="O867" s="13" t="s">
        <v>35</v>
      </c>
      <c r="P867" s="13" t="s">
        <v>331</v>
      </c>
      <c r="Q867" s="13" t="s">
        <v>2740</v>
      </c>
    </row>
    <row r="868" spans="2:17" ht="60" hidden="1" x14ac:dyDescent="0.25">
      <c r="B868" s="2">
        <v>854</v>
      </c>
      <c r="C868" s="16" t="s">
        <v>986</v>
      </c>
      <c r="D868" s="13"/>
      <c r="E868" s="13">
        <v>20</v>
      </c>
      <c r="F868" s="13" t="s">
        <v>19</v>
      </c>
      <c r="G868" s="14">
        <v>3796.3999999999996</v>
      </c>
      <c r="H868" s="14">
        <v>3796.4</v>
      </c>
      <c r="I868" s="13" t="s">
        <v>19</v>
      </c>
      <c r="J868" s="13"/>
      <c r="K868" s="13" t="s">
        <v>192</v>
      </c>
      <c r="L868" s="13" t="s">
        <v>19</v>
      </c>
      <c r="M868" s="13">
        <v>45293</v>
      </c>
      <c r="N868" s="13" t="s">
        <v>964</v>
      </c>
      <c r="O868" s="13" t="s">
        <v>35</v>
      </c>
      <c r="P868" s="13" t="s">
        <v>331</v>
      </c>
      <c r="Q868" s="13" t="s">
        <v>2740</v>
      </c>
    </row>
    <row r="869" spans="2:17" ht="60" hidden="1" x14ac:dyDescent="0.25">
      <c r="B869" s="2">
        <v>855</v>
      </c>
      <c r="C869" s="16" t="s">
        <v>987</v>
      </c>
      <c r="D869" s="13"/>
      <c r="E869" s="13">
        <v>20</v>
      </c>
      <c r="F869" s="13" t="s">
        <v>19</v>
      </c>
      <c r="G869" s="14">
        <v>3637.6</v>
      </c>
      <c r="H869" s="14">
        <v>3637.6</v>
      </c>
      <c r="I869" s="13" t="s">
        <v>19</v>
      </c>
      <c r="J869" s="13"/>
      <c r="K869" s="13" t="s">
        <v>192</v>
      </c>
      <c r="L869" s="13" t="s">
        <v>19</v>
      </c>
      <c r="M869" s="13">
        <v>45293</v>
      </c>
      <c r="N869" s="13" t="s">
        <v>964</v>
      </c>
      <c r="O869" s="13" t="s">
        <v>35</v>
      </c>
      <c r="P869" s="13" t="s">
        <v>331</v>
      </c>
      <c r="Q869" s="13" t="s">
        <v>2740</v>
      </c>
    </row>
    <row r="870" spans="2:17" ht="60" hidden="1" x14ac:dyDescent="0.25">
      <c r="B870" s="2">
        <v>856</v>
      </c>
      <c r="C870" s="16" t="s">
        <v>988</v>
      </c>
      <c r="D870" s="13"/>
      <c r="E870" s="13">
        <v>20</v>
      </c>
      <c r="F870" s="13" t="s">
        <v>19</v>
      </c>
      <c r="G870" s="14">
        <v>3713</v>
      </c>
      <c r="H870" s="14">
        <v>3713</v>
      </c>
      <c r="I870" s="13" t="s">
        <v>19</v>
      </c>
      <c r="J870" s="13"/>
      <c r="K870" s="13" t="s">
        <v>192</v>
      </c>
      <c r="L870" s="13" t="s">
        <v>19</v>
      </c>
      <c r="M870" s="13">
        <v>45293</v>
      </c>
      <c r="N870" s="13" t="s">
        <v>964</v>
      </c>
      <c r="O870" s="13" t="s">
        <v>35</v>
      </c>
      <c r="P870" s="13" t="s">
        <v>331</v>
      </c>
      <c r="Q870" s="13" t="s">
        <v>2740</v>
      </c>
    </row>
    <row r="871" spans="2:17" ht="60" hidden="1" x14ac:dyDescent="0.25">
      <c r="B871" s="2">
        <v>857</v>
      </c>
      <c r="C871" s="16" t="s">
        <v>989</v>
      </c>
      <c r="D871" s="13"/>
      <c r="E871" s="13">
        <v>20</v>
      </c>
      <c r="F871" s="13" t="s">
        <v>19</v>
      </c>
      <c r="G871" s="14">
        <v>3588.8</v>
      </c>
      <c r="H871" s="14">
        <v>3588.8</v>
      </c>
      <c r="I871" s="13" t="s">
        <v>19</v>
      </c>
      <c r="J871" s="13"/>
      <c r="K871" s="13" t="s">
        <v>192</v>
      </c>
      <c r="L871" s="13" t="s">
        <v>19</v>
      </c>
      <c r="M871" s="13">
        <v>45293</v>
      </c>
      <c r="N871" s="13" t="s">
        <v>964</v>
      </c>
      <c r="O871" s="13" t="s">
        <v>35</v>
      </c>
      <c r="P871" s="13" t="s">
        <v>331</v>
      </c>
      <c r="Q871" s="13" t="s">
        <v>2740</v>
      </c>
    </row>
    <row r="872" spans="2:17" ht="60" hidden="1" x14ac:dyDescent="0.25">
      <c r="B872" s="2">
        <v>858</v>
      </c>
      <c r="C872" s="16" t="s">
        <v>990</v>
      </c>
      <c r="D872" s="13"/>
      <c r="E872" s="13">
        <v>10</v>
      </c>
      <c r="F872" s="13" t="s">
        <v>19</v>
      </c>
      <c r="G872" s="14">
        <v>1997.2</v>
      </c>
      <c r="H872" s="14">
        <v>1997.2</v>
      </c>
      <c r="I872" s="13" t="s">
        <v>19</v>
      </c>
      <c r="J872" s="13"/>
      <c r="K872" s="13" t="s">
        <v>192</v>
      </c>
      <c r="L872" s="13" t="s">
        <v>19</v>
      </c>
      <c r="M872" s="13">
        <v>45293</v>
      </c>
      <c r="N872" s="13" t="s">
        <v>964</v>
      </c>
      <c r="O872" s="13" t="s">
        <v>35</v>
      </c>
      <c r="P872" s="13" t="s">
        <v>331</v>
      </c>
      <c r="Q872" s="13" t="s">
        <v>2740</v>
      </c>
    </row>
    <row r="873" spans="2:17" ht="60" hidden="1" x14ac:dyDescent="0.25">
      <c r="B873" s="2">
        <v>859</v>
      </c>
      <c r="C873" s="16" t="s">
        <v>991</v>
      </c>
      <c r="D873" s="13"/>
      <c r="E873" s="13">
        <v>10</v>
      </c>
      <c r="F873" s="13" t="s">
        <v>19</v>
      </c>
      <c r="G873" s="14">
        <v>283.05</v>
      </c>
      <c r="H873" s="14">
        <v>283.05</v>
      </c>
      <c r="I873" s="13" t="s">
        <v>19</v>
      </c>
      <c r="J873" s="13"/>
      <c r="K873" s="13" t="s">
        <v>192</v>
      </c>
      <c r="L873" s="13" t="s">
        <v>19</v>
      </c>
      <c r="M873" s="13">
        <v>45293</v>
      </c>
      <c r="N873" s="13" t="s">
        <v>964</v>
      </c>
      <c r="O873" s="13" t="s">
        <v>35</v>
      </c>
      <c r="P873" s="13" t="s">
        <v>331</v>
      </c>
      <c r="Q873" s="13" t="s">
        <v>2740</v>
      </c>
    </row>
    <row r="874" spans="2:17" ht="60" hidden="1" x14ac:dyDescent="0.25">
      <c r="B874" s="2">
        <v>860</v>
      </c>
      <c r="C874" s="16" t="s">
        <v>992</v>
      </c>
      <c r="D874" s="13"/>
      <c r="E874" s="13">
        <v>3</v>
      </c>
      <c r="F874" s="13" t="s">
        <v>19</v>
      </c>
      <c r="G874" s="14">
        <v>277.59000000000003</v>
      </c>
      <c r="H874" s="14">
        <v>277.58999999999997</v>
      </c>
      <c r="I874" s="13" t="s">
        <v>19</v>
      </c>
      <c r="J874" s="13"/>
      <c r="K874" s="13" t="s">
        <v>192</v>
      </c>
      <c r="L874" s="13" t="s">
        <v>19</v>
      </c>
      <c r="M874" s="13">
        <v>45293</v>
      </c>
      <c r="N874" s="13" t="s">
        <v>964</v>
      </c>
      <c r="O874" s="13" t="s">
        <v>35</v>
      </c>
      <c r="P874" s="13" t="s">
        <v>331</v>
      </c>
      <c r="Q874" s="13" t="s">
        <v>2740</v>
      </c>
    </row>
    <row r="875" spans="2:17" ht="60" hidden="1" x14ac:dyDescent="0.25">
      <c r="B875" s="2">
        <v>861</v>
      </c>
      <c r="C875" s="16" t="s">
        <v>993</v>
      </c>
      <c r="D875" s="13"/>
      <c r="E875" s="13">
        <v>10</v>
      </c>
      <c r="F875" s="13" t="s">
        <v>19</v>
      </c>
      <c r="G875" s="14">
        <v>254</v>
      </c>
      <c r="H875" s="14">
        <v>254</v>
      </c>
      <c r="I875" s="13" t="s">
        <v>19</v>
      </c>
      <c r="J875" s="13"/>
      <c r="K875" s="13" t="s">
        <v>192</v>
      </c>
      <c r="L875" s="13" t="s">
        <v>19</v>
      </c>
      <c r="M875" s="13">
        <v>45293</v>
      </c>
      <c r="N875" s="13" t="s">
        <v>964</v>
      </c>
      <c r="O875" s="13" t="s">
        <v>35</v>
      </c>
      <c r="P875" s="13" t="s">
        <v>331</v>
      </c>
      <c r="Q875" s="13" t="s">
        <v>2740</v>
      </c>
    </row>
    <row r="876" spans="2:17" ht="60" hidden="1" x14ac:dyDescent="0.25">
      <c r="B876" s="2">
        <v>862</v>
      </c>
      <c r="C876" s="16" t="s">
        <v>994</v>
      </c>
      <c r="D876" s="13"/>
      <c r="E876" s="13">
        <v>10</v>
      </c>
      <c r="F876" s="13" t="s">
        <v>19</v>
      </c>
      <c r="G876" s="14">
        <v>252.10000000000002</v>
      </c>
      <c r="H876" s="14">
        <v>252.1</v>
      </c>
      <c r="I876" s="13" t="s">
        <v>19</v>
      </c>
      <c r="J876" s="13"/>
      <c r="K876" s="13" t="s">
        <v>192</v>
      </c>
      <c r="L876" s="13" t="s">
        <v>19</v>
      </c>
      <c r="M876" s="13">
        <v>45293</v>
      </c>
      <c r="N876" s="13" t="s">
        <v>964</v>
      </c>
      <c r="O876" s="13" t="s">
        <v>35</v>
      </c>
      <c r="P876" s="13" t="s">
        <v>331</v>
      </c>
      <c r="Q876" s="13" t="s">
        <v>2740</v>
      </c>
    </row>
    <row r="877" spans="2:17" ht="60" hidden="1" x14ac:dyDescent="0.25">
      <c r="B877" s="2">
        <v>863</v>
      </c>
      <c r="C877" s="16" t="s">
        <v>995</v>
      </c>
      <c r="D877" s="13"/>
      <c r="E877" s="13">
        <v>10</v>
      </c>
      <c r="F877" s="13" t="s">
        <v>19</v>
      </c>
      <c r="G877" s="14">
        <v>245.6</v>
      </c>
      <c r="H877" s="14">
        <v>245.6</v>
      </c>
      <c r="I877" s="13" t="s">
        <v>19</v>
      </c>
      <c r="J877" s="13"/>
      <c r="K877" s="13" t="s">
        <v>192</v>
      </c>
      <c r="L877" s="13" t="s">
        <v>19</v>
      </c>
      <c r="M877" s="13">
        <v>45293</v>
      </c>
      <c r="N877" s="13" t="s">
        <v>964</v>
      </c>
      <c r="O877" s="13" t="s">
        <v>35</v>
      </c>
      <c r="P877" s="13" t="s">
        <v>331</v>
      </c>
      <c r="Q877" s="13" t="s">
        <v>2740</v>
      </c>
    </row>
    <row r="878" spans="2:17" ht="60" hidden="1" x14ac:dyDescent="0.25">
      <c r="B878" s="2">
        <v>864</v>
      </c>
      <c r="C878" s="16" t="s">
        <v>996</v>
      </c>
      <c r="D878" s="13"/>
      <c r="E878" s="13">
        <v>10</v>
      </c>
      <c r="F878" s="13" t="s">
        <v>19</v>
      </c>
      <c r="G878" s="14">
        <v>220.79999999999998</v>
      </c>
      <c r="H878" s="14">
        <v>220.8</v>
      </c>
      <c r="I878" s="13" t="s">
        <v>19</v>
      </c>
      <c r="J878" s="13"/>
      <c r="K878" s="13" t="s">
        <v>192</v>
      </c>
      <c r="L878" s="13" t="s">
        <v>19</v>
      </c>
      <c r="M878" s="13">
        <v>45293</v>
      </c>
      <c r="N878" s="13" t="s">
        <v>964</v>
      </c>
      <c r="O878" s="13" t="s">
        <v>35</v>
      </c>
      <c r="P878" s="13" t="s">
        <v>331</v>
      </c>
      <c r="Q878" s="13" t="s">
        <v>2740</v>
      </c>
    </row>
    <row r="879" spans="2:17" ht="60" hidden="1" x14ac:dyDescent="0.25">
      <c r="B879" s="2">
        <v>865</v>
      </c>
      <c r="C879" s="16" t="s">
        <v>997</v>
      </c>
      <c r="D879" s="13"/>
      <c r="E879" s="13">
        <v>10</v>
      </c>
      <c r="F879" s="13" t="s">
        <v>19</v>
      </c>
      <c r="G879" s="14">
        <v>223.29999999999998</v>
      </c>
      <c r="H879" s="14">
        <v>223.3</v>
      </c>
      <c r="I879" s="13" t="s">
        <v>19</v>
      </c>
      <c r="J879" s="13"/>
      <c r="K879" s="13" t="s">
        <v>192</v>
      </c>
      <c r="L879" s="13" t="s">
        <v>19</v>
      </c>
      <c r="M879" s="13">
        <v>45293</v>
      </c>
      <c r="N879" s="13" t="s">
        <v>964</v>
      </c>
      <c r="O879" s="13" t="s">
        <v>35</v>
      </c>
      <c r="P879" s="13" t="s">
        <v>331</v>
      </c>
      <c r="Q879" s="13" t="s">
        <v>2740</v>
      </c>
    </row>
    <row r="880" spans="2:17" ht="315" hidden="1" x14ac:dyDescent="0.25">
      <c r="B880" s="2">
        <v>866</v>
      </c>
      <c r="C880" s="16" t="s">
        <v>998</v>
      </c>
      <c r="D880" s="13"/>
      <c r="E880" s="13">
        <v>100</v>
      </c>
      <c r="F880" s="13" t="s">
        <v>19</v>
      </c>
      <c r="G880" s="14">
        <v>146502</v>
      </c>
      <c r="H880" s="14">
        <v>146502</v>
      </c>
      <c r="I880" s="13" t="s">
        <v>19</v>
      </c>
      <c r="J880" s="13"/>
      <c r="K880" s="13" t="s">
        <v>192</v>
      </c>
      <c r="L880" s="13" t="s">
        <v>19</v>
      </c>
      <c r="M880" s="13">
        <v>45293</v>
      </c>
      <c r="N880" s="13" t="s">
        <v>964</v>
      </c>
      <c r="O880" s="13" t="s">
        <v>35</v>
      </c>
      <c r="P880" s="13" t="s">
        <v>331</v>
      </c>
      <c r="Q880" s="13" t="s">
        <v>2740</v>
      </c>
    </row>
    <row r="881" spans="2:17" ht="60" hidden="1" x14ac:dyDescent="0.25">
      <c r="B881" s="2">
        <v>867</v>
      </c>
      <c r="C881" s="16" t="s">
        <v>999</v>
      </c>
      <c r="D881" s="13"/>
      <c r="E881" s="13">
        <v>100</v>
      </c>
      <c r="F881" s="13" t="s">
        <v>19</v>
      </c>
      <c r="G881" s="14">
        <v>2925</v>
      </c>
      <c r="H881" s="14">
        <v>2925</v>
      </c>
      <c r="I881" s="13" t="s">
        <v>19</v>
      </c>
      <c r="J881" s="13"/>
      <c r="K881" s="13" t="s">
        <v>192</v>
      </c>
      <c r="L881" s="13" t="s">
        <v>19</v>
      </c>
      <c r="M881" s="13">
        <v>45293</v>
      </c>
      <c r="N881" s="13" t="s">
        <v>964</v>
      </c>
      <c r="O881" s="13" t="s">
        <v>35</v>
      </c>
      <c r="P881" s="13" t="s">
        <v>331</v>
      </c>
      <c r="Q881" s="13" t="s">
        <v>2740</v>
      </c>
    </row>
    <row r="882" spans="2:17" ht="60" hidden="1" x14ac:dyDescent="0.25">
      <c r="B882" s="2">
        <v>868</v>
      </c>
      <c r="C882" s="16" t="s">
        <v>1000</v>
      </c>
      <c r="D882" s="13"/>
      <c r="E882" s="13">
        <v>20</v>
      </c>
      <c r="F882" s="13" t="s">
        <v>19</v>
      </c>
      <c r="G882" s="14">
        <v>1702</v>
      </c>
      <c r="H882" s="14">
        <v>1702</v>
      </c>
      <c r="I882" s="13" t="s">
        <v>19</v>
      </c>
      <c r="J882" s="13"/>
      <c r="K882" s="13" t="s">
        <v>192</v>
      </c>
      <c r="L882" s="13" t="s">
        <v>19</v>
      </c>
      <c r="M882" s="13">
        <v>45293</v>
      </c>
      <c r="N882" s="13" t="s">
        <v>964</v>
      </c>
      <c r="O882" s="13" t="s">
        <v>35</v>
      </c>
      <c r="P882" s="13" t="s">
        <v>331</v>
      </c>
      <c r="Q882" s="13" t="s">
        <v>2740</v>
      </c>
    </row>
    <row r="883" spans="2:17" ht="60" hidden="1" x14ac:dyDescent="0.25">
      <c r="B883" s="2">
        <v>869</v>
      </c>
      <c r="C883" s="16" t="s">
        <v>1001</v>
      </c>
      <c r="D883" s="13"/>
      <c r="E883" s="13">
        <v>5</v>
      </c>
      <c r="F883" s="13" t="s">
        <v>19</v>
      </c>
      <c r="G883" s="14">
        <v>1122</v>
      </c>
      <c r="H883" s="14">
        <v>1122</v>
      </c>
      <c r="I883" s="13" t="s">
        <v>19</v>
      </c>
      <c r="J883" s="13"/>
      <c r="K883" s="13" t="s">
        <v>192</v>
      </c>
      <c r="L883" s="13" t="s">
        <v>19</v>
      </c>
      <c r="M883" s="13">
        <v>45293</v>
      </c>
      <c r="N883" s="13" t="s">
        <v>964</v>
      </c>
      <c r="O883" s="13" t="s">
        <v>35</v>
      </c>
      <c r="P883" s="13" t="s">
        <v>331</v>
      </c>
      <c r="Q883" s="13" t="s">
        <v>2740</v>
      </c>
    </row>
    <row r="884" spans="2:17" ht="60" hidden="1" x14ac:dyDescent="0.25">
      <c r="B884" s="2">
        <v>870</v>
      </c>
      <c r="C884" s="16" t="s">
        <v>1002</v>
      </c>
      <c r="D884" s="13"/>
      <c r="E884" s="13">
        <v>5</v>
      </c>
      <c r="F884" s="13" t="s">
        <v>19</v>
      </c>
      <c r="G884" s="14">
        <v>910</v>
      </c>
      <c r="H884" s="14">
        <v>910</v>
      </c>
      <c r="I884" s="13" t="s">
        <v>19</v>
      </c>
      <c r="J884" s="13"/>
      <c r="K884" s="13" t="s">
        <v>192</v>
      </c>
      <c r="L884" s="13" t="s">
        <v>19</v>
      </c>
      <c r="M884" s="13">
        <v>45293</v>
      </c>
      <c r="N884" s="13" t="s">
        <v>964</v>
      </c>
      <c r="O884" s="13" t="s">
        <v>35</v>
      </c>
      <c r="P884" s="13" t="s">
        <v>331</v>
      </c>
      <c r="Q884" s="13" t="s">
        <v>2740</v>
      </c>
    </row>
    <row r="885" spans="2:17" ht="60" hidden="1" x14ac:dyDescent="0.25">
      <c r="B885" s="2">
        <v>871</v>
      </c>
      <c r="C885" s="16" t="s">
        <v>1003</v>
      </c>
      <c r="D885" s="13"/>
      <c r="E885" s="13">
        <v>100</v>
      </c>
      <c r="F885" s="13" t="s">
        <v>19</v>
      </c>
      <c r="G885" s="14">
        <v>11256</v>
      </c>
      <c r="H885" s="14">
        <v>11256</v>
      </c>
      <c r="I885" s="13" t="s">
        <v>19</v>
      </c>
      <c r="J885" s="13"/>
      <c r="K885" s="13" t="s">
        <v>192</v>
      </c>
      <c r="L885" s="13" t="s">
        <v>19</v>
      </c>
      <c r="M885" s="13">
        <v>45293</v>
      </c>
      <c r="N885" s="13" t="s">
        <v>964</v>
      </c>
      <c r="O885" s="13" t="s">
        <v>35</v>
      </c>
      <c r="P885" s="13" t="s">
        <v>331</v>
      </c>
      <c r="Q885" s="13" t="s">
        <v>2740</v>
      </c>
    </row>
    <row r="886" spans="2:17" ht="60" hidden="1" x14ac:dyDescent="0.25">
      <c r="B886" s="2">
        <v>872</v>
      </c>
      <c r="C886" s="16" t="s">
        <v>1004</v>
      </c>
      <c r="D886" s="13"/>
      <c r="E886" s="13">
        <v>50</v>
      </c>
      <c r="F886" s="13" t="s">
        <v>19</v>
      </c>
      <c r="G886" s="14">
        <v>2881.5</v>
      </c>
      <c r="H886" s="14">
        <v>2881.5</v>
      </c>
      <c r="I886" s="13" t="s">
        <v>19</v>
      </c>
      <c r="J886" s="13"/>
      <c r="K886" s="13" t="s">
        <v>192</v>
      </c>
      <c r="L886" s="13" t="s">
        <v>19</v>
      </c>
      <c r="M886" s="13">
        <v>45293</v>
      </c>
      <c r="N886" s="13" t="s">
        <v>964</v>
      </c>
      <c r="O886" s="13" t="s">
        <v>35</v>
      </c>
      <c r="P886" s="13" t="s">
        <v>331</v>
      </c>
      <c r="Q886" s="13" t="s">
        <v>2740</v>
      </c>
    </row>
    <row r="887" spans="2:17" ht="75" hidden="1" x14ac:dyDescent="0.25">
      <c r="B887" s="2">
        <v>873</v>
      </c>
      <c r="C887" s="16" t="s">
        <v>1005</v>
      </c>
      <c r="D887" s="13"/>
      <c r="E887" s="13">
        <v>400</v>
      </c>
      <c r="F887" s="13" t="s">
        <v>19</v>
      </c>
      <c r="G887" s="14">
        <v>4316</v>
      </c>
      <c r="H887" s="14">
        <v>4316</v>
      </c>
      <c r="I887" s="13" t="s">
        <v>19</v>
      </c>
      <c r="J887" s="13"/>
      <c r="K887" s="13" t="s">
        <v>192</v>
      </c>
      <c r="L887" s="13" t="s">
        <v>19</v>
      </c>
      <c r="M887" s="13">
        <v>45324</v>
      </c>
      <c r="N887" s="13" t="s">
        <v>1006</v>
      </c>
      <c r="O887" s="13" t="s">
        <v>35</v>
      </c>
      <c r="P887" s="13" t="s">
        <v>331</v>
      </c>
      <c r="Q887" s="13" t="s">
        <v>2740</v>
      </c>
    </row>
    <row r="888" spans="2:17" ht="75" hidden="1" x14ac:dyDescent="0.25">
      <c r="B888" s="2">
        <v>874</v>
      </c>
      <c r="C888" s="16" t="s">
        <v>1007</v>
      </c>
      <c r="D888" s="13"/>
      <c r="E888" s="13">
        <v>100</v>
      </c>
      <c r="F888" s="13" t="s">
        <v>19</v>
      </c>
      <c r="G888" s="14">
        <v>104530</v>
      </c>
      <c r="H888" s="14">
        <v>104530</v>
      </c>
      <c r="I888" s="13" t="s">
        <v>19</v>
      </c>
      <c r="J888" s="13"/>
      <c r="K888" s="13" t="s">
        <v>192</v>
      </c>
      <c r="L888" s="13" t="s">
        <v>19</v>
      </c>
      <c r="M888" s="13">
        <v>45324</v>
      </c>
      <c r="N888" s="13" t="s">
        <v>1006</v>
      </c>
      <c r="O888" s="13" t="s">
        <v>35</v>
      </c>
      <c r="P888" s="13" t="s">
        <v>331</v>
      </c>
      <c r="Q888" s="13" t="s">
        <v>2740</v>
      </c>
    </row>
    <row r="889" spans="2:17" ht="75" hidden="1" x14ac:dyDescent="0.25">
      <c r="B889" s="2">
        <v>875</v>
      </c>
      <c r="C889" s="16" t="s">
        <v>1008</v>
      </c>
      <c r="D889" s="13"/>
      <c r="E889" s="13">
        <v>2200</v>
      </c>
      <c r="F889" s="13" t="s">
        <v>19</v>
      </c>
      <c r="G889" s="14">
        <v>43010</v>
      </c>
      <c r="H889" s="14">
        <v>43010</v>
      </c>
      <c r="I889" s="13" t="s">
        <v>19</v>
      </c>
      <c r="J889" s="13"/>
      <c r="K889" s="13" t="s">
        <v>192</v>
      </c>
      <c r="L889" s="13" t="s">
        <v>19</v>
      </c>
      <c r="M889" s="13">
        <v>45324</v>
      </c>
      <c r="N889" s="13" t="s">
        <v>1006</v>
      </c>
      <c r="O889" s="13" t="s">
        <v>35</v>
      </c>
      <c r="P889" s="13" t="s">
        <v>331</v>
      </c>
      <c r="Q889" s="13" t="s">
        <v>2740</v>
      </c>
    </row>
    <row r="890" spans="2:17" ht="90" hidden="1" x14ac:dyDescent="0.25">
      <c r="B890" s="2">
        <v>876</v>
      </c>
      <c r="C890" s="16" t="s">
        <v>1009</v>
      </c>
      <c r="D890" s="13"/>
      <c r="E890" s="13">
        <v>400</v>
      </c>
      <c r="F890" s="13" t="s">
        <v>19</v>
      </c>
      <c r="G890" s="14">
        <v>30012</v>
      </c>
      <c r="H890" s="14">
        <v>30012</v>
      </c>
      <c r="I890" s="13" t="s">
        <v>19</v>
      </c>
      <c r="J890" s="13"/>
      <c r="K890" s="13" t="s">
        <v>192</v>
      </c>
      <c r="L890" s="13" t="s">
        <v>19</v>
      </c>
      <c r="M890" s="13">
        <v>45324</v>
      </c>
      <c r="N890" s="13" t="s">
        <v>1006</v>
      </c>
      <c r="O890" s="13" t="s">
        <v>35</v>
      </c>
      <c r="P890" s="13" t="s">
        <v>331</v>
      </c>
      <c r="Q890" s="13" t="s">
        <v>2740</v>
      </c>
    </row>
    <row r="891" spans="2:17" ht="120" hidden="1" x14ac:dyDescent="0.25">
      <c r="B891" s="2">
        <v>877</v>
      </c>
      <c r="C891" s="16" t="s">
        <v>1010</v>
      </c>
      <c r="D891" s="13"/>
      <c r="E891" s="13">
        <v>500</v>
      </c>
      <c r="F891" s="13" t="s">
        <v>19</v>
      </c>
      <c r="G891" s="14">
        <v>32650</v>
      </c>
      <c r="H891" s="14">
        <v>32650</v>
      </c>
      <c r="I891" s="13" t="s">
        <v>19</v>
      </c>
      <c r="J891" s="13"/>
      <c r="K891" s="13" t="s">
        <v>192</v>
      </c>
      <c r="L891" s="13" t="s">
        <v>19</v>
      </c>
      <c r="M891" s="13">
        <v>45324</v>
      </c>
      <c r="N891" s="13" t="s">
        <v>1006</v>
      </c>
      <c r="O891" s="13" t="s">
        <v>35</v>
      </c>
      <c r="P891" s="13" t="s">
        <v>331</v>
      </c>
      <c r="Q891" s="13" t="s">
        <v>2740</v>
      </c>
    </row>
    <row r="892" spans="2:17" ht="75" hidden="1" x14ac:dyDescent="0.25">
      <c r="B892" s="2">
        <v>878</v>
      </c>
      <c r="C892" s="16" t="s">
        <v>1011</v>
      </c>
      <c r="D892" s="13"/>
      <c r="E892" s="13">
        <v>500</v>
      </c>
      <c r="F892" s="13" t="s">
        <v>19</v>
      </c>
      <c r="G892" s="14">
        <v>32650</v>
      </c>
      <c r="H892" s="14" t="s">
        <v>1012</v>
      </c>
      <c r="I892" s="13" t="s">
        <v>19</v>
      </c>
      <c r="J892" s="13"/>
      <c r="K892" s="13" t="s">
        <v>192</v>
      </c>
      <c r="L892" s="13" t="s">
        <v>19</v>
      </c>
      <c r="M892" s="13">
        <v>45324</v>
      </c>
      <c r="N892" s="13" t="s">
        <v>1006</v>
      </c>
      <c r="O892" s="13" t="s">
        <v>35</v>
      </c>
      <c r="P892" s="13" t="s">
        <v>331</v>
      </c>
      <c r="Q892" s="13" t="s">
        <v>2740</v>
      </c>
    </row>
    <row r="893" spans="2:17" ht="75" hidden="1" x14ac:dyDescent="0.25">
      <c r="B893" s="2">
        <v>879</v>
      </c>
      <c r="C893" s="16" t="s">
        <v>1013</v>
      </c>
      <c r="D893" s="13"/>
      <c r="E893" s="13">
        <v>1200</v>
      </c>
      <c r="F893" s="13" t="s">
        <v>19</v>
      </c>
      <c r="G893" s="14">
        <v>23856</v>
      </c>
      <c r="H893" s="14">
        <v>23856</v>
      </c>
      <c r="I893" s="13" t="s">
        <v>19</v>
      </c>
      <c r="J893" s="13"/>
      <c r="K893" s="13" t="s">
        <v>192</v>
      </c>
      <c r="L893" s="13" t="s">
        <v>19</v>
      </c>
      <c r="M893" s="13">
        <v>45324</v>
      </c>
      <c r="N893" s="13" t="s">
        <v>1006</v>
      </c>
      <c r="O893" s="13" t="s">
        <v>35</v>
      </c>
      <c r="P893" s="13" t="s">
        <v>331</v>
      </c>
      <c r="Q893" s="13" t="s">
        <v>2740</v>
      </c>
    </row>
    <row r="894" spans="2:17" ht="75" hidden="1" x14ac:dyDescent="0.25">
      <c r="B894" s="2">
        <v>880</v>
      </c>
      <c r="C894" s="16" t="s">
        <v>1014</v>
      </c>
      <c r="D894" s="13"/>
      <c r="E894" s="13">
        <v>1200</v>
      </c>
      <c r="F894" s="13" t="s">
        <v>19</v>
      </c>
      <c r="G894" s="14">
        <v>23856</v>
      </c>
      <c r="H894" s="14">
        <v>23856</v>
      </c>
      <c r="I894" s="13" t="s">
        <v>19</v>
      </c>
      <c r="J894" s="13"/>
      <c r="K894" s="13" t="s">
        <v>192</v>
      </c>
      <c r="L894" s="13" t="s">
        <v>19</v>
      </c>
      <c r="M894" s="13">
        <v>45324</v>
      </c>
      <c r="N894" s="13" t="s">
        <v>1006</v>
      </c>
      <c r="O894" s="13" t="s">
        <v>35</v>
      </c>
      <c r="P894" s="13" t="s">
        <v>331</v>
      </c>
      <c r="Q894" s="13" t="s">
        <v>2740</v>
      </c>
    </row>
    <row r="895" spans="2:17" ht="75" hidden="1" x14ac:dyDescent="0.25">
      <c r="B895" s="2">
        <v>881</v>
      </c>
      <c r="C895" s="16" t="s">
        <v>1015</v>
      </c>
      <c r="D895" s="13"/>
      <c r="E895" s="13">
        <v>12</v>
      </c>
      <c r="F895" s="13" t="s">
        <v>19</v>
      </c>
      <c r="G895" s="14">
        <v>158.76</v>
      </c>
      <c r="H895" s="14">
        <v>158.76</v>
      </c>
      <c r="I895" s="13" t="s">
        <v>19</v>
      </c>
      <c r="J895" s="13"/>
      <c r="K895" s="13" t="s">
        <v>192</v>
      </c>
      <c r="L895" s="13" t="s">
        <v>19</v>
      </c>
      <c r="M895" s="13">
        <v>45324</v>
      </c>
      <c r="N895" s="13" t="s">
        <v>1006</v>
      </c>
      <c r="O895" s="13" t="s">
        <v>35</v>
      </c>
      <c r="P895" s="13" t="s">
        <v>331</v>
      </c>
      <c r="Q895" s="13" t="s">
        <v>2740</v>
      </c>
    </row>
    <row r="896" spans="2:17" ht="75" hidden="1" x14ac:dyDescent="0.25">
      <c r="B896" s="2">
        <v>882</v>
      </c>
      <c r="C896" s="16" t="s">
        <v>1016</v>
      </c>
      <c r="D896" s="13"/>
      <c r="E896" s="13">
        <v>12</v>
      </c>
      <c r="F896" s="13" t="s">
        <v>19</v>
      </c>
      <c r="G896" s="14">
        <v>158.76</v>
      </c>
      <c r="H896" s="14">
        <v>158.76</v>
      </c>
      <c r="I896" s="13" t="s">
        <v>19</v>
      </c>
      <c r="J896" s="13"/>
      <c r="K896" s="13" t="s">
        <v>192</v>
      </c>
      <c r="L896" s="13" t="s">
        <v>19</v>
      </c>
      <c r="M896" s="13">
        <v>45324</v>
      </c>
      <c r="N896" s="13" t="s">
        <v>1006</v>
      </c>
      <c r="O896" s="13" t="s">
        <v>35</v>
      </c>
      <c r="P896" s="13" t="s">
        <v>331</v>
      </c>
      <c r="Q896" s="13" t="s">
        <v>2740</v>
      </c>
    </row>
    <row r="897" spans="2:17" ht="75" hidden="1" x14ac:dyDescent="0.25">
      <c r="B897" s="2">
        <v>883</v>
      </c>
      <c r="C897" s="16" t="s">
        <v>1017</v>
      </c>
      <c r="D897" s="13"/>
      <c r="E897" s="13">
        <v>12</v>
      </c>
      <c r="F897" s="13" t="s">
        <v>19</v>
      </c>
      <c r="G897" s="14">
        <v>158.76</v>
      </c>
      <c r="H897" s="14">
        <v>158.76</v>
      </c>
      <c r="I897" s="13" t="s">
        <v>19</v>
      </c>
      <c r="J897" s="13"/>
      <c r="K897" s="13" t="s">
        <v>192</v>
      </c>
      <c r="L897" s="13" t="s">
        <v>19</v>
      </c>
      <c r="M897" s="13">
        <v>45324</v>
      </c>
      <c r="N897" s="13" t="s">
        <v>1006</v>
      </c>
      <c r="O897" s="13" t="s">
        <v>35</v>
      </c>
      <c r="P897" s="13" t="s">
        <v>331</v>
      </c>
      <c r="Q897" s="13" t="s">
        <v>2740</v>
      </c>
    </row>
    <row r="898" spans="2:17" ht="75" hidden="1" x14ac:dyDescent="0.25">
      <c r="B898" s="2">
        <v>884</v>
      </c>
      <c r="C898" s="16" t="s">
        <v>1018</v>
      </c>
      <c r="D898" s="13"/>
      <c r="E898" s="13">
        <v>12</v>
      </c>
      <c r="F898" s="13" t="s">
        <v>19</v>
      </c>
      <c r="G898" s="14">
        <v>158.76</v>
      </c>
      <c r="H898" s="14">
        <v>158.76</v>
      </c>
      <c r="I898" s="13" t="s">
        <v>19</v>
      </c>
      <c r="J898" s="13"/>
      <c r="K898" s="13" t="s">
        <v>192</v>
      </c>
      <c r="L898" s="13" t="s">
        <v>19</v>
      </c>
      <c r="M898" s="13">
        <v>45324</v>
      </c>
      <c r="N898" s="13" t="s">
        <v>1006</v>
      </c>
      <c r="O898" s="13" t="s">
        <v>35</v>
      </c>
      <c r="P898" s="13" t="s">
        <v>331</v>
      </c>
      <c r="Q898" s="13" t="s">
        <v>2740</v>
      </c>
    </row>
    <row r="899" spans="2:17" ht="75" hidden="1" x14ac:dyDescent="0.25">
      <c r="B899" s="2">
        <v>885</v>
      </c>
      <c r="C899" s="16" t="s">
        <v>1019</v>
      </c>
      <c r="D899" s="13"/>
      <c r="E899" s="13">
        <v>12</v>
      </c>
      <c r="F899" s="13" t="s">
        <v>19</v>
      </c>
      <c r="G899" s="14">
        <v>158.76</v>
      </c>
      <c r="H899" s="14">
        <v>158.76</v>
      </c>
      <c r="I899" s="13" t="s">
        <v>19</v>
      </c>
      <c r="J899" s="13"/>
      <c r="K899" s="13" t="s">
        <v>192</v>
      </c>
      <c r="L899" s="13" t="s">
        <v>19</v>
      </c>
      <c r="M899" s="13">
        <v>45324</v>
      </c>
      <c r="N899" s="13" t="s">
        <v>1006</v>
      </c>
      <c r="O899" s="13" t="s">
        <v>35</v>
      </c>
      <c r="P899" s="13" t="s">
        <v>331</v>
      </c>
      <c r="Q899" s="13" t="s">
        <v>2740</v>
      </c>
    </row>
    <row r="900" spans="2:17" ht="75" hidden="1" x14ac:dyDescent="0.25">
      <c r="B900" s="2">
        <v>886</v>
      </c>
      <c r="C900" s="16" t="s">
        <v>1020</v>
      </c>
      <c r="D900" s="13"/>
      <c r="E900" s="13">
        <v>12</v>
      </c>
      <c r="F900" s="13" t="s">
        <v>19</v>
      </c>
      <c r="G900" s="14">
        <v>158.76</v>
      </c>
      <c r="H900" s="14">
        <v>158.76</v>
      </c>
      <c r="I900" s="13" t="s">
        <v>19</v>
      </c>
      <c r="J900" s="13"/>
      <c r="K900" s="13" t="s">
        <v>192</v>
      </c>
      <c r="L900" s="13" t="s">
        <v>19</v>
      </c>
      <c r="M900" s="13">
        <v>45324</v>
      </c>
      <c r="N900" s="13" t="s">
        <v>1006</v>
      </c>
      <c r="O900" s="13" t="s">
        <v>35</v>
      </c>
      <c r="P900" s="13" t="s">
        <v>331</v>
      </c>
      <c r="Q900" s="13" t="s">
        <v>2740</v>
      </c>
    </row>
    <row r="901" spans="2:17" ht="75" hidden="1" x14ac:dyDescent="0.25">
      <c r="B901" s="2">
        <v>887</v>
      </c>
      <c r="C901" s="16" t="s">
        <v>1021</v>
      </c>
      <c r="D901" s="13"/>
      <c r="E901" s="13">
        <v>12</v>
      </c>
      <c r="F901" s="13" t="s">
        <v>19</v>
      </c>
      <c r="G901" s="14">
        <v>158.76</v>
      </c>
      <c r="H901" s="14">
        <v>158.76</v>
      </c>
      <c r="I901" s="13" t="s">
        <v>19</v>
      </c>
      <c r="J901" s="13"/>
      <c r="K901" s="13" t="s">
        <v>192</v>
      </c>
      <c r="L901" s="13" t="s">
        <v>19</v>
      </c>
      <c r="M901" s="13">
        <v>45324</v>
      </c>
      <c r="N901" s="13" t="s">
        <v>1006</v>
      </c>
      <c r="O901" s="13" t="s">
        <v>35</v>
      </c>
      <c r="P901" s="13" t="s">
        <v>331</v>
      </c>
      <c r="Q901" s="13" t="s">
        <v>2740</v>
      </c>
    </row>
    <row r="902" spans="2:17" ht="75" hidden="1" x14ac:dyDescent="0.25">
      <c r="B902" s="2">
        <v>888</v>
      </c>
      <c r="C902" s="16" t="s">
        <v>1022</v>
      </c>
      <c r="D902" s="13"/>
      <c r="E902" s="13">
        <v>12</v>
      </c>
      <c r="F902" s="13" t="s">
        <v>19</v>
      </c>
      <c r="G902" s="14">
        <v>158.76</v>
      </c>
      <c r="H902" s="14">
        <v>158.76</v>
      </c>
      <c r="I902" s="13" t="s">
        <v>19</v>
      </c>
      <c r="J902" s="13"/>
      <c r="K902" s="13" t="s">
        <v>192</v>
      </c>
      <c r="L902" s="13" t="s">
        <v>19</v>
      </c>
      <c r="M902" s="13">
        <v>45324</v>
      </c>
      <c r="N902" s="13" t="s">
        <v>1006</v>
      </c>
      <c r="O902" s="13" t="s">
        <v>35</v>
      </c>
      <c r="P902" s="13" t="s">
        <v>331</v>
      </c>
      <c r="Q902" s="13" t="s">
        <v>2740</v>
      </c>
    </row>
    <row r="903" spans="2:17" ht="75" hidden="1" x14ac:dyDescent="0.25">
      <c r="B903" s="2">
        <v>889</v>
      </c>
      <c r="C903" s="16" t="s">
        <v>1023</v>
      </c>
      <c r="D903" s="13"/>
      <c r="E903" s="13">
        <v>12</v>
      </c>
      <c r="F903" s="13" t="s">
        <v>19</v>
      </c>
      <c r="G903" s="14">
        <v>169.92000000000002</v>
      </c>
      <c r="H903" s="14">
        <v>169.92</v>
      </c>
      <c r="I903" s="13" t="s">
        <v>19</v>
      </c>
      <c r="J903" s="13"/>
      <c r="K903" s="13" t="s">
        <v>192</v>
      </c>
      <c r="L903" s="13" t="s">
        <v>19</v>
      </c>
      <c r="M903" s="13">
        <v>45324</v>
      </c>
      <c r="N903" s="13" t="s">
        <v>1006</v>
      </c>
      <c r="O903" s="13" t="s">
        <v>35</v>
      </c>
      <c r="P903" s="13" t="s">
        <v>331</v>
      </c>
      <c r="Q903" s="13" t="s">
        <v>2740</v>
      </c>
    </row>
    <row r="904" spans="2:17" ht="75" hidden="1" x14ac:dyDescent="0.25">
      <c r="B904" s="2">
        <v>890</v>
      </c>
      <c r="C904" s="16" t="s">
        <v>1024</v>
      </c>
      <c r="D904" s="13"/>
      <c r="E904" s="13">
        <v>12</v>
      </c>
      <c r="F904" s="13" t="s">
        <v>19</v>
      </c>
      <c r="G904" s="14">
        <v>169.92000000000002</v>
      </c>
      <c r="H904" s="14">
        <v>169.92</v>
      </c>
      <c r="I904" s="13" t="s">
        <v>19</v>
      </c>
      <c r="J904" s="13"/>
      <c r="K904" s="13" t="s">
        <v>192</v>
      </c>
      <c r="L904" s="13" t="s">
        <v>19</v>
      </c>
      <c r="M904" s="13">
        <v>45324</v>
      </c>
      <c r="N904" s="13" t="s">
        <v>1006</v>
      </c>
      <c r="O904" s="13" t="s">
        <v>35</v>
      </c>
      <c r="P904" s="13" t="s">
        <v>331</v>
      </c>
      <c r="Q904" s="13" t="s">
        <v>2740</v>
      </c>
    </row>
    <row r="905" spans="2:17" ht="75" hidden="1" x14ac:dyDescent="0.25">
      <c r="B905" s="2">
        <v>891</v>
      </c>
      <c r="C905" s="16" t="s">
        <v>1025</v>
      </c>
      <c r="D905" s="13"/>
      <c r="E905" s="13">
        <v>12</v>
      </c>
      <c r="F905" s="13" t="s">
        <v>19</v>
      </c>
      <c r="G905" s="14">
        <v>169.92000000000002</v>
      </c>
      <c r="H905" s="14">
        <v>169.92</v>
      </c>
      <c r="I905" s="13" t="s">
        <v>19</v>
      </c>
      <c r="J905" s="13"/>
      <c r="K905" s="13" t="s">
        <v>192</v>
      </c>
      <c r="L905" s="13" t="s">
        <v>19</v>
      </c>
      <c r="M905" s="13">
        <v>45324</v>
      </c>
      <c r="N905" s="13" t="s">
        <v>1006</v>
      </c>
      <c r="O905" s="13" t="s">
        <v>35</v>
      </c>
      <c r="P905" s="13" t="s">
        <v>331</v>
      </c>
      <c r="Q905" s="13" t="s">
        <v>2740</v>
      </c>
    </row>
    <row r="906" spans="2:17" ht="75" hidden="1" x14ac:dyDescent="0.25">
      <c r="B906" s="2">
        <v>892</v>
      </c>
      <c r="C906" s="16" t="s">
        <v>1026</v>
      </c>
      <c r="D906" s="13"/>
      <c r="E906" s="13">
        <v>12</v>
      </c>
      <c r="F906" s="13" t="s">
        <v>19</v>
      </c>
      <c r="G906" s="14">
        <v>169.92000000000002</v>
      </c>
      <c r="H906" s="14">
        <v>169.92</v>
      </c>
      <c r="I906" s="13" t="s">
        <v>19</v>
      </c>
      <c r="J906" s="13"/>
      <c r="K906" s="13" t="s">
        <v>192</v>
      </c>
      <c r="L906" s="13" t="s">
        <v>19</v>
      </c>
      <c r="M906" s="13">
        <v>45324</v>
      </c>
      <c r="N906" s="13" t="s">
        <v>1006</v>
      </c>
      <c r="O906" s="13" t="s">
        <v>35</v>
      </c>
      <c r="P906" s="13" t="s">
        <v>331</v>
      </c>
      <c r="Q906" s="13" t="s">
        <v>2740</v>
      </c>
    </row>
    <row r="907" spans="2:17" ht="75" hidden="1" x14ac:dyDescent="0.25">
      <c r="B907" s="2">
        <v>893</v>
      </c>
      <c r="C907" s="16" t="s">
        <v>1027</v>
      </c>
      <c r="D907" s="13"/>
      <c r="E907" s="13">
        <v>12</v>
      </c>
      <c r="F907" s="13" t="s">
        <v>19</v>
      </c>
      <c r="G907" s="14">
        <v>169.92000000000002</v>
      </c>
      <c r="H907" s="14">
        <v>169.92</v>
      </c>
      <c r="I907" s="13" t="s">
        <v>19</v>
      </c>
      <c r="J907" s="13"/>
      <c r="K907" s="13" t="s">
        <v>192</v>
      </c>
      <c r="L907" s="13" t="s">
        <v>19</v>
      </c>
      <c r="M907" s="13">
        <v>45324</v>
      </c>
      <c r="N907" s="13" t="s">
        <v>1006</v>
      </c>
      <c r="O907" s="13" t="s">
        <v>35</v>
      </c>
      <c r="P907" s="13" t="s">
        <v>331</v>
      </c>
      <c r="Q907" s="13" t="s">
        <v>2740</v>
      </c>
    </row>
    <row r="908" spans="2:17" ht="75" hidden="1" x14ac:dyDescent="0.25">
      <c r="B908" s="2">
        <v>894</v>
      </c>
      <c r="C908" s="16" t="s">
        <v>1028</v>
      </c>
      <c r="D908" s="13"/>
      <c r="E908" s="13">
        <v>12</v>
      </c>
      <c r="F908" s="13" t="s">
        <v>19</v>
      </c>
      <c r="G908" s="14">
        <v>169.92000000000002</v>
      </c>
      <c r="H908" s="14">
        <v>169.92</v>
      </c>
      <c r="I908" s="13" t="s">
        <v>19</v>
      </c>
      <c r="J908" s="13"/>
      <c r="K908" s="13" t="s">
        <v>192</v>
      </c>
      <c r="L908" s="13" t="s">
        <v>19</v>
      </c>
      <c r="M908" s="13">
        <v>45324</v>
      </c>
      <c r="N908" s="13" t="s">
        <v>1006</v>
      </c>
      <c r="O908" s="13" t="s">
        <v>35</v>
      </c>
      <c r="P908" s="13" t="s">
        <v>331</v>
      </c>
      <c r="Q908" s="13" t="s">
        <v>2740</v>
      </c>
    </row>
    <row r="909" spans="2:17" ht="75" hidden="1" x14ac:dyDescent="0.25">
      <c r="B909" s="2">
        <v>895</v>
      </c>
      <c r="C909" s="16" t="s">
        <v>1029</v>
      </c>
      <c r="D909" s="13"/>
      <c r="E909" s="13">
        <v>12</v>
      </c>
      <c r="F909" s="13" t="s">
        <v>19</v>
      </c>
      <c r="G909" s="14">
        <v>169.92000000000002</v>
      </c>
      <c r="H909" s="14">
        <v>169.92</v>
      </c>
      <c r="I909" s="13" t="s">
        <v>19</v>
      </c>
      <c r="J909" s="13"/>
      <c r="K909" s="13" t="s">
        <v>192</v>
      </c>
      <c r="L909" s="13" t="s">
        <v>19</v>
      </c>
      <c r="M909" s="13">
        <v>45324</v>
      </c>
      <c r="N909" s="13" t="s">
        <v>1006</v>
      </c>
      <c r="O909" s="13" t="s">
        <v>35</v>
      </c>
      <c r="P909" s="13" t="s">
        <v>331</v>
      </c>
      <c r="Q909" s="13" t="s">
        <v>2740</v>
      </c>
    </row>
    <row r="910" spans="2:17" ht="75" hidden="1" x14ac:dyDescent="0.25">
      <c r="B910" s="2">
        <v>896</v>
      </c>
      <c r="C910" s="16" t="s">
        <v>1030</v>
      </c>
      <c r="D910" s="13"/>
      <c r="E910" s="13">
        <v>12</v>
      </c>
      <c r="F910" s="13" t="s">
        <v>19</v>
      </c>
      <c r="G910" s="14">
        <v>169.92000000000002</v>
      </c>
      <c r="H910" s="14">
        <v>169.92</v>
      </c>
      <c r="I910" s="13" t="s">
        <v>19</v>
      </c>
      <c r="J910" s="13"/>
      <c r="K910" s="13" t="s">
        <v>192</v>
      </c>
      <c r="L910" s="13" t="s">
        <v>19</v>
      </c>
      <c r="M910" s="13">
        <v>45324</v>
      </c>
      <c r="N910" s="13" t="s">
        <v>1006</v>
      </c>
      <c r="O910" s="13" t="s">
        <v>35</v>
      </c>
      <c r="P910" s="13" t="s">
        <v>331</v>
      </c>
      <c r="Q910" s="13" t="s">
        <v>2740</v>
      </c>
    </row>
    <row r="911" spans="2:17" ht="75" hidden="1" x14ac:dyDescent="0.25">
      <c r="B911" s="2">
        <v>897</v>
      </c>
      <c r="C911" s="16" t="s">
        <v>1031</v>
      </c>
      <c r="D911" s="13"/>
      <c r="E911" s="13">
        <v>12</v>
      </c>
      <c r="F911" s="13" t="s">
        <v>19</v>
      </c>
      <c r="G911" s="14">
        <v>169.92000000000002</v>
      </c>
      <c r="H911" s="14">
        <v>169.92</v>
      </c>
      <c r="I911" s="13" t="s">
        <v>19</v>
      </c>
      <c r="J911" s="13"/>
      <c r="K911" s="13" t="s">
        <v>192</v>
      </c>
      <c r="L911" s="13" t="s">
        <v>19</v>
      </c>
      <c r="M911" s="13">
        <v>45324</v>
      </c>
      <c r="N911" s="13" t="s">
        <v>1006</v>
      </c>
      <c r="O911" s="13" t="s">
        <v>35</v>
      </c>
      <c r="P911" s="13" t="s">
        <v>331</v>
      </c>
      <c r="Q911" s="13" t="s">
        <v>2740</v>
      </c>
    </row>
    <row r="912" spans="2:17" ht="75" hidden="1" x14ac:dyDescent="0.25">
      <c r="B912" s="2">
        <v>898</v>
      </c>
      <c r="C912" s="16" t="s">
        <v>1032</v>
      </c>
      <c r="D912" s="13"/>
      <c r="E912" s="13">
        <v>12</v>
      </c>
      <c r="F912" s="13" t="s">
        <v>19</v>
      </c>
      <c r="G912" s="14">
        <v>169.92000000000002</v>
      </c>
      <c r="H912" s="14">
        <v>169.92</v>
      </c>
      <c r="I912" s="13" t="s">
        <v>19</v>
      </c>
      <c r="J912" s="13"/>
      <c r="K912" s="13" t="s">
        <v>192</v>
      </c>
      <c r="L912" s="13" t="s">
        <v>19</v>
      </c>
      <c r="M912" s="13">
        <v>45324</v>
      </c>
      <c r="N912" s="13" t="s">
        <v>1006</v>
      </c>
      <c r="O912" s="13" t="s">
        <v>35</v>
      </c>
      <c r="P912" s="13" t="s">
        <v>331</v>
      </c>
      <c r="Q912" s="13" t="s">
        <v>2740</v>
      </c>
    </row>
    <row r="913" spans="2:17" ht="75" hidden="1" x14ac:dyDescent="0.25">
      <c r="B913" s="2">
        <v>899</v>
      </c>
      <c r="C913" s="16" t="s">
        <v>1033</v>
      </c>
      <c r="D913" s="13"/>
      <c r="E913" s="13">
        <v>12</v>
      </c>
      <c r="F913" s="13" t="s">
        <v>19</v>
      </c>
      <c r="G913" s="14">
        <v>169.92000000000002</v>
      </c>
      <c r="H913" s="14">
        <v>169.92</v>
      </c>
      <c r="I913" s="13" t="s">
        <v>19</v>
      </c>
      <c r="J913" s="13"/>
      <c r="K913" s="13" t="s">
        <v>192</v>
      </c>
      <c r="L913" s="13" t="s">
        <v>19</v>
      </c>
      <c r="M913" s="13">
        <v>45324</v>
      </c>
      <c r="N913" s="13" t="s">
        <v>1006</v>
      </c>
      <c r="O913" s="13" t="s">
        <v>35</v>
      </c>
      <c r="P913" s="13" t="s">
        <v>331</v>
      </c>
      <c r="Q913" s="13" t="s">
        <v>2740</v>
      </c>
    </row>
    <row r="914" spans="2:17" ht="75" hidden="1" x14ac:dyDescent="0.25">
      <c r="B914" s="2">
        <v>900</v>
      </c>
      <c r="C914" s="16" t="s">
        <v>1034</v>
      </c>
      <c r="D914" s="13"/>
      <c r="E914" s="13">
        <v>12</v>
      </c>
      <c r="F914" s="13" t="s">
        <v>19</v>
      </c>
      <c r="G914" s="14">
        <v>169.92000000000002</v>
      </c>
      <c r="H914" s="14">
        <v>169.92</v>
      </c>
      <c r="I914" s="13" t="s">
        <v>19</v>
      </c>
      <c r="J914" s="13"/>
      <c r="K914" s="13" t="s">
        <v>192</v>
      </c>
      <c r="L914" s="13" t="s">
        <v>19</v>
      </c>
      <c r="M914" s="13">
        <v>45324</v>
      </c>
      <c r="N914" s="13" t="s">
        <v>1006</v>
      </c>
      <c r="O914" s="13" t="s">
        <v>35</v>
      </c>
      <c r="P914" s="13" t="s">
        <v>331</v>
      </c>
      <c r="Q914" s="13" t="s">
        <v>2740</v>
      </c>
    </row>
    <row r="915" spans="2:17" ht="75" hidden="1" x14ac:dyDescent="0.25">
      <c r="B915" s="2">
        <v>901</v>
      </c>
      <c r="C915" s="16" t="s">
        <v>1035</v>
      </c>
      <c r="D915" s="13"/>
      <c r="E915" s="13">
        <v>12</v>
      </c>
      <c r="F915" s="13" t="s">
        <v>19</v>
      </c>
      <c r="G915" s="14">
        <v>169.92000000000002</v>
      </c>
      <c r="H915" s="14">
        <v>169.92</v>
      </c>
      <c r="I915" s="13" t="s">
        <v>19</v>
      </c>
      <c r="J915" s="13"/>
      <c r="K915" s="13" t="s">
        <v>192</v>
      </c>
      <c r="L915" s="13" t="s">
        <v>19</v>
      </c>
      <c r="M915" s="13">
        <v>45324</v>
      </c>
      <c r="N915" s="13" t="s">
        <v>1006</v>
      </c>
      <c r="O915" s="13" t="s">
        <v>35</v>
      </c>
      <c r="P915" s="13" t="s">
        <v>331</v>
      </c>
      <c r="Q915" s="13" t="s">
        <v>2740</v>
      </c>
    </row>
    <row r="916" spans="2:17" ht="75" hidden="1" x14ac:dyDescent="0.25">
      <c r="B916" s="2">
        <v>902</v>
      </c>
      <c r="C916" s="16" t="s">
        <v>1036</v>
      </c>
      <c r="D916" s="13"/>
      <c r="E916" s="13">
        <v>12</v>
      </c>
      <c r="F916" s="13" t="s">
        <v>19</v>
      </c>
      <c r="G916" s="14">
        <v>174</v>
      </c>
      <c r="H916" s="14">
        <v>174</v>
      </c>
      <c r="I916" s="13" t="s">
        <v>19</v>
      </c>
      <c r="J916" s="13"/>
      <c r="K916" s="13" t="s">
        <v>192</v>
      </c>
      <c r="L916" s="13" t="s">
        <v>19</v>
      </c>
      <c r="M916" s="13">
        <v>45324</v>
      </c>
      <c r="N916" s="13" t="s">
        <v>1006</v>
      </c>
      <c r="O916" s="13" t="s">
        <v>35</v>
      </c>
      <c r="P916" s="13" t="s">
        <v>331</v>
      </c>
      <c r="Q916" s="13" t="s">
        <v>2740</v>
      </c>
    </row>
    <row r="917" spans="2:17" ht="75" hidden="1" x14ac:dyDescent="0.25">
      <c r="B917" s="2">
        <v>903</v>
      </c>
      <c r="C917" s="16" t="s">
        <v>1037</v>
      </c>
      <c r="D917" s="13"/>
      <c r="E917" s="13">
        <v>12</v>
      </c>
      <c r="F917" s="13" t="s">
        <v>19</v>
      </c>
      <c r="G917" s="14">
        <v>174</v>
      </c>
      <c r="H917" s="14">
        <v>174</v>
      </c>
      <c r="I917" s="13" t="s">
        <v>19</v>
      </c>
      <c r="J917" s="13"/>
      <c r="K917" s="13" t="s">
        <v>192</v>
      </c>
      <c r="L917" s="13" t="s">
        <v>19</v>
      </c>
      <c r="M917" s="13">
        <v>45324</v>
      </c>
      <c r="N917" s="13" t="s">
        <v>1006</v>
      </c>
      <c r="O917" s="13" t="s">
        <v>35</v>
      </c>
      <c r="P917" s="13" t="s">
        <v>331</v>
      </c>
      <c r="Q917" s="13" t="s">
        <v>2740</v>
      </c>
    </row>
    <row r="918" spans="2:17" ht="75" hidden="1" x14ac:dyDescent="0.25">
      <c r="B918" s="2">
        <v>904</v>
      </c>
      <c r="C918" s="16" t="s">
        <v>1038</v>
      </c>
      <c r="D918" s="13"/>
      <c r="E918" s="13">
        <v>5</v>
      </c>
      <c r="F918" s="13" t="s">
        <v>19</v>
      </c>
      <c r="G918" s="14">
        <v>293.5</v>
      </c>
      <c r="H918" s="14">
        <v>293.5</v>
      </c>
      <c r="I918" s="13" t="s">
        <v>19</v>
      </c>
      <c r="J918" s="13"/>
      <c r="K918" s="13" t="s">
        <v>192</v>
      </c>
      <c r="L918" s="13" t="s">
        <v>19</v>
      </c>
      <c r="M918" s="13">
        <v>45324</v>
      </c>
      <c r="N918" s="13" t="s">
        <v>1006</v>
      </c>
      <c r="O918" s="13" t="s">
        <v>35</v>
      </c>
      <c r="P918" s="13" t="s">
        <v>331</v>
      </c>
      <c r="Q918" s="13" t="s">
        <v>2740</v>
      </c>
    </row>
    <row r="919" spans="2:17" ht="75" hidden="1" x14ac:dyDescent="0.25">
      <c r="B919" s="2">
        <v>905</v>
      </c>
      <c r="C919" s="16" t="s">
        <v>1039</v>
      </c>
      <c r="D919" s="13"/>
      <c r="E919" s="13">
        <v>150</v>
      </c>
      <c r="F919" s="13" t="s">
        <v>19</v>
      </c>
      <c r="G919" s="14">
        <v>1194</v>
      </c>
      <c r="H919" s="14">
        <v>1194</v>
      </c>
      <c r="I919" s="13" t="s">
        <v>19</v>
      </c>
      <c r="J919" s="13"/>
      <c r="K919" s="13" t="s">
        <v>192</v>
      </c>
      <c r="L919" s="13" t="s">
        <v>19</v>
      </c>
      <c r="M919" s="13">
        <v>45324</v>
      </c>
      <c r="N919" s="13" t="s">
        <v>1006</v>
      </c>
      <c r="O919" s="13" t="s">
        <v>35</v>
      </c>
      <c r="P919" s="13" t="s">
        <v>331</v>
      </c>
      <c r="Q919" s="13" t="s">
        <v>2740</v>
      </c>
    </row>
    <row r="920" spans="2:17" ht="75" hidden="1" x14ac:dyDescent="0.25">
      <c r="B920" s="2">
        <v>906</v>
      </c>
      <c r="C920" s="16" t="s">
        <v>1040</v>
      </c>
      <c r="D920" s="13"/>
      <c r="E920" s="13">
        <v>150</v>
      </c>
      <c r="F920" s="13" t="s">
        <v>19</v>
      </c>
      <c r="G920" s="14">
        <v>1029</v>
      </c>
      <c r="H920" s="14">
        <v>1029</v>
      </c>
      <c r="I920" s="13" t="s">
        <v>19</v>
      </c>
      <c r="J920" s="13"/>
      <c r="K920" s="13" t="s">
        <v>192</v>
      </c>
      <c r="L920" s="13" t="s">
        <v>19</v>
      </c>
      <c r="M920" s="13">
        <v>45324</v>
      </c>
      <c r="N920" s="13" t="s">
        <v>1006</v>
      </c>
      <c r="O920" s="13" t="s">
        <v>35</v>
      </c>
      <c r="P920" s="13" t="s">
        <v>331</v>
      </c>
      <c r="Q920" s="13" t="s">
        <v>2740</v>
      </c>
    </row>
    <row r="921" spans="2:17" ht="75" hidden="1" x14ac:dyDescent="0.25">
      <c r="B921" s="2">
        <v>907</v>
      </c>
      <c r="C921" s="16" t="s">
        <v>1041</v>
      </c>
      <c r="D921" s="13"/>
      <c r="E921" s="13">
        <v>150</v>
      </c>
      <c r="F921" s="13" t="s">
        <v>19</v>
      </c>
      <c r="G921" s="14">
        <v>1029</v>
      </c>
      <c r="H921" s="14">
        <v>1029</v>
      </c>
      <c r="I921" s="13" t="s">
        <v>19</v>
      </c>
      <c r="J921" s="13"/>
      <c r="K921" s="13" t="s">
        <v>192</v>
      </c>
      <c r="L921" s="13" t="s">
        <v>19</v>
      </c>
      <c r="M921" s="13">
        <v>45324</v>
      </c>
      <c r="N921" s="13" t="s">
        <v>1006</v>
      </c>
      <c r="O921" s="13" t="s">
        <v>35</v>
      </c>
      <c r="P921" s="13" t="s">
        <v>331</v>
      </c>
      <c r="Q921" s="13" t="s">
        <v>2740</v>
      </c>
    </row>
    <row r="922" spans="2:17" ht="75" hidden="1" x14ac:dyDescent="0.25">
      <c r="B922" s="2">
        <v>908</v>
      </c>
      <c r="C922" s="16" t="s">
        <v>1042</v>
      </c>
      <c r="D922" s="13"/>
      <c r="E922" s="13">
        <v>150</v>
      </c>
      <c r="F922" s="13" t="s">
        <v>19</v>
      </c>
      <c r="G922" s="14">
        <v>1029</v>
      </c>
      <c r="H922" s="14">
        <v>1029</v>
      </c>
      <c r="I922" s="13" t="s">
        <v>19</v>
      </c>
      <c r="J922" s="13"/>
      <c r="K922" s="13" t="s">
        <v>192</v>
      </c>
      <c r="L922" s="13" t="s">
        <v>19</v>
      </c>
      <c r="M922" s="13">
        <v>45324</v>
      </c>
      <c r="N922" s="13" t="s">
        <v>1006</v>
      </c>
      <c r="O922" s="13" t="s">
        <v>35</v>
      </c>
      <c r="P922" s="13" t="s">
        <v>331</v>
      </c>
      <c r="Q922" s="13" t="s">
        <v>2740</v>
      </c>
    </row>
    <row r="923" spans="2:17" ht="75" hidden="1" x14ac:dyDescent="0.25">
      <c r="B923" s="2">
        <v>909</v>
      </c>
      <c r="C923" s="16" t="s">
        <v>1043</v>
      </c>
      <c r="D923" s="13"/>
      <c r="E923" s="13">
        <v>150</v>
      </c>
      <c r="F923" s="13" t="s">
        <v>19</v>
      </c>
      <c r="G923" s="14">
        <v>1119</v>
      </c>
      <c r="H923" s="14">
        <v>1119</v>
      </c>
      <c r="I923" s="13" t="s">
        <v>19</v>
      </c>
      <c r="J923" s="13"/>
      <c r="K923" s="13" t="s">
        <v>192</v>
      </c>
      <c r="L923" s="13" t="s">
        <v>19</v>
      </c>
      <c r="M923" s="13">
        <v>45324</v>
      </c>
      <c r="N923" s="13" t="s">
        <v>1006</v>
      </c>
      <c r="O923" s="13" t="s">
        <v>35</v>
      </c>
      <c r="P923" s="13" t="s">
        <v>331</v>
      </c>
      <c r="Q923" s="13" t="s">
        <v>2740</v>
      </c>
    </row>
    <row r="924" spans="2:17" ht="75" hidden="1" x14ac:dyDescent="0.25">
      <c r="B924" s="2">
        <v>910</v>
      </c>
      <c r="C924" s="16" t="s">
        <v>1044</v>
      </c>
      <c r="D924" s="13"/>
      <c r="E924" s="13">
        <v>150</v>
      </c>
      <c r="F924" s="13" t="s">
        <v>19</v>
      </c>
      <c r="G924" s="14">
        <v>1119</v>
      </c>
      <c r="H924" s="14">
        <v>1119</v>
      </c>
      <c r="I924" s="13" t="s">
        <v>19</v>
      </c>
      <c r="J924" s="13"/>
      <c r="K924" s="13" t="s">
        <v>192</v>
      </c>
      <c r="L924" s="13" t="s">
        <v>19</v>
      </c>
      <c r="M924" s="13">
        <v>45324</v>
      </c>
      <c r="N924" s="13" t="s">
        <v>1006</v>
      </c>
      <c r="O924" s="13" t="s">
        <v>35</v>
      </c>
      <c r="P924" s="13" t="s">
        <v>331</v>
      </c>
      <c r="Q924" s="13" t="s">
        <v>2740</v>
      </c>
    </row>
    <row r="925" spans="2:17" ht="75" hidden="1" x14ac:dyDescent="0.25">
      <c r="B925" s="2">
        <v>911</v>
      </c>
      <c r="C925" s="16" t="s">
        <v>1045</v>
      </c>
      <c r="D925" s="13"/>
      <c r="E925" s="13">
        <v>150</v>
      </c>
      <c r="F925" s="13" t="s">
        <v>19</v>
      </c>
      <c r="G925" s="14">
        <v>1119</v>
      </c>
      <c r="H925" s="14">
        <v>1119</v>
      </c>
      <c r="I925" s="13" t="s">
        <v>19</v>
      </c>
      <c r="J925" s="13"/>
      <c r="K925" s="13" t="s">
        <v>192</v>
      </c>
      <c r="L925" s="13" t="s">
        <v>19</v>
      </c>
      <c r="M925" s="13">
        <v>45324</v>
      </c>
      <c r="N925" s="13" t="s">
        <v>1006</v>
      </c>
      <c r="O925" s="13" t="s">
        <v>35</v>
      </c>
      <c r="P925" s="13" t="s">
        <v>331</v>
      </c>
      <c r="Q925" s="13" t="s">
        <v>2740</v>
      </c>
    </row>
    <row r="926" spans="2:17" ht="75" hidden="1" x14ac:dyDescent="0.25">
      <c r="B926" s="2">
        <v>912</v>
      </c>
      <c r="C926" s="16" t="s">
        <v>1046</v>
      </c>
      <c r="D926" s="13"/>
      <c r="E926" s="13">
        <v>150</v>
      </c>
      <c r="F926" s="13" t="s">
        <v>19</v>
      </c>
      <c r="G926" s="14">
        <v>1119</v>
      </c>
      <c r="H926" s="14">
        <v>1119</v>
      </c>
      <c r="I926" s="13" t="s">
        <v>19</v>
      </c>
      <c r="J926" s="13"/>
      <c r="K926" s="13" t="s">
        <v>192</v>
      </c>
      <c r="L926" s="13" t="s">
        <v>19</v>
      </c>
      <c r="M926" s="13">
        <v>45324</v>
      </c>
      <c r="N926" s="13" t="s">
        <v>1006</v>
      </c>
      <c r="O926" s="13" t="s">
        <v>35</v>
      </c>
      <c r="P926" s="13" t="s">
        <v>331</v>
      </c>
      <c r="Q926" s="13" t="s">
        <v>2740</v>
      </c>
    </row>
    <row r="927" spans="2:17" ht="75" hidden="1" x14ac:dyDescent="0.25">
      <c r="B927" s="2">
        <v>913</v>
      </c>
      <c r="C927" s="16" t="s">
        <v>1047</v>
      </c>
      <c r="D927" s="13"/>
      <c r="E927" s="13">
        <v>150</v>
      </c>
      <c r="F927" s="13" t="s">
        <v>19</v>
      </c>
      <c r="G927" s="14">
        <v>1509</v>
      </c>
      <c r="H927" s="14">
        <v>1509</v>
      </c>
      <c r="I927" s="13" t="s">
        <v>19</v>
      </c>
      <c r="J927" s="13"/>
      <c r="K927" s="13" t="s">
        <v>192</v>
      </c>
      <c r="L927" s="13" t="s">
        <v>19</v>
      </c>
      <c r="M927" s="13">
        <v>45324</v>
      </c>
      <c r="N927" s="13" t="s">
        <v>1006</v>
      </c>
      <c r="O927" s="13" t="s">
        <v>35</v>
      </c>
      <c r="P927" s="13" t="s">
        <v>331</v>
      </c>
      <c r="Q927" s="13" t="s">
        <v>2740</v>
      </c>
    </row>
    <row r="928" spans="2:17" ht="75" hidden="1" x14ac:dyDescent="0.25">
      <c r="B928" s="2">
        <v>914</v>
      </c>
      <c r="C928" s="16" t="s">
        <v>1048</v>
      </c>
      <c r="D928" s="13"/>
      <c r="E928" s="13">
        <v>150</v>
      </c>
      <c r="F928" s="13" t="s">
        <v>19</v>
      </c>
      <c r="G928" s="14">
        <v>1509</v>
      </c>
      <c r="H928" s="14">
        <v>1509</v>
      </c>
      <c r="I928" s="13" t="s">
        <v>19</v>
      </c>
      <c r="J928" s="13"/>
      <c r="K928" s="13" t="s">
        <v>192</v>
      </c>
      <c r="L928" s="13" t="s">
        <v>19</v>
      </c>
      <c r="M928" s="13">
        <v>45324</v>
      </c>
      <c r="N928" s="13" t="s">
        <v>1006</v>
      </c>
      <c r="O928" s="13" t="s">
        <v>35</v>
      </c>
      <c r="P928" s="13" t="s">
        <v>331</v>
      </c>
      <c r="Q928" s="13" t="s">
        <v>2740</v>
      </c>
    </row>
    <row r="929" spans="2:17" ht="75" hidden="1" x14ac:dyDescent="0.25">
      <c r="B929" s="2">
        <v>915</v>
      </c>
      <c r="C929" s="16" t="s">
        <v>1049</v>
      </c>
      <c r="D929" s="13"/>
      <c r="E929" s="13">
        <v>150</v>
      </c>
      <c r="F929" s="13" t="s">
        <v>19</v>
      </c>
      <c r="G929" s="14">
        <v>1509</v>
      </c>
      <c r="H929" s="14">
        <v>1509</v>
      </c>
      <c r="I929" s="13" t="s">
        <v>19</v>
      </c>
      <c r="J929" s="13"/>
      <c r="K929" s="13" t="s">
        <v>192</v>
      </c>
      <c r="L929" s="13" t="s">
        <v>19</v>
      </c>
      <c r="M929" s="13">
        <v>45324</v>
      </c>
      <c r="N929" s="13" t="s">
        <v>1006</v>
      </c>
      <c r="O929" s="13" t="s">
        <v>35</v>
      </c>
      <c r="P929" s="13" t="s">
        <v>331</v>
      </c>
      <c r="Q929" s="13" t="s">
        <v>2740</v>
      </c>
    </row>
    <row r="930" spans="2:17" ht="75" hidden="1" x14ac:dyDescent="0.25">
      <c r="B930" s="2">
        <v>916</v>
      </c>
      <c r="C930" s="16" t="s">
        <v>1050</v>
      </c>
      <c r="D930" s="13"/>
      <c r="E930" s="13">
        <v>150</v>
      </c>
      <c r="F930" s="13" t="s">
        <v>19</v>
      </c>
      <c r="G930" s="14">
        <v>1509</v>
      </c>
      <c r="H930" s="14">
        <v>1509</v>
      </c>
      <c r="I930" s="13" t="s">
        <v>19</v>
      </c>
      <c r="J930" s="13"/>
      <c r="K930" s="13" t="s">
        <v>192</v>
      </c>
      <c r="L930" s="13" t="s">
        <v>19</v>
      </c>
      <c r="M930" s="13">
        <v>45324</v>
      </c>
      <c r="N930" s="13" t="s">
        <v>1006</v>
      </c>
      <c r="O930" s="13" t="s">
        <v>35</v>
      </c>
      <c r="P930" s="13" t="s">
        <v>331</v>
      </c>
      <c r="Q930" s="13" t="s">
        <v>2740</v>
      </c>
    </row>
    <row r="931" spans="2:17" ht="75" hidden="1" x14ac:dyDescent="0.25">
      <c r="B931" s="2">
        <v>917</v>
      </c>
      <c r="C931" s="16" t="s">
        <v>1051</v>
      </c>
      <c r="D931" s="13"/>
      <c r="E931" s="13">
        <v>150</v>
      </c>
      <c r="F931" s="13" t="s">
        <v>19</v>
      </c>
      <c r="G931" s="14">
        <v>1509</v>
      </c>
      <c r="H931" s="14">
        <v>1509</v>
      </c>
      <c r="I931" s="13" t="s">
        <v>19</v>
      </c>
      <c r="J931" s="13"/>
      <c r="K931" s="13" t="s">
        <v>192</v>
      </c>
      <c r="L931" s="13" t="s">
        <v>19</v>
      </c>
      <c r="M931" s="13">
        <v>45324</v>
      </c>
      <c r="N931" s="13" t="s">
        <v>1006</v>
      </c>
      <c r="O931" s="13" t="s">
        <v>35</v>
      </c>
      <c r="P931" s="13" t="s">
        <v>331</v>
      </c>
      <c r="Q931" s="13" t="s">
        <v>2740</v>
      </c>
    </row>
    <row r="932" spans="2:17" ht="75" hidden="1" x14ac:dyDescent="0.25">
      <c r="B932" s="2">
        <v>918</v>
      </c>
      <c r="C932" s="16" t="s">
        <v>1052</v>
      </c>
      <c r="D932" s="13"/>
      <c r="E932" s="13">
        <v>150</v>
      </c>
      <c r="F932" s="13" t="s">
        <v>19</v>
      </c>
      <c r="G932" s="14">
        <v>1509</v>
      </c>
      <c r="H932" s="14">
        <v>1509</v>
      </c>
      <c r="I932" s="13" t="s">
        <v>19</v>
      </c>
      <c r="J932" s="13"/>
      <c r="K932" s="13" t="s">
        <v>192</v>
      </c>
      <c r="L932" s="13" t="s">
        <v>19</v>
      </c>
      <c r="M932" s="13">
        <v>45324</v>
      </c>
      <c r="N932" s="13" t="s">
        <v>1006</v>
      </c>
      <c r="O932" s="13" t="s">
        <v>35</v>
      </c>
      <c r="P932" s="13" t="s">
        <v>331</v>
      </c>
      <c r="Q932" s="13" t="s">
        <v>2740</v>
      </c>
    </row>
    <row r="933" spans="2:17" ht="75" hidden="1" x14ac:dyDescent="0.25">
      <c r="B933" s="2">
        <v>919</v>
      </c>
      <c r="C933" s="16" t="s">
        <v>1053</v>
      </c>
      <c r="D933" s="13"/>
      <c r="E933" s="13">
        <v>150</v>
      </c>
      <c r="F933" s="13" t="s">
        <v>19</v>
      </c>
      <c r="G933" s="14">
        <v>1464</v>
      </c>
      <c r="H933" s="14">
        <v>1464</v>
      </c>
      <c r="I933" s="13" t="s">
        <v>19</v>
      </c>
      <c r="J933" s="13"/>
      <c r="K933" s="13" t="s">
        <v>192</v>
      </c>
      <c r="L933" s="13" t="s">
        <v>19</v>
      </c>
      <c r="M933" s="13">
        <v>45324</v>
      </c>
      <c r="N933" s="13" t="s">
        <v>1006</v>
      </c>
      <c r="O933" s="13" t="s">
        <v>35</v>
      </c>
      <c r="P933" s="13" t="s">
        <v>331</v>
      </c>
      <c r="Q933" s="13" t="s">
        <v>2740</v>
      </c>
    </row>
    <row r="934" spans="2:17" ht="75" hidden="1" x14ac:dyDescent="0.25">
      <c r="B934" s="2">
        <v>920</v>
      </c>
      <c r="C934" s="16" t="s">
        <v>1054</v>
      </c>
      <c r="D934" s="13"/>
      <c r="E934" s="13">
        <v>150</v>
      </c>
      <c r="F934" s="13" t="s">
        <v>19</v>
      </c>
      <c r="G934" s="14">
        <v>1464</v>
      </c>
      <c r="H934" s="14">
        <v>1464</v>
      </c>
      <c r="I934" s="13" t="s">
        <v>19</v>
      </c>
      <c r="J934" s="13"/>
      <c r="K934" s="13" t="s">
        <v>192</v>
      </c>
      <c r="L934" s="13" t="s">
        <v>19</v>
      </c>
      <c r="M934" s="13">
        <v>45324</v>
      </c>
      <c r="N934" s="13" t="s">
        <v>1006</v>
      </c>
      <c r="O934" s="13" t="s">
        <v>35</v>
      </c>
      <c r="P934" s="13" t="s">
        <v>331</v>
      </c>
      <c r="Q934" s="13" t="s">
        <v>2740</v>
      </c>
    </row>
    <row r="935" spans="2:17" ht="75" hidden="1" x14ac:dyDescent="0.25">
      <c r="B935" s="2">
        <v>921</v>
      </c>
      <c r="C935" s="16" t="s">
        <v>1055</v>
      </c>
      <c r="D935" s="13"/>
      <c r="E935" s="13">
        <v>150</v>
      </c>
      <c r="F935" s="13" t="s">
        <v>19</v>
      </c>
      <c r="G935" s="14">
        <v>1359</v>
      </c>
      <c r="H935" s="14">
        <v>1359</v>
      </c>
      <c r="I935" s="13" t="s">
        <v>19</v>
      </c>
      <c r="J935" s="13"/>
      <c r="K935" s="13" t="s">
        <v>192</v>
      </c>
      <c r="L935" s="13" t="s">
        <v>19</v>
      </c>
      <c r="M935" s="13">
        <v>45324</v>
      </c>
      <c r="N935" s="13" t="s">
        <v>1006</v>
      </c>
      <c r="O935" s="13" t="s">
        <v>35</v>
      </c>
      <c r="P935" s="13" t="s">
        <v>331</v>
      </c>
      <c r="Q935" s="13" t="s">
        <v>2740</v>
      </c>
    </row>
    <row r="936" spans="2:17" ht="75" hidden="1" x14ac:dyDescent="0.25">
      <c r="B936" s="2">
        <v>922</v>
      </c>
      <c r="C936" s="16" t="s">
        <v>1056</v>
      </c>
      <c r="D936" s="13"/>
      <c r="E936" s="13">
        <v>150</v>
      </c>
      <c r="F936" s="13" t="s">
        <v>19</v>
      </c>
      <c r="G936" s="14">
        <v>1359</v>
      </c>
      <c r="H936" s="14">
        <v>1359</v>
      </c>
      <c r="I936" s="13" t="s">
        <v>19</v>
      </c>
      <c r="J936" s="13"/>
      <c r="K936" s="13" t="s">
        <v>192</v>
      </c>
      <c r="L936" s="13" t="s">
        <v>19</v>
      </c>
      <c r="M936" s="13">
        <v>45324</v>
      </c>
      <c r="N936" s="13" t="s">
        <v>1006</v>
      </c>
      <c r="O936" s="13" t="s">
        <v>35</v>
      </c>
      <c r="P936" s="13" t="s">
        <v>331</v>
      </c>
      <c r="Q936" s="13" t="s">
        <v>2740</v>
      </c>
    </row>
    <row r="937" spans="2:17" ht="75" hidden="1" x14ac:dyDescent="0.25">
      <c r="B937" s="2">
        <v>923</v>
      </c>
      <c r="C937" s="16" t="s">
        <v>1057</v>
      </c>
      <c r="D937" s="13"/>
      <c r="E937" s="13">
        <v>150</v>
      </c>
      <c r="F937" s="13" t="s">
        <v>19</v>
      </c>
      <c r="G937" s="14">
        <v>1498.5</v>
      </c>
      <c r="H937" s="14">
        <v>1498.5</v>
      </c>
      <c r="I937" s="13" t="s">
        <v>19</v>
      </c>
      <c r="J937" s="13"/>
      <c r="K937" s="13" t="s">
        <v>192</v>
      </c>
      <c r="L937" s="13" t="s">
        <v>19</v>
      </c>
      <c r="M937" s="13">
        <v>45324</v>
      </c>
      <c r="N937" s="13" t="s">
        <v>1006</v>
      </c>
      <c r="O937" s="13" t="s">
        <v>35</v>
      </c>
      <c r="P937" s="13" t="s">
        <v>331</v>
      </c>
      <c r="Q937" s="13" t="s">
        <v>2740</v>
      </c>
    </row>
    <row r="938" spans="2:17" ht="75" hidden="1" x14ac:dyDescent="0.25">
      <c r="B938" s="2">
        <v>924</v>
      </c>
      <c r="C938" s="16" t="s">
        <v>1058</v>
      </c>
      <c r="D938" s="13"/>
      <c r="E938" s="13">
        <v>150</v>
      </c>
      <c r="F938" s="13" t="s">
        <v>19</v>
      </c>
      <c r="G938" s="14">
        <v>1498.5</v>
      </c>
      <c r="H938" s="14">
        <v>1498.5</v>
      </c>
      <c r="I938" s="13" t="s">
        <v>19</v>
      </c>
      <c r="J938" s="13"/>
      <c r="K938" s="13" t="s">
        <v>192</v>
      </c>
      <c r="L938" s="13" t="s">
        <v>19</v>
      </c>
      <c r="M938" s="13">
        <v>45324</v>
      </c>
      <c r="N938" s="13" t="s">
        <v>1006</v>
      </c>
      <c r="O938" s="13" t="s">
        <v>35</v>
      </c>
      <c r="P938" s="13" t="s">
        <v>331</v>
      </c>
      <c r="Q938" s="13" t="s">
        <v>2740</v>
      </c>
    </row>
    <row r="939" spans="2:17" ht="75" hidden="1" x14ac:dyDescent="0.25">
      <c r="B939" s="2">
        <v>925</v>
      </c>
      <c r="C939" s="16" t="s">
        <v>1059</v>
      </c>
      <c r="D939" s="13"/>
      <c r="E939" s="13">
        <v>150</v>
      </c>
      <c r="F939" s="13" t="s">
        <v>19</v>
      </c>
      <c r="G939" s="14">
        <v>1564.5</v>
      </c>
      <c r="H939" s="14">
        <v>1564.5</v>
      </c>
      <c r="I939" s="13" t="s">
        <v>19</v>
      </c>
      <c r="J939" s="13"/>
      <c r="K939" s="13" t="s">
        <v>192</v>
      </c>
      <c r="L939" s="13" t="s">
        <v>19</v>
      </c>
      <c r="M939" s="13">
        <v>45324</v>
      </c>
      <c r="N939" s="13" t="s">
        <v>1006</v>
      </c>
      <c r="O939" s="13" t="s">
        <v>35</v>
      </c>
      <c r="P939" s="13" t="s">
        <v>331</v>
      </c>
      <c r="Q939" s="13" t="s">
        <v>2740</v>
      </c>
    </row>
    <row r="940" spans="2:17" ht="75" hidden="1" x14ac:dyDescent="0.25">
      <c r="B940" s="2">
        <v>926</v>
      </c>
      <c r="C940" s="16" t="s">
        <v>1060</v>
      </c>
      <c r="D940" s="13"/>
      <c r="E940" s="13">
        <v>150</v>
      </c>
      <c r="F940" s="13" t="s">
        <v>19</v>
      </c>
      <c r="G940" s="14">
        <v>1564.5</v>
      </c>
      <c r="H940" s="14" t="s">
        <v>1061</v>
      </c>
      <c r="I940" s="13" t="s">
        <v>19</v>
      </c>
      <c r="J940" s="13"/>
      <c r="K940" s="13" t="s">
        <v>192</v>
      </c>
      <c r="L940" s="13" t="s">
        <v>19</v>
      </c>
      <c r="M940" s="13">
        <v>45324</v>
      </c>
      <c r="N940" s="13" t="s">
        <v>1006</v>
      </c>
      <c r="O940" s="13" t="s">
        <v>35</v>
      </c>
      <c r="P940" s="13" t="s">
        <v>331</v>
      </c>
      <c r="Q940" s="13" t="s">
        <v>2740</v>
      </c>
    </row>
    <row r="941" spans="2:17" ht="75" hidden="1" x14ac:dyDescent="0.25">
      <c r="B941" s="2">
        <v>927</v>
      </c>
      <c r="C941" s="16" t="s">
        <v>1062</v>
      </c>
      <c r="D941" s="13"/>
      <c r="E941" s="13">
        <v>150</v>
      </c>
      <c r="F941" s="13" t="s">
        <v>19</v>
      </c>
      <c r="G941" s="14">
        <v>1564.5</v>
      </c>
      <c r="H941" s="14" t="s">
        <v>1061</v>
      </c>
      <c r="I941" s="13" t="s">
        <v>19</v>
      </c>
      <c r="J941" s="13"/>
      <c r="K941" s="13" t="s">
        <v>192</v>
      </c>
      <c r="L941" s="13" t="s">
        <v>19</v>
      </c>
      <c r="M941" s="13">
        <v>45324</v>
      </c>
      <c r="N941" s="13" t="s">
        <v>1006</v>
      </c>
      <c r="O941" s="13" t="s">
        <v>35</v>
      </c>
      <c r="P941" s="13" t="s">
        <v>331</v>
      </c>
      <c r="Q941" s="13" t="s">
        <v>2740</v>
      </c>
    </row>
    <row r="942" spans="2:17" ht="75" hidden="1" x14ac:dyDescent="0.25">
      <c r="B942" s="2">
        <v>928</v>
      </c>
      <c r="C942" s="16" t="s">
        <v>1063</v>
      </c>
      <c r="D942" s="13"/>
      <c r="E942" s="13">
        <v>150</v>
      </c>
      <c r="F942" s="13" t="s">
        <v>19</v>
      </c>
      <c r="G942" s="14">
        <v>1498.5</v>
      </c>
      <c r="H942" s="14">
        <v>1498.5</v>
      </c>
      <c r="I942" s="13" t="s">
        <v>19</v>
      </c>
      <c r="J942" s="13"/>
      <c r="K942" s="13" t="s">
        <v>192</v>
      </c>
      <c r="L942" s="13" t="s">
        <v>19</v>
      </c>
      <c r="M942" s="13">
        <v>45324</v>
      </c>
      <c r="N942" s="13" t="s">
        <v>1006</v>
      </c>
      <c r="O942" s="13" t="s">
        <v>35</v>
      </c>
      <c r="P942" s="13" t="s">
        <v>331</v>
      </c>
      <c r="Q942" s="13" t="s">
        <v>2740</v>
      </c>
    </row>
    <row r="943" spans="2:17" ht="75" hidden="1" x14ac:dyDescent="0.25">
      <c r="B943" s="2">
        <v>929</v>
      </c>
      <c r="C943" s="16" t="s">
        <v>1064</v>
      </c>
      <c r="D943" s="13"/>
      <c r="E943" s="13">
        <v>150</v>
      </c>
      <c r="F943" s="13" t="s">
        <v>19</v>
      </c>
      <c r="G943" s="14">
        <v>1498.5</v>
      </c>
      <c r="H943" s="14" t="s">
        <v>1065</v>
      </c>
      <c r="I943" s="13" t="s">
        <v>19</v>
      </c>
      <c r="J943" s="13"/>
      <c r="K943" s="13" t="s">
        <v>192</v>
      </c>
      <c r="L943" s="13" t="s">
        <v>19</v>
      </c>
      <c r="M943" s="13">
        <v>45324</v>
      </c>
      <c r="N943" s="13" t="s">
        <v>1006</v>
      </c>
      <c r="O943" s="13" t="s">
        <v>35</v>
      </c>
      <c r="P943" s="13" t="s">
        <v>331</v>
      </c>
      <c r="Q943" s="13" t="s">
        <v>2740</v>
      </c>
    </row>
    <row r="944" spans="2:17" ht="75" hidden="1" x14ac:dyDescent="0.25">
      <c r="B944" s="2">
        <v>930</v>
      </c>
      <c r="C944" s="16" t="s">
        <v>1066</v>
      </c>
      <c r="D944" s="13"/>
      <c r="E944" s="13">
        <v>150</v>
      </c>
      <c r="F944" s="13" t="s">
        <v>19</v>
      </c>
      <c r="G944" s="14">
        <v>1498.5</v>
      </c>
      <c r="H944" s="14" t="s">
        <v>1065</v>
      </c>
      <c r="I944" s="13" t="s">
        <v>19</v>
      </c>
      <c r="J944" s="13"/>
      <c r="K944" s="13" t="s">
        <v>192</v>
      </c>
      <c r="L944" s="13" t="s">
        <v>19</v>
      </c>
      <c r="M944" s="13">
        <v>45324</v>
      </c>
      <c r="N944" s="13" t="s">
        <v>1006</v>
      </c>
      <c r="O944" s="13" t="s">
        <v>35</v>
      </c>
      <c r="P944" s="13" t="s">
        <v>331</v>
      </c>
      <c r="Q944" s="13" t="s">
        <v>2740</v>
      </c>
    </row>
    <row r="945" spans="2:17" ht="75" hidden="1" x14ac:dyDescent="0.25">
      <c r="B945" s="2">
        <v>931</v>
      </c>
      <c r="C945" s="16" t="s">
        <v>1067</v>
      </c>
      <c r="D945" s="13"/>
      <c r="E945" s="13">
        <v>150</v>
      </c>
      <c r="F945" s="13" t="s">
        <v>19</v>
      </c>
      <c r="G945" s="14">
        <v>1498.5</v>
      </c>
      <c r="H945" s="14">
        <v>1498.5</v>
      </c>
      <c r="I945" s="13" t="s">
        <v>19</v>
      </c>
      <c r="J945" s="13"/>
      <c r="K945" s="13" t="s">
        <v>192</v>
      </c>
      <c r="L945" s="13" t="s">
        <v>19</v>
      </c>
      <c r="M945" s="13">
        <v>45324</v>
      </c>
      <c r="N945" s="13" t="s">
        <v>1006</v>
      </c>
      <c r="O945" s="13" t="s">
        <v>35</v>
      </c>
      <c r="P945" s="13" t="s">
        <v>331</v>
      </c>
      <c r="Q945" s="13" t="s">
        <v>2740</v>
      </c>
    </row>
    <row r="946" spans="2:17" ht="75" hidden="1" x14ac:dyDescent="0.25">
      <c r="B946" s="2">
        <v>932</v>
      </c>
      <c r="C946" s="16" t="s">
        <v>1068</v>
      </c>
      <c r="D946" s="13"/>
      <c r="E946" s="13">
        <v>150</v>
      </c>
      <c r="F946" s="13" t="s">
        <v>19</v>
      </c>
      <c r="G946" s="14">
        <v>1570.5</v>
      </c>
      <c r="H946" s="14">
        <v>1570.5</v>
      </c>
      <c r="I946" s="13" t="s">
        <v>19</v>
      </c>
      <c r="J946" s="13"/>
      <c r="K946" s="13" t="s">
        <v>192</v>
      </c>
      <c r="L946" s="13" t="s">
        <v>19</v>
      </c>
      <c r="M946" s="13">
        <v>45324</v>
      </c>
      <c r="N946" s="13" t="s">
        <v>1006</v>
      </c>
      <c r="O946" s="13" t="s">
        <v>35</v>
      </c>
      <c r="P946" s="13" t="s">
        <v>331</v>
      </c>
      <c r="Q946" s="13" t="s">
        <v>2740</v>
      </c>
    </row>
    <row r="947" spans="2:17" ht="75" hidden="1" x14ac:dyDescent="0.25">
      <c r="B947" s="2">
        <v>933</v>
      </c>
      <c r="C947" s="16" t="s">
        <v>1069</v>
      </c>
      <c r="D947" s="13"/>
      <c r="E947" s="13">
        <v>150</v>
      </c>
      <c r="F947" s="13" t="s">
        <v>19</v>
      </c>
      <c r="G947" s="14">
        <v>1570.5</v>
      </c>
      <c r="H947" s="14">
        <v>1570.5</v>
      </c>
      <c r="I947" s="13" t="s">
        <v>19</v>
      </c>
      <c r="J947" s="13"/>
      <c r="K947" s="13" t="s">
        <v>192</v>
      </c>
      <c r="L947" s="13" t="s">
        <v>19</v>
      </c>
      <c r="M947" s="13">
        <v>45324</v>
      </c>
      <c r="N947" s="13" t="s">
        <v>1006</v>
      </c>
      <c r="O947" s="13" t="s">
        <v>35</v>
      </c>
      <c r="P947" s="13" t="s">
        <v>331</v>
      </c>
      <c r="Q947" s="13" t="s">
        <v>2740</v>
      </c>
    </row>
    <row r="948" spans="2:17" ht="135" hidden="1" x14ac:dyDescent="0.25">
      <c r="B948" s="2">
        <v>934</v>
      </c>
      <c r="C948" s="16" t="s">
        <v>1070</v>
      </c>
      <c r="D948" s="13"/>
      <c r="E948" s="13">
        <v>2400</v>
      </c>
      <c r="F948" s="13" t="s">
        <v>19</v>
      </c>
      <c r="G948" s="14">
        <v>29160</v>
      </c>
      <c r="H948" s="14">
        <v>29160</v>
      </c>
      <c r="I948" s="13" t="s">
        <v>19</v>
      </c>
      <c r="J948" s="13"/>
      <c r="K948" s="13" t="s">
        <v>192</v>
      </c>
      <c r="L948" s="13" t="s">
        <v>19</v>
      </c>
      <c r="M948" s="13">
        <v>45324</v>
      </c>
      <c r="N948" s="13" t="s">
        <v>1006</v>
      </c>
      <c r="O948" s="13" t="s">
        <v>35</v>
      </c>
      <c r="P948" s="13" t="s">
        <v>331</v>
      </c>
      <c r="Q948" s="13" t="s">
        <v>2740</v>
      </c>
    </row>
    <row r="949" spans="2:17" ht="90" hidden="1" x14ac:dyDescent="0.25">
      <c r="B949" s="2">
        <v>935</v>
      </c>
      <c r="C949" s="16" t="s">
        <v>1071</v>
      </c>
      <c r="D949" s="13"/>
      <c r="E949" s="13">
        <v>2400</v>
      </c>
      <c r="F949" s="13" t="s">
        <v>19</v>
      </c>
      <c r="G949" s="14">
        <v>33384</v>
      </c>
      <c r="H949" s="14">
        <v>33384</v>
      </c>
      <c r="I949" s="13" t="s">
        <v>19</v>
      </c>
      <c r="J949" s="13"/>
      <c r="K949" s="13" t="s">
        <v>192</v>
      </c>
      <c r="L949" s="13" t="s">
        <v>19</v>
      </c>
      <c r="M949" s="13">
        <v>45324</v>
      </c>
      <c r="N949" s="13" t="s">
        <v>1006</v>
      </c>
      <c r="O949" s="13" t="s">
        <v>35</v>
      </c>
      <c r="P949" s="13" t="s">
        <v>331</v>
      </c>
      <c r="Q949" s="13" t="s">
        <v>2740</v>
      </c>
    </row>
    <row r="950" spans="2:17" ht="135" hidden="1" x14ac:dyDescent="0.25">
      <c r="B950" s="2">
        <v>936</v>
      </c>
      <c r="C950" s="16" t="s">
        <v>1072</v>
      </c>
      <c r="D950" s="13"/>
      <c r="E950" s="13">
        <v>600</v>
      </c>
      <c r="F950" s="13" t="s">
        <v>19</v>
      </c>
      <c r="G950" s="14">
        <v>8370</v>
      </c>
      <c r="H950" s="14" t="s">
        <v>1073</v>
      </c>
      <c r="I950" s="13" t="s">
        <v>19</v>
      </c>
      <c r="J950" s="13"/>
      <c r="K950" s="13" t="s">
        <v>192</v>
      </c>
      <c r="L950" s="13" t="s">
        <v>19</v>
      </c>
      <c r="M950" s="13">
        <v>45324</v>
      </c>
      <c r="N950" s="13" t="s">
        <v>1006</v>
      </c>
      <c r="O950" s="13" t="s">
        <v>35</v>
      </c>
      <c r="P950" s="13" t="s">
        <v>331</v>
      </c>
      <c r="Q950" s="13" t="s">
        <v>2740</v>
      </c>
    </row>
    <row r="951" spans="2:17" ht="135" hidden="1" x14ac:dyDescent="0.25">
      <c r="B951" s="2">
        <v>937</v>
      </c>
      <c r="C951" s="16" t="s">
        <v>1074</v>
      </c>
      <c r="D951" s="13"/>
      <c r="E951" s="13">
        <v>2400</v>
      </c>
      <c r="F951" s="13" t="s">
        <v>19</v>
      </c>
      <c r="G951" s="14">
        <v>31992</v>
      </c>
      <c r="H951" s="14">
        <v>31992</v>
      </c>
      <c r="I951" s="13" t="s">
        <v>19</v>
      </c>
      <c r="J951" s="13"/>
      <c r="K951" s="13" t="s">
        <v>192</v>
      </c>
      <c r="L951" s="13" t="s">
        <v>19</v>
      </c>
      <c r="M951" s="13">
        <v>45324</v>
      </c>
      <c r="N951" s="13" t="s">
        <v>1006</v>
      </c>
      <c r="O951" s="13" t="s">
        <v>35</v>
      </c>
      <c r="P951" s="13" t="s">
        <v>331</v>
      </c>
      <c r="Q951" s="13" t="s">
        <v>2740</v>
      </c>
    </row>
    <row r="952" spans="2:17" ht="150" hidden="1" x14ac:dyDescent="0.25">
      <c r="B952" s="2">
        <v>938</v>
      </c>
      <c r="C952" s="16" t="s">
        <v>1075</v>
      </c>
      <c r="D952" s="13"/>
      <c r="E952" s="13">
        <v>600</v>
      </c>
      <c r="F952" s="13" t="s">
        <v>19</v>
      </c>
      <c r="G952" s="14">
        <v>8448</v>
      </c>
      <c r="H952" s="14">
        <v>8448</v>
      </c>
      <c r="I952" s="13" t="s">
        <v>19</v>
      </c>
      <c r="J952" s="13"/>
      <c r="K952" s="13" t="s">
        <v>192</v>
      </c>
      <c r="L952" s="13" t="s">
        <v>19</v>
      </c>
      <c r="M952" s="13">
        <v>45324</v>
      </c>
      <c r="N952" s="13" t="s">
        <v>1006</v>
      </c>
      <c r="O952" s="13" t="s">
        <v>35</v>
      </c>
      <c r="P952" s="13" t="s">
        <v>331</v>
      </c>
      <c r="Q952" s="13" t="s">
        <v>2740</v>
      </c>
    </row>
    <row r="953" spans="2:17" ht="150" hidden="1" x14ac:dyDescent="0.25">
      <c r="B953" s="2">
        <v>939</v>
      </c>
      <c r="C953" s="16" t="s">
        <v>1076</v>
      </c>
      <c r="D953" s="13"/>
      <c r="E953" s="13">
        <v>400</v>
      </c>
      <c r="F953" s="13" t="s">
        <v>19</v>
      </c>
      <c r="G953" s="14">
        <v>6292</v>
      </c>
      <c r="H953" s="14">
        <v>6292</v>
      </c>
      <c r="I953" s="13" t="s">
        <v>19</v>
      </c>
      <c r="J953" s="13"/>
      <c r="K953" s="13" t="s">
        <v>192</v>
      </c>
      <c r="L953" s="13" t="s">
        <v>19</v>
      </c>
      <c r="M953" s="13">
        <v>45324</v>
      </c>
      <c r="N953" s="13" t="s">
        <v>1006</v>
      </c>
      <c r="O953" s="13" t="s">
        <v>35</v>
      </c>
      <c r="P953" s="13" t="s">
        <v>331</v>
      </c>
      <c r="Q953" s="13" t="s">
        <v>2740</v>
      </c>
    </row>
    <row r="954" spans="2:17" ht="135" hidden="1" x14ac:dyDescent="0.25">
      <c r="B954" s="2">
        <v>940</v>
      </c>
      <c r="C954" s="16" t="s">
        <v>1077</v>
      </c>
      <c r="D954" s="13"/>
      <c r="E954" s="13">
        <v>1600</v>
      </c>
      <c r="F954" s="13" t="s">
        <v>19</v>
      </c>
      <c r="G954" s="14">
        <v>23744</v>
      </c>
      <c r="H954" s="14" t="s">
        <v>1078</v>
      </c>
      <c r="I954" s="13" t="s">
        <v>19</v>
      </c>
      <c r="J954" s="13"/>
      <c r="K954" s="13" t="s">
        <v>192</v>
      </c>
      <c r="L954" s="13" t="s">
        <v>19</v>
      </c>
      <c r="M954" s="13">
        <v>45324</v>
      </c>
      <c r="N954" s="13" t="s">
        <v>1006</v>
      </c>
      <c r="O954" s="13" t="s">
        <v>35</v>
      </c>
      <c r="P954" s="13" t="s">
        <v>331</v>
      </c>
      <c r="Q954" s="13" t="s">
        <v>2740</v>
      </c>
    </row>
    <row r="955" spans="2:17" ht="135" hidden="1" x14ac:dyDescent="0.25">
      <c r="B955" s="2">
        <v>941</v>
      </c>
      <c r="C955" s="16" t="s">
        <v>1079</v>
      </c>
      <c r="D955" s="13"/>
      <c r="E955" s="13">
        <v>700</v>
      </c>
      <c r="F955" s="13" t="s">
        <v>19</v>
      </c>
      <c r="G955" s="14">
        <v>8988</v>
      </c>
      <c r="H955" s="14" t="s">
        <v>1080</v>
      </c>
      <c r="I955" s="13" t="s">
        <v>19</v>
      </c>
      <c r="J955" s="13"/>
      <c r="K955" s="13" t="s">
        <v>192</v>
      </c>
      <c r="L955" s="13" t="s">
        <v>19</v>
      </c>
      <c r="M955" s="13">
        <v>45324</v>
      </c>
      <c r="N955" s="13" t="s">
        <v>1006</v>
      </c>
      <c r="O955" s="13" t="s">
        <v>35</v>
      </c>
      <c r="P955" s="13" t="s">
        <v>331</v>
      </c>
      <c r="Q955" s="13" t="s">
        <v>2740</v>
      </c>
    </row>
    <row r="956" spans="2:17" ht="135" hidden="1" x14ac:dyDescent="0.25">
      <c r="B956" s="2">
        <v>942</v>
      </c>
      <c r="C956" s="16" t="s">
        <v>1077</v>
      </c>
      <c r="D956" s="13"/>
      <c r="E956" s="13">
        <v>1600</v>
      </c>
      <c r="F956" s="13" t="s">
        <v>19</v>
      </c>
      <c r="G956" s="14">
        <v>23744</v>
      </c>
      <c r="H956" s="14" t="s">
        <v>1081</v>
      </c>
      <c r="I956" s="13" t="s">
        <v>19</v>
      </c>
      <c r="J956" s="13"/>
      <c r="K956" s="13" t="s">
        <v>192</v>
      </c>
      <c r="L956" s="13" t="s">
        <v>19</v>
      </c>
      <c r="M956" s="13">
        <v>45324</v>
      </c>
      <c r="N956" s="13" t="s">
        <v>1006</v>
      </c>
      <c r="O956" s="13" t="s">
        <v>35</v>
      </c>
      <c r="P956" s="13" t="s">
        <v>331</v>
      </c>
      <c r="Q956" s="13" t="s">
        <v>2740</v>
      </c>
    </row>
    <row r="957" spans="2:17" ht="180" hidden="1" x14ac:dyDescent="0.25">
      <c r="B957" s="2">
        <v>943</v>
      </c>
      <c r="C957" s="16" t="s">
        <v>1082</v>
      </c>
      <c r="D957" s="13"/>
      <c r="E957" s="13">
        <v>700</v>
      </c>
      <c r="F957" s="13"/>
      <c r="G957" s="14">
        <v>8988</v>
      </c>
      <c r="H957" s="14">
        <v>8988</v>
      </c>
      <c r="I957" s="13"/>
      <c r="J957" s="13"/>
      <c r="K957" s="13" t="s">
        <v>212</v>
      </c>
      <c r="L957" s="13"/>
      <c r="M957" s="13"/>
      <c r="N957" s="13"/>
      <c r="O957" s="13" t="s">
        <v>35</v>
      </c>
      <c r="P957" s="13" t="s">
        <v>331</v>
      </c>
      <c r="Q957" s="13" t="s">
        <v>2740</v>
      </c>
    </row>
    <row r="958" spans="2:17" ht="135" hidden="1" x14ac:dyDescent="0.25">
      <c r="B958" s="2">
        <v>944</v>
      </c>
      <c r="C958" s="16" t="s">
        <v>1079</v>
      </c>
      <c r="D958" s="13"/>
      <c r="E958" s="13">
        <v>700</v>
      </c>
      <c r="F958" s="13" t="s">
        <v>19</v>
      </c>
      <c r="G958" s="14">
        <v>8988</v>
      </c>
      <c r="H958" s="14" t="s">
        <v>1080</v>
      </c>
      <c r="I958" s="13" t="s">
        <v>19</v>
      </c>
      <c r="J958" s="13"/>
      <c r="K958" s="13" t="s">
        <v>192</v>
      </c>
      <c r="L958" s="13" t="s">
        <v>19</v>
      </c>
      <c r="M958" s="13">
        <v>45324</v>
      </c>
      <c r="N958" s="13" t="s">
        <v>1006</v>
      </c>
      <c r="O958" s="13" t="s">
        <v>35</v>
      </c>
      <c r="P958" s="13" t="s">
        <v>331</v>
      </c>
      <c r="Q958" s="13" t="s">
        <v>2740</v>
      </c>
    </row>
    <row r="959" spans="2:17" ht="120" hidden="1" x14ac:dyDescent="0.25">
      <c r="B959" s="2">
        <v>945</v>
      </c>
      <c r="C959" s="16" t="s">
        <v>1083</v>
      </c>
      <c r="D959" s="13"/>
      <c r="E959" s="13">
        <v>1200</v>
      </c>
      <c r="F959" s="13" t="s">
        <v>19</v>
      </c>
      <c r="G959" s="14">
        <v>14124</v>
      </c>
      <c r="H959" s="14" t="s">
        <v>1084</v>
      </c>
      <c r="I959" s="13" t="s">
        <v>19</v>
      </c>
      <c r="J959" s="13"/>
      <c r="K959" s="13" t="s">
        <v>192</v>
      </c>
      <c r="L959" s="13" t="s">
        <v>19</v>
      </c>
      <c r="M959" s="13">
        <v>45324</v>
      </c>
      <c r="N959" s="13" t="s">
        <v>1006</v>
      </c>
      <c r="O959" s="13" t="s">
        <v>35</v>
      </c>
      <c r="P959" s="13" t="s">
        <v>331</v>
      </c>
      <c r="Q959" s="13" t="s">
        <v>2740</v>
      </c>
    </row>
    <row r="960" spans="2:17" ht="120" hidden="1" x14ac:dyDescent="0.25">
      <c r="B960" s="2">
        <v>946</v>
      </c>
      <c r="C960" s="16" t="s">
        <v>1085</v>
      </c>
      <c r="D960" s="13"/>
      <c r="E960" s="13">
        <v>1900</v>
      </c>
      <c r="F960" s="13" t="s">
        <v>19</v>
      </c>
      <c r="G960" s="14">
        <v>24824.000004000001</v>
      </c>
      <c r="H960" s="14" t="s">
        <v>1086</v>
      </c>
      <c r="I960" s="13" t="s">
        <v>19</v>
      </c>
      <c r="J960" s="13"/>
      <c r="K960" s="13" t="s">
        <v>192</v>
      </c>
      <c r="L960" s="13" t="s">
        <v>19</v>
      </c>
      <c r="M960" s="13">
        <v>45324</v>
      </c>
      <c r="N960" s="13" t="s">
        <v>1006</v>
      </c>
      <c r="O960" s="13" t="s">
        <v>35</v>
      </c>
      <c r="P960" s="13" t="s">
        <v>331</v>
      </c>
      <c r="Q960" s="13" t="s">
        <v>2740</v>
      </c>
    </row>
    <row r="961" spans="2:17" ht="135" hidden="1" x14ac:dyDescent="0.25">
      <c r="B961" s="2">
        <v>947</v>
      </c>
      <c r="C961" s="16" t="s">
        <v>1087</v>
      </c>
      <c r="D961" s="13"/>
      <c r="E961" s="13">
        <v>1700</v>
      </c>
      <c r="F961" s="13" t="s">
        <v>19</v>
      </c>
      <c r="G961" s="14">
        <v>23562</v>
      </c>
      <c r="H961" s="14" t="s">
        <v>1088</v>
      </c>
      <c r="I961" s="13" t="s">
        <v>19</v>
      </c>
      <c r="J961" s="13"/>
      <c r="K961" s="13" t="s">
        <v>192</v>
      </c>
      <c r="L961" s="13" t="s">
        <v>19</v>
      </c>
      <c r="M961" s="13">
        <v>45324</v>
      </c>
      <c r="N961" s="13" t="s">
        <v>1006</v>
      </c>
      <c r="O961" s="13" t="s">
        <v>35</v>
      </c>
      <c r="P961" s="13" t="s">
        <v>331</v>
      </c>
      <c r="Q961" s="13" t="s">
        <v>2740</v>
      </c>
    </row>
    <row r="962" spans="2:17" ht="150" hidden="1" x14ac:dyDescent="0.25">
      <c r="B962" s="2">
        <v>948</v>
      </c>
      <c r="C962" s="16" t="s">
        <v>1089</v>
      </c>
      <c r="D962" s="13"/>
      <c r="E962" s="13">
        <v>1200</v>
      </c>
      <c r="F962" s="13" t="s">
        <v>19</v>
      </c>
      <c r="G962" s="14">
        <v>14124</v>
      </c>
      <c r="H962" s="14" t="s">
        <v>1084</v>
      </c>
      <c r="I962" s="13" t="s">
        <v>19</v>
      </c>
      <c r="J962" s="13"/>
      <c r="K962" s="13" t="s">
        <v>192</v>
      </c>
      <c r="L962" s="13" t="s">
        <v>19</v>
      </c>
      <c r="M962" s="13">
        <v>45324</v>
      </c>
      <c r="N962" s="13" t="s">
        <v>1006</v>
      </c>
      <c r="O962" s="13" t="s">
        <v>35</v>
      </c>
      <c r="P962" s="13" t="s">
        <v>331</v>
      </c>
      <c r="Q962" s="13" t="s">
        <v>2740</v>
      </c>
    </row>
    <row r="963" spans="2:17" ht="135" hidden="1" x14ac:dyDescent="0.25">
      <c r="B963" s="2">
        <v>949</v>
      </c>
      <c r="C963" s="16" t="s">
        <v>1090</v>
      </c>
      <c r="D963" s="13"/>
      <c r="E963" s="13">
        <v>300</v>
      </c>
      <c r="F963" s="13" t="s">
        <v>19</v>
      </c>
      <c r="G963" s="14">
        <v>4185</v>
      </c>
      <c r="H963" s="14" t="s">
        <v>1091</v>
      </c>
      <c r="I963" s="13" t="s">
        <v>19</v>
      </c>
      <c r="J963" s="13"/>
      <c r="K963" s="13" t="s">
        <v>192</v>
      </c>
      <c r="L963" s="13" t="s">
        <v>19</v>
      </c>
      <c r="M963" s="13">
        <v>45324</v>
      </c>
      <c r="N963" s="13" t="s">
        <v>1006</v>
      </c>
      <c r="O963" s="13" t="s">
        <v>35</v>
      </c>
      <c r="P963" s="13" t="s">
        <v>331</v>
      </c>
      <c r="Q963" s="13" t="s">
        <v>2740</v>
      </c>
    </row>
    <row r="964" spans="2:17" ht="135" hidden="1" x14ac:dyDescent="0.25">
      <c r="B964" s="2">
        <v>950</v>
      </c>
      <c r="C964" s="16" t="s">
        <v>1092</v>
      </c>
      <c r="D964" s="13"/>
      <c r="E964" s="13">
        <v>1200</v>
      </c>
      <c r="F964" s="13" t="s">
        <v>19</v>
      </c>
      <c r="G964" s="14">
        <v>14124</v>
      </c>
      <c r="H964" s="14" t="s">
        <v>1084</v>
      </c>
      <c r="I964" s="13" t="s">
        <v>19</v>
      </c>
      <c r="J964" s="13"/>
      <c r="K964" s="13" t="s">
        <v>192</v>
      </c>
      <c r="L964" s="13" t="s">
        <v>19</v>
      </c>
      <c r="M964" s="13">
        <v>45324</v>
      </c>
      <c r="N964" s="13" t="s">
        <v>1006</v>
      </c>
      <c r="O964" s="13" t="s">
        <v>35</v>
      </c>
      <c r="P964" s="13" t="s">
        <v>331</v>
      </c>
      <c r="Q964" s="13" t="s">
        <v>2740</v>
      </c>
    </row>
    <row r="965" spans="2:17" ht="345" hidden="1" x14ac:dyDescent="0.25">
      <c r="B965" s="2">
        <v>951</v>
      </c>
      <c r="C965" s="16" t="s">
        <v>1093</v>
      </c>
      <c r="D965" s="13"/>
      <c r="E965" s="13">
        <v>800</v>
      </c>
      <c r="F965" s="13" t="s">
        <v>19</v>
      </c>
      <c r="G965" s="14">
        <v>11256</v>
      </c>
      <c r="H965" s="14" t="s">
        <v>1094</v>
      </c>
      <c r="I965" s="13" t="s">
        <v>19</v>
      </c>
      <c r="J965" s="13"/>
      <c r="K965" s="13" t="s">
        <v>192</v>
      </c>
      <c r="L965" s="13" t="s">
        <v>19</v>
      </c>
      <c r="M965" s="13">
        <v>45324</v>
      </c>
      <c r="N965" s="13" t="s">
        <v>1006</v>
      </c>
      <c r="O965" s="13" t="s">
        <v>35</v>
      </c>
      <c r="P965" s="13" t="s">
        <v>331</v>
      </c>
      <c r="Q965" s="13" t="s">
        <v>2740</v>
      </c>
    </row>
    <row r="966" spans="2:17" ht="180" hidden="1" x14ac:dyDescent="0.25">
      <c r="B966" s="2">
        <v>952</v>
      </c>
      <c r="C966" s="16" t="s">
        <v>1095</v>
      </c>
      <c r="D966" s="13"/>
      <c r="E966" s="13">
        <v>1700</v>
      </c>
      <c r="F966" s="13" t="s">
        <v>19</v>
      </c>
      <c r="G966" s="14">
        <v>22559</v>
      </c>
      <c r="H966" s="14" t="s">
        <v>1096</v>
      </c>
      <c r="I966" s="13" t="s">
        <v>19</v>
      </c>
      <c r="J966" s="13"/>
      <c r="K966" s="13" t="s">
        <v>192</v>
      </c>
      <c r="L966" s="13" t="s">
        <v>19</v>
      </c>
      <c r="M966" s="13">
        <v>45324</v>
      </c>
      <c r="N966" s="13" t="s">
        <v>1006</v>
      </c>
      <c r="O966" s="13" t="s">
        <v>35</v>
      </c>
      <c r="P966" s="13" t="s">
        <v>331</v>
      </c>
      <c r="Q966" s="13" t="s">
        <v>2740</v>
      </c>
    </row>
    <row r="967" spans="2:17" ht="75" hidden="1" x14ac:dyDescent="0.25">
      <c r="B967" s="2">
        <v>953</v>
      </c>
      <c r="C967" s="16" t="s">
        <v>1097</v>
      </c>
      <c r="D967" s="13"/>
      <c r="E967" s="13">
        <v>1900</v>
      </c>
      <c r="F967" s="13" t="s">
        <v>19</v>
      </c>
      <c r="G967" s="14">
        <v>24985</v>
      </c>
      <c r="H967" s="14" t="s">
        <v>1098</v>
      </c>
      <c r="I967" s="13" t="s">
        <v>19</v>
      </c>
      <c r="J967" s="13"/>
      <c r="K967" s="13" t="s">
        <v>192</v>
      </c>
      <c r="L967" s="13" t="s">
        <v>19</v>
      </c>
      <c r="M967" s="13">
        <v>45324</v>
      </c>
      <c r="N967" s="13" t="s">
        <v>1006</v>
      </c>
      <c r="O967" s="13" t="s">
        <v>35</v>
      </c>
      <c r="P967" s="13" t="s">
        <v>331</v>
      </c>
      <c r="Q967" s="13" t="s">
        <v>2740</v>
      </c>
    </row>
    <row r="968" spans="2:17" ht="150" hidden="1" x14ac:dyDescent="0.25">
      <c r="B968" s="2">
        <v>954</v>
      </c>
      <c r="C968" s="16" t="s">
        <v>1099</v>
      </c>
      <c r="D968" s="13"/>
      <c r="E968" s="13">
        <v>1100</v>
      </c>
      <c r="F968" s="13" t="s">
        <v>19</v>
      </c>
      <c r="G968" s="14">
        <v>15257</v>
      </c>
      <c r="H968" s="14" t="s">
        <v>1100</v>
      </c>
      <c r="I968" s="13" t="s">
        <v>19</v>
      </c>
      <c r="J968" s="13"/>
      <c r="K968" s="13" t="s">
        <v>192</v>
      </c>
      <c r="L968" s="13" t="s">
        <v>19</v>
      </c>
      <c r="M968" s="13">
        <v>45324</v>
      </c>
      <c r="N968" s="13" t="s">
        <v>1006</v>
      </c>
      <c r="O968" s="13" t="s">
        <v>35</v>
      </c>
      <c r="P968" s="13" t="s">
        <v>331</v>
      </c>
      <c r="Q968" s="13" t="s">
        <v>2740</v>
      </c>
    </row>
    <row r="969" spans="2:17" ht="75" hidden="1" x14ac:dyDescent="0.25">
      <c r="B969" s="2">
        <v>955</v>
      </c>
      <c r="C969" s="16" t="s">
        <v>1101</v>
      </c>
      <c r="D969" s="13"/>
      <c r="E969" s="13">
        <v>500</v>
      </c>
      <c r="F969" s="13" t="s">
        <v>19</v>
      </c>
      <c r="G969" s="14">
        <v>18910</v>
      </c>
      <c r="H969" s="14" t="s">
        <v>1102</v>
      </c>
      <c r="I969" s="13" t="s">
        <v>19</v>
      </c>
      <c r="J969" s="13"/>
      <c r="K969" s="13" t="s">
        <v>192</v>
      </c>
      <c r="L969" s="13" t="s">
        <v>19</v>
      </c>
      <c r="M969" s="13">
        <v>45324</v>
      </c>
      <c r="N969" s="13" t="s">
        <v>1006</v>
      </c>
      <c r="O969" s="13" t="s">
        <v>35</v>
      </c>
      <c r="P969" s="13" t="s">
        <v>331</v>
      </c>
      <c r="Q969" s="13" t="s">
        <v>2740</v>
      </c>
    </row>
    <row r="970" spans="2:17" ht="75" hidden="1" x14ac:dyDescent="0.25">
      <c r="B970" s="2">
        <v>956</v>
      </c>
      <c r="C970" s="16" t="s">
        <v>1103</v>
      </c>
      <c r="D970" s="13"/>
      <c r="E970" s="13">
        <v>150</v>
      </c>
      <c r="F970" s="13" t="s">
        <v>19</v>
      </c>
      <c r="G970" s="14">
        <v>12480</v>
      </c>
      <c r="H970" s="14" t="s">
        <v>1104</v>
      </c>
      <c r="I970" s="13" t="s">
        <v>19</v>
      </c>
      <c r="J970" s="13"/>
      <c r="K970" s="13" t="s">
        <v>192</v>
      </c>
      <c r="L970" s="13" t="s">
        <v>19</v>
      </c>
      <c r="M970" s="13">
        <v>45324</v>
      </c>
      <c r="N970" s="13" t="s">
        <v>1006</v>
      </c>
      <c r="O970" s="13" t="s">
        <v>35</v>
      </c>
      <c r="P970" s="13" t="s">
        <v>331</v>
      </c>
      <c r="Q970" s="13" t="s">
        <v>2740</v>
      </c>
    </row>
    <row r="971" spans="2:17" ht="75" hidden="1" x14ac:dyDescent="0.25">
      <c r="B971" s="2">
        <v>957</v>
      </c>
      <c r="C971" s="16" t="s">
        <v>1105</v>
      </c>
      <c r="D971" s="13"/>
      <c r="E971" s="13">
        <v>400</v>
      </c>
      <c r="F971" s="13" t="s">
        <v>19</v>
      </c>
      <c r="G971" s="14">
        <v>11436</v>
      </c>
      <c r="H971" s="14" t="s">
        <v>1106</v>
      </c>
      <c r="I971" s="13" t="s">
        <v>19</v>
      </c>
      <c r="J971" s="13"/>
      <c r="K971" s="13" t="s">
        <v>192</v>
      </c>
      <c r="L971" s="13" t="s">
        <v>19</v>
      </c>
      <c r="M971" s="13">
        <v>45324</v>
      </c>
      <c r="N971" s="13" t="s">
        <v>1006</v>
      </c>
      <c r="O971" s="13" t="s">
        <v>35</v>
      </c>
      <c r="P971" s="13" t="s">
        <v>331</v>
      </c>
      <c r="Q971" s="13" t="s">
        <v>2740</v>
      </c>
    </row>
    <row r="972" spans="2:17" ht="75" hidden="1" x14ac:dyDescent="0.25">
      <c r="B972" s="2">
        <v>958</v>
      </c>
      <c r="C972" s="16" t="s">
        <v>1107</v>
      </c>
      <c r="D972" s="13"/>
      <c r="E972" s="13">
        <v>1100</v>
      </c>
      <c r="F972" s="13" t="s">
        <v>19</v>
      </c>
      <c r="G972" s="14">
        <v>31471</v>
      </c>
      <c r="H972" s="14" t="s">
        <v>1108</v>
      </c>
      <c r="I972" s="13" t="s">
        <v>19</v>
      </c>
      <c r="J972" s="13"/>
      <c r="K972" s="13" t="s">
        <v>192</v>
      </c>
      <c r="L972" s="13" t="s">
        <v>19</v>
      </c>
      <c r="M972" s="13">
        <v>45324</v>
      </c>
      <c r="N972" s="13" t="s">
        <v>1006</v>
      </c>
      <c r="O972" s="13" t="s">
        <v>35</v>
      </c>
      <c r="P972" s="13" t="s">
        <v>331</v>
      </c>
      <c r="Q972" s="13" t="s">
        <v>2740</v>
      </c>
    </row>
    <row r="973" spans="2:17" ht="75" hidden="1" x14ac:dyDescent="0.25">
      <c r="B973" s="2">
        <v>959</v>
      </c>
      <c r="C973" s="16" t="s">
        <v>1109</v>
      </c>
      <c r="D973" s="13"/>
      <c r="E973" s="13">
        <v>1100</v>
      </c>
      <c r="F973" s="13" t="s">
        <v>19</v>
      </c>
      <c r="G973" s="14">
        <v>31075</v>
      </c>
      <c r="H973" s="14" t="s">
        <v>1110</v>
      </c>
      <c r="I973" s="13" t="s">
        <v>19</v>
      </c>
      <c r="J973" s="13"/>
      <c r="K973" s="13" t="s">
        <v>192</v>
      </c>
      <c r="L973" s="13" t="s">
        <v>19</v>
      </c>
      <c r="M973" s="13">
        <v>45324</v>
      </c>
      <c r="N973" s="13" t="s">
        <v>1006</v>
      </c>
      <c r="O973" s="13" t="s">
        <v>35</v>
      </c>
      <c r="P973" s="13" t="s">
        <v>331</v>
      </c>
      <c r="Q973" s="13" t="s">
        <v>2740</v>
      </c>
    </row>
    <row r="974" spans="2:17" ht="75" hidden="1" x14ac:dyDescent="0.25">
      <c r="B974" s="2">
        <v>960</v>
      </c>
      <c r="C974" s="16" t="s">
        <v>1111</v>
      </c>
      <c r="D974" s="13"/>
      <c r="E974" s="13">
        <v>240</v>
      </c>
      <c r="F974" s="13" t="s">
        <v>19</v>
      </c>
      <c r="G974" s="14">
        <v>24228.799992</v>
      </c>
      <c r="H974" s="14" t="s">
        <v>1112</v>
      </c>
      <c r="I974" s="13" t="s">
        <v>19</v>
      </c>
      <c r="J974" s="13"/>
      <c r="K974" s="13" t="s">
        <v>192</v>
      </c>
      <c r="L974" s="13" t="s">
        <v>19</v>
      </c>
      <c r="M974" s="13">
        <v>45324</v>
      </c>
      <c r="N974" s="13" t="s">
        <v>1006</v>
      </c>
      <c r="O974" s="13" t="s">
        <v>35</v>
      </c>
      <c r="P974" s="13" t="s">
        <v>331</v>
      </c>
      <c r="Q974" s="13" t="s">
        <v>2740</v>
      </c>
    </row>
    <row r="975" spans="2:17" ht="75" hidden="1" x14ac:dyDescent="0.25">
      <c r="B975" s="2">
        <v>961</v>
      </c>
      <c r="C975" s="16" t="s">
        <v>1113</v>
      </c>
      <c r="D975" s="13"/>
      <c r="E975" s="13">
        <v>240</v>
      </c>
      <c r="F975" s="13" t="s">
        <v>19</v>
      </c>
      <c r="G975" s="14">
        <v>27120</v>
      </c>
      <c r="H975" s="14" t="s">
        <v>1114</v>
      </c>
      <c r="I975" s="13" t="s">
        <v>19</v>
      </c>
      <c r="J975" s="13"/>
      <c r="K975" s="13" t="s">
        <v>192</v>
      </c>
      <c r="L975" s="13" t="s">
        <v>19</v>
      </c>
      <c r="M975" s="13">
        <v>45324</v>
      </c>
      <c r="N975" s="13" t="s">
        <v>1006</v>
      </c>
      <c r="O975" s="13" t="s">
        <v>35</v>
      </c>
      <c r="P975" s="13" t="s">
        <v>331</v>
      </c>
      <c r="Q975" s="13" t="s">
        <v>2740</v>
      </c>
    </row>
    <row r="976" spans="2:17" ht="105" hidden="1" x14ac:dyDescent="0.25">
      <c r="B976" s="2">
        <v>962</v>
      </c>
      <c r="C976" s="16" t="s">
        <v>1115</v>
      </c>
      <c r="D976" s="13"/>
      <c r="E976" s="13">
        <v>150</v>
      </c>
      <c r="F976" s="13" t="s">
        <v>19</v>
      </c>
      <c r="G976" s="14">
        <v>16219.5</v>
      </c>
      <c r="H976" s="14" t="s">
        <v>1116</v>
      </c>
      <c r="I976" s="13" t="s">
        <v>19</v>
      </c>
      <c r="J976" s="13"/>
      <c r="K976" s="13" t="s">
        <v>192</v>
      </c>
      <c r="L976" s="13" t="s">
        <v>19</v>
      </c>
      <c r="M976" s="13">
        <v>45324</v>
      </c>
      <c r="N976" s="13" t="s">
        <v>1006</v>
      </c>
      <c r="O976" s="13" t="s">
        <v>35</v>
      </c>
      <c r="P976" s="13" t="s">
        <v>331</v>
      </c>
      <c r="Q976" s="13" t="s">
        <v>2740</v>
      </c>
    </row>
    <row r="977" spans="2:17" ht="75" hidden="1" x14ac:dyDescent="0.25">
      <c r="B977" s="2">
        <v>963</v>
      </c>
      <c r="C977" s="16" t="s">
        <v>1117</v>
      </c>
      <c r="D977" s="13"/>
      <c r="E977" s="13">
        <v>760</v>
      </c>
      <c r="F977" s="13" t="s">
        <v>19</v>
      </c>
      <c r="G977" s="14">
        <v>3290.8</v>
      </c>
      <c r="H977" s="14" t="s">
        <v>1118</v>
      </c>
      <c r="I977" s="13" t="s">
        <v>19</v>
      </c>
      <c r="J977" s="13"/>
      <c r="K977" s="13" t="s">
        <v>192</v>
      </c>
      <c r="L977" s="13" t="s">
        <v>19</v>
      </c>
      <c r="M977" s="13">
        <v>45324</v>
      </c>
      <c r="N977" s="13" t="s">
        <v>1006</v>
      </c>
      <c r="O977" s="13" t="s">
        <v>35</v>
      </c>
      <c r="P977" s="13" t="s">
        <v>331</v>
      </c>
      <c r="Q977" s="13" t="s">
        <v>2740</v>
      </c>
    </row>
    <row r="978" spans="2:17" ht="75" hidden="1" x14ac:dyDescent="0.25">
      <c r="B978" s="2">
        <v>964</v>
      </c>
      <c r="C978" s="16" t="s">
        <v>1119</v>
      </c>
      <c r="D978" s="13"/>
      <c r="E978" s="13">
        <v>200</v>
      </c>
      <c r="F978" s="13" t="s">
        <v>19</v>
      </c>
      <c r="G978" s="14">
        <v>5682</v>
      </c>
      <c r="H978" s="14" t="s">
        <v>1120</v>
      </c>
      <c r="I978" s="13" t="s">
        <v>19</v>
      </c>
      <c r="J978" s="13"/>
      <c r="K978" s="13" t="s">
        <v>192</v>
      </c>
      <c r="L978" s="13" t="s">
        <v>19</v>
      </c>
      <c r="M978" s="13">
        <v>45324</v>
      </c>
      <c r="N978" s="13" t="s">
        <v>1006</v>
      </c>
      <c r="O978" s="13" t="s">
        <v>35</v>
      </c>
      <c r="P978" s="13" t="s">
        <v>331</v>
      </c>
      <c r="Q978" s="13" t="s">
        <v>2740</v>
      </c>
    </row>
    <row r="979" spans="2:17" ht="75" hidden="1" x14ac:dyDescent="0.25">
      <c r="B979" s="2">
        <v>965</v>
      </c>
      <c r="C979" s="16" t="s">
        <v>1121</v>
      </c>
      <c r="D979" s="13"/>
      <c r="E979" s="13">
        <v>200</v>
      </c>
      <c r="F979" s="13" t="s">
        <v>19</v>
      </c>
      <c r="G979" s="14">
        <v>5186</v>
      </c>
      <c r="H979" s="14" t="s">
        <v>1122</v>
      </c>
      <c r="I979" s="13" t="s">
        <v>19</v>
      </c>
      <c r="J979" s="13"/>
      <c r="K979" s="13" t="s">
        <v>192</v>
      </c>
      <c r="L979" s="13" t="s">
        <v>19</v>
      </c>
      <c r="M979" s="13">
        <v>45324</v>
      </c>
      <c r="N979" s="13" t="s">
        <v>1006</v>
      </c>
      <c r="O979" s="13" t="s">
        <v>35</v>
      </c>
      <c r="P979" s="13" t="s">
        <v>331</v>
      </c>
      <c r="Q979" s="13" t="s">
        <v>2740</v>
      </c>
    </row>
    <row r="980" spans="2:17" ht="75" hidden="1" x14ac:dyDescent="0.25">
      <c r="B980" s="2">
        <v>966</v>
      </c>
      <c r="C980" s="16" t="s">
        <v>1123</v>
      </c>
      <c r="D980" s="13"/>
      <c r="E980" s="13">
        <v>150</v>
      </c>
      <c r="F980" s="13" t="s">
        <v>19</v>
      </c>
      <c r="G980" s="14">
        <v>4275</v>
      </c>
      <c r="H980" s="14" t="s">
        <v>1124</v>
      </c>
      <c r="I980" s="13" t="s">
        <v>19</v>
      </c>
      <c r="J980" s="13"/>
      <c r="K980" s="13" t="s">
        <v>192</v>
      </c>
      <c r="L980" s="13" t="s">
        <v>19</v>
      </c>
      <c r="M980" s="13">
        <v>45324</v>
      </c>
      <c r="N980" s="13" t="s">
        <v>1006</v>
      </c>
      <c r="O980" s="13" t="s">
        <v>35</v>
      </c>
      <c r="P980" s="13" t="s">
        <v>331</v>
      </c>
      <c r="Q980" s="13" t="s">
        <v>2740</v>
      </c>
    </row>
    <row r="981" spans="2:17" ht="75" hidden="1" x14ac:dyDescent="0.25">
      <c r="B981" s="2">
        <v>967</v>
      </c>
      <c r="C981" s="16" t="s">
        <v>1125</v>
      </c>
      <c r="D981" s="13"/>
      <c r="E981" s="13">
        <v>25</v>
      </c>
      <c r="F981" s="13" t="s">
        <v>19</v>
      </c>
      <c r="G981" s="14">
        <v>846.00000000000011</v>
      </c>
      <c r="H981" s="14" t="s">
        <v>1126</v>
      </c>
      <c r="I981" s="13" t="s">
        <v>19</v>
      </c>
      <c r="J981" s="13"/>
      <c r="K981" s="13" t="s">
        <v>192</v>
      </c>
      <c r="L981" s="13" t="s">
        <v>19</v>
      </c>
      <c r="M981" s="13">
        <v>45324</v>
      </c>
      <c r="N981" s="13" t="s">
        <v>1006</v>
      </c>
      <c r="O981" s="13" t="s">
        <v>35</v>
      </c>
      <c r="P981" s="13" t="s">
        <v>331</v>
      </c>
      <c r="Q981" s="13" t="s">
        <v>2740</v>
      </c>
    </row>
    <row r="982" spans="2:17" ht="75" hidden="1" x14ac:dyDescent="0.25">
      <c r="B982" s="2">
        <v>968</v>
      </c>
      <c r="C982" s="16" t="s">
        <v>1127</v>
      </c>
      <c r="D982" s="13"/>
      <c r="E982" s="13">
        <v>25</v>
      </c>
      <c r="F982" s="13" t="s">
        <v>19</v>
      </c>
      <c r="G982" s="14">
        <v>2779.5</v>
      </c>
      <c r="H982" s="14" t="s">
        <v>1128</v>
      </c>
      <c r="I982" s="13" t="s">
        <v>19</v>
      </c>
      <c r="J982" s="13"/>
      <c r="K982" s="13" t="s">
        <v>192</v>
      </c>
      <c r="L982" s="13" t="s">
        <v>19</v>
      </c>
      <c r="M982" s="13">
        <v>45324</v>
      </c>
      <c r="N982" s="13" t="s">
        <v>1006</v>
      </c>
      <c r="O982" s="13" t="s">
        <v>35</v>
      </c>
      <c r="P982" s="13" t="s">
        <v>331</v>
      </c>
      <c r="Q982" s="13" t="s">
        <v>2740</v>
      </c>
    </row>
    <row r="983" spans="2:17" ht="75" hidden="1" x14ac:dyDescent="0.25">
      <c r="B983" s="2">
        <v>969</v>
      </c>
      <c r="C983" s="16" t="s">
        <v>1129</v>
      </c>
      <c r="D983" s="13"/>
      <c r="E983" s="13">
        <v>70</v>
      </c>
      <c r="F983" s="13" t="s">
        <v>19</v>
      </c>
      <c r="G983" s="14">
        <v>4715.9000000000005</v>
      </c>
      <c r="H983" s="14" t="s">
        <v>1130</v>
      </c>
      <c r="I983" s="13" t="s">
        <v>19</v>
      </c>
      <c r="J983" s="13"/>
      <c r="K983" s="13" t="s">
        <v>192</v>
      </c>
      <c r="L983" s="13" t="s">
        <v>19</v>
      </c>
      <c r="M983" s="13">
        <v>45324</v>
      </c>
      <c r="N983" s="13" t="s">
        <v>1006</v>
      </c>
      <c r="O983" s="13" t="s">
        <v>35</v>
      </c>
      <c r="P983" s="13" t="s">
        <v>331</v>
      </c>
      <c r="Q983" s="13" t="s">
        <v>2740</v>
      </c>
    </row>
    <row r="984" spans="2:17" ht="75" hidden="1" x14ac:dyDescent="0.25">
      <c r="B984" s="2">
        <v>970</v>
      </c>
      <c r="C984" s="16" t="s">
        <v>1131</v>
      </c>
      <c r="D984" s="13"/>
      <c r="E984" s="13">
        <v>1000</v>
      </c>
      <c r="F984" s="13" t="s">
        <v>19</v>
      </c>
      <c r="G984" s="14">
        <v>74020</v>
      </c>
      <c r="H984" s="14" t="s">
        <v>1132</v>
      </c>
      <c r="I984" s="13" t="s">
        <v>19</v>
      </c>
      <c r="J984" s="13"/>
      <c r="K984" s="13" t="s">
        <v>192</v>
      </c>
      <c r="L984" s="13" t="s">
        <v>19</v>
      </c>
      <c r="M984" s="13">
        <v>45324</v>
      </c>
      <c r="N984" s="13" t="s">
        <v>1006</v>
      </c>
      <c r="O984" s="13" t="s">
        <v>35</v>
      </c>
      <c r="P984" s="13" t="s">
        <v>331</v>
      </c>
      <c r="Q984" s="13" t="s">
        <v>2740</v>
      </c>
    </row>
    <row r="985" spans="2:17" ht="75" hidden="1" x14ac:dyDescent="0.25">
      <c r="B985" s="2">
        <v>971</v>
      </c>
      <c r="C985" s="16" t="s">
        <v>1133</v>
      </c>
      <c r="D985" s="13"/>
      <c r="E985" s="13">
        <v>20</v>
      </c>
      <c r="F985" s="13" t="s">
        <v>19</v>
      </c>
      <c r="G985" s="14">
        <v>2159.1999999999998</v>
      </c>
      <c r="H985" s="14" t="s">
        <v>1134</v>
      </c>
      <c r="I985" s="13" t="s">
        <v>19</v>
      </c>
      <c r="J985" s="13"/>
      <c r="K985" s="13" t="s">
        <v>192</v>
      </c>
      <c r="L985" s="13" t="s">
        <v>19</v>
      </c>
      <c r="M985" s="13">
        <v>45324</v>
      </c>
      <c r="N985" s="13" t="s">
        <v>1006</v>
      </c>
      <c r="O985" s="13" t="s">
        <v>35</v>
      </c>
      <c r="P985" s="13" t="s">
        <v>331</v>
      </c>
      <c r="Q985" s="13" t="s">
        <v>2740</v>
      </c>
    </row>
    <row r="986" spans="2:17" ht="75" hidden="1" x14ac:dyDescent="0.25">
      <c r="B986" s="2">
        <v>972</v>
      </c>
      <c r="C986" s="16" t="s">
        <v>1135</v>
      </c>
      <c r="D986" s="13"/>
      <c r="E986" s="13">
        <v>60</v>
      </c>
      <c r="F986" s="13" t="s">
        <v>19</v>
      </c>
      <c r="G986" s="14">
        <v>3592.8</v>
      </c>
      <c r="H986" s="14" t="s">
        <v>1136</v>
      </c>
      <c r="I986" s="13" t="s">
        <v>19</v>
      </c>
      <c r="J986" s="13"/>
      <c r="K986" s="13" t="s">
        <v>192</v>
      </c>
      <c r="L986" s="13" t="s">
        <v>19</v>
      </c>
      <c r="M986" s="13">
        <v>45324</v>
      </c>
      <c r="N986" s="13" t="s">
        <v>1006</v>
      </c>
      <c r="O986" s="13" t="s">
        <v>35</v>
      </c>
      <c r="P986" s="13" t="s">
        <v>331</v>
      </c>
      <c r="Q986" s="13" t="s">
        <v>2740</v>
      </c>
    </row>
    <row r="987" spans="2:17" ht="75" hidden="1" x14ac:dyDescent="0.25">
      <c r="B987" s="2">
        <v>973</v>
      </c>
      <c r="C987" s="16" t="s">
        <v>1137</v>
      </c>
      <c r="D987" s="13"/>
      <c r="E987" s="13">
        <v>1500</v>
      </c>
      <c r="F987" s="13" t="s">
        <v>19</v>
      </c>
      <c r="G987" s="14">
        <v>21765</v>
      </c>
      <c r="H987" s="14" t="s">
        <v>1138</v>
      </c>
      <c r="I987" s="13" t="s">
        <v>19</v>
      </c>
      <c r="J987" s="13"/>
      <c r="K987" s="13" t="s">
        <v>192</v>
      </c>
      <c r="L987" s="13" t="s">
        <v>19</v>
      </c>
      <c r="M987" s="13">
        <v>45324</v>
      </c>
      <c r="N987" s="13" t="s">
        <v>1006</v>
      </c>
      <c r="O987" s="13" t="s">
        <v>35</v>
      </c>
      <c r="P987" s="13" t="s">
        <v>331</v>
      </c>
      <c r="Q987" s="13" t="s">
        <v>2740</v>
      </c>
    </row>
    <row r="988" spans="2:17" ht="75" hidden="1" x14ac:dyDescent="0.25">
      <c r="B988" s="2">
        <v>974</v>
      </c>
      <c r="C988" s="16" t="s">
        <v>1139</v>
      </c>
      <c r="D988" s="13"/>
      <c r="E988" s="13">
        <v>400</v>
      </c>
      <c r="F988" s="13" t="s">
        <v>19</v>
      </c>
      <c r="G988" s="14">
        <v>9592</v>
      </c>
      <c r="H988" s="14" t="s">
        <v>1140</v>
      </c>
      <c r="I988" s="13"/>
      <c r="J988" s="13"/>
      <c r="K988" s="13" t="s">
        <v>212</v>
      </c>
      <c r="L988" s="13"/>
      <c r="M988" s="13"/>
      <c r="N988" s="13"/>
      <c r="O988" s="13" t="s">
        <v>35</v>
      </c>
      <c r="P988" s="13" t="s">
        <v>331</v>
      </c>
      <c r="Q988" s="13" t="s">
        <v>2740</v>
      </c>
    </row>
    <row r="989" spans="2:17" ht="75" hidden="1" x14ac:dyDescent="0.25">
      <c r="B989" s="2">
        <v>975</v>
      </c>
      <c r="C989" s="16" t="s">
        <v>1141</v>
      </c>
      <c r="D989" s="13"/>
      <c r="E989" s="13">
        <v>600</v>
      </c>
      <c r="F989" s="13" t="s">
        <v>19</v>
      </c>
      <c r="G989" s="14">
        <v>24936</v>
      </c>
      <c r="H989" s="14" t="s">
        <v>1142</v>
      </c>
      <c r="I989" s="13" t="s">
        <v>19</v>
      </c>
      <c r="J989" s="13"/>
      <c r="K989" s="13" t="s">
        <v>192</v>
      </c>
      <c r="L989" s="13" t="s">
        <v>19</v>
      </c>
      <c r="M989" s="13">
        <v>45324</v>
      </c>
      <c r="N989" s="13" t="s">
        <v>1006</v>
      </c>
      <c r="O989" s="13" t="s">
        <v>35</v>
      </c>
      <c r="P989" s="13" t="s">
        <v>331</v>
      </c>
      <c r="Q989" s="13" t="s">
        <v>2740</v>
      </c>
    </row>
    <row r="990" spans="2:17" ht="75" hidden="1" x14ac:dyDescent="0.25">
      <c r="B990" s="2">
        <v>976</v>
      </c>
      <c r="C990" s="16" t="s">
        <v>1143</v>
      </c>
      <c r="D990" s="13"/>
      <c r="E990" s="13">
        <v>200</v>
      </c>
      <c r="F990" s="13" t="s">
        <v>19</v>
      </c>
      <c r="G990" s="14">
        <v>8095.9999999999991</v>
      </c>
      <c r="H990" s="14" t="s">
        <v>1144</v>
      </c>
      <c r="I990" s="13" t="s">
        <v>19</v>
      </c>
      <c r="J990" s="13"/>
      <c r="K990" s="13" t="s">
        <v>192</v>
      </c>
      <c r="L990" s="13" t="s">
        <v>19</v>
      </c>
      <c r="M990" s="13">
        <v>45324</v>
      </c>
      <c r="N990" s="13" t="s">
        <v>1006</v>
      </c>
      <c r="O990" s="13" t="s">
        <v>35</v>
      </c>
      <c r="P990" s="13" t="s">
        <v>331</v>
      </c>
      <c r="Q990" s="13" t="s">
        <v>2740</v>
      </c>
    </row>
    <row r="991" spans="2:17" ht="75" hidden="1" x14ac:dyDescent="0.25">
      <c r="B991" s="2">
        <v>977</v>
      </c>
      <c r="C991" s="16" t="s">
        <v>1145</v>
      </c>
      <c r="D991" s="13"/>
      <c r="E991" s="13">
        <v>200</v>
      </c>
      <c r="F991" s="13" t="s">
        <v>19</v>
      </c>
      <c r="G991" s="14">
        <v>8095.9999999999991</v>
      </c>
      <c r="H991" s="14" t="s">
        <v>1144</v>
      </c>
      <c r="I991" s="13" t="s">
        <v>19</v>
      </c>
      <c r="J991" s="13"/>
      <c r="K991" s="13" t="s">
        <v>192</v>
      </c>
      <c r="L991" s="13" t="s">
        <v>19</v>
      </c>
      <c r="M991" s="13">
        <v>45324</v>
      </c>
      <c r="N991" s="13" t="s">
        <v>1006</v>
      </c>
      <c r="O991" s="13" t="s">
        <v>35</v>
      </c>
      <c r="P991" s="13" t="s">
        <v>331</v>
      </c>
      <c r="Q991" s="13" t="s">
        <v>2740</v>
      </c>
    </row>
    <row r="992" spans="2:17" ht="75" hidden="1" x14ac:dyDescent="0.25">
      <c r="B992" s="2">
        <v>978</v>
      </c>
      <c r="C992" s="16" t="s">
        <v>1146</v>
      </c>
      <c r="D992" s="13"/>
      <c r="E992" s="13">
        <v>140</v>
      </c>
      <c r="F992" s="13" t="s">
        <v>19</v>
      </c>
      <c r="G992" s="14">
        <v>5881.4</v>
      </c>
      <c r="H992" s="14">
        <v>5881.4</v>
      </c>
      <c r="I992" s="13" t="s">
        <v>19</v>
      </c>
      <c r="J992" s="13"/>
      <c r="K992" s="13" t="s">
        <v>192</v>
      </c>
      <c r="L992" s="13" t="s">
        <v>19</v>
      </c>
      <c r="M992" s="13">
        <v>45324</v>
      </c>
      <c r="N992" s="13" t="s">
        <v>1006</v>
      </c>
      <c r="O992" s="13" t="s">
        <v>35</v>
      </c>
      <c r="P992" s="13" t="s">
        <v>331</v>
      </c>
      <c r="Q992" s="13" t="s">
        <v>2740</v>
      </c>
    </row>
    <row r="993" spans="2:17" ht="75" hidden="1" x14ac:dyDescent="0.25">
      <c r="B993" s="2">
        <v>979</v>
      </c>
      <c r="C993" s="16" t="s">
        <v>1147</v>
      </c>
      <c r="D993" s="13"/>
      <c r="E993" s="13">
        <v>140</v>
      </c>
      <c r="F993" s="13" t="s">
        <v>19</v>
      </c>
      <c r="G993" s="14">
        <v>5881.4</v>
      </c>
      <c r="H993" s="14">
        <v>5881.4</v>
      </c>
      <c r="I993" s="13" t="s">
        <v>19</v>
      </c>
      <c r="J993" s="13"/>
      <c r="K993" s="13" t="s">
        <v>192</v>
      </c>
      <c r="L993" s="13" t="s">
        <v>19</v>
      </c>
      <c r="M993" s="13">
        <v>45324</v>
      </c>
      <c r="N993" s="13" t="s">
        <v>1006</v>
      </c>
      <c r="O993" s="13" t="s">
        <v>35</v>
      </c>
      <c r="P993" s="13" t="s">
        <v>331</v>
      </c>
      <c r="Q993" s="13" t="s">
        <v>2740</v>
      </c>
    </row>
    <row r="994" spans="2:17" ht="75" hidden="1" x14ac:dyDescent="0.25">
      <c r="B994" s="2">
        <v>980</v>
      </c>
      <c r="C994" s="16" t="s">
        <v>1148</v>
      </c>
      <c r="D994" s="13"/>
      <c r="E994" s="13">
        <v>140</v>
      </c>
      <c r="F994" s="13" t="s">
        <v>19</v>
      </c>
      <c r="G994" s="14">
        <v>5881.4</v>
      </c>
      <c r="H994" s="14">
        <v>5881.4</v>
      </c>
      <c r="I994" s="13" t="s">
        <v>19</v>
      </c>
      <c r="J994" s="13"/>
      <c r="K994" s="13" t="s">
        <v>192</v>
      </c>
      <c r="L994" s="13" t="s">
        <v>19</v>
      </c>
      <c r="M994" s="13">
        <v>45324</v>
      </c>
      <c r="N994" s="13" t="s">
        <v>1006</v>
      </c>
      <c r="O994" s="13" t="s">
        <v>35</v>
      </c>
      <c r="P994" s="13" t="s">
        <v>331</v>
      </c>
      <c r="Q994" s="13" t="s">
        <v>2740</v>
      </c>
    </row>
    <row r="995" spans="2:17" ht="75" hidden="1" x14ac:dyDescent="0.25">
      <c r="B995" s="2">
        <v>981</v>
      </c>
      <c r="C995" s="16" t="s">
        <v>1149</v>
      </c>
      <c r="D995" s="13"/>
      <c r="E995" s="13">
        <v>140</v>
      </c>
      <c r="F995" s="13" t="s">
        <v>19</v>
      </c>
      <c r="G995" s="14">
        <v>5881.4</v>
      </c>
      <c r="H995" s="14">
        <v>5881.4</v>
      </c>
      <c r="I995" s="13" t="s">
        <v>19</v>
      </c>
      <c r="J995" s="13"/>
      <c r="K995" s="13" t="s">
        <v>192</v>
      </c>
      <c r="L995" s="13" t="s">
        <v>19</v>
      </c>
      <c r="M995" s="13">
        <v>45324</v>
      </c>
      <c r="N995" s="13" t="s">
        <v>1006</v>
      </c>
      <c r="O995" s="13" t="s">
        <v>35</v>
      </c>
      <c r="P995" s="13" t="s">
        <v>331</v>
      </c>
      <c r="Q995" s="13" t="s">
        <v>2740</v>
      </c>
    </row>
    <row r="996" spans="2:17" ht="75" hidden="1" x14ac:dyDescent="0.25">
      <c r="B996" s="2">
        <v>982</v>
      </c>
      <c r="C996" s="16" t="s">
        <v>1150</v>
      </c>
      <c r="D996" s="13"/>
      <c r="E996" s="13">
        <v>150</v>
      </c>
      <c r="F996" s="13" t="s">
        <v>19</v>
      </c>
      <c r="G996" s="14">
        <v>5983.5</v>
      </c>
      <c r="H996" s="14">
        <v>5983.5</v>
      </c>
      <c r="I996" s="13" t="s">
        <v>19</v>
      </c>
      <c r="J996" s="13"/>
      <c r="K996" s="13" t="s">
        <v>192</v>
      </c>
      <c r="L996" s="13" t="s">
        <v>19</v>
      </c>
      <c r="M996" s="13">
        <v>45324</v>
      </c>
      <c r="N996" s="13" t="s">
        <v>1006</v>
      </c>
      <c r="O996" s="13" t="s">
        <v>35</v>
      </c>
      <c r="P996" s="13" t="s">
        <v>331</v>
      </c>
      <c r="Q996" s="13" t="s">
        <v>2740</v>
      </c>
    </row>
    <row r="997" spans="2:17" ht="75" hidden="1" x14ac:dyDescent="0.25">
      <c r="B997" s="2">
        <v>983</v>
      </c>
      <c r="C997" s="16" t="s">
        <v>1151</v>
      </c>
      <c r="D997" s="13"/>
      <c r="E997" s="13">
        <v>150</v>
      </c>
      <c r="F997" s="13" t="s">
        <v>19</v>
      </c>
      <c r="G997" s="14">
        <v>5983.5</v>
      </c>
      <c r="H997" s="14">
        <v>5983.5</v>
      </c>
      <c r="I997" s="13" t="s">
        <v>19</v>
      </c>
      <c r="J997" s="13"/>
      <c r="K997" s="13" t="s">
        <v>192</v>
      </c>
      <c r="L997" s="13" t="s">
        <v>19</v>
      </c>
      <c r="M997" s="13">
        <v>45324</v>
      </c>
      <c r="N997" s="13" t="s">
        <v>1006</v>
      </c>
      <c r="O997" s="13" t="s">
        <v>35</v>
      </c>
      <c r="P997" s="13" t="s">
        <v>331</v>
      </c>
      <c r="Q997" s="13" t="s">
        <v>2740</v>
      </c>
    </row>
    <row r="998" spans="2:17" ht="75" hidden="1" x14ac:dyDescent="0.25">
      <c r="B998" s="2">
        <v>984</v>
      </c>
      <c r="C998" s="16" t="s">
        <v>1152</v>
      </c>
      <c r="D998" s="13"/>
      <c r="E998" s="13">
        <v>15000</v>
      </c>
      <c r="F998" s="13" t="s">
        <v>19</v>
      </c>
      <c r="G998" s="14">
        <v>64500</v>
      </c>
      <c r="H998" s="14">
        <v>64500</v>
      </c>
      <c r="I998" s="13" t="s">
        <v>19</v>
      </c>
      <c r="J998" s="13"/>
      <c r="K998" s="13" t="s">
        <v>192</v>
      </c>
      <c r="L998" s="13" t="s">
        <v>19</v>
      </c>
      <c r="M998" s="13">
        <v>45324</v>
      </c>
      <c r="N998" s="13" t="s">
        <v>1006</v>
      </c>
      <c r="O998" s="13" t="s">
        <v>35</v>
      </c>
      <c r="P998" s="13" t="s">
        <v>331</v>
      </c>
      <c r="Q998" s="13" t="s">
        <v>2740</v>
      </c>
    </row>
    <row r="999" spans="2:17" ht="75" hidden="1" x14ac:dyDescent="0.25">
      <c r="B999" s="2">
        <v>985</v>
      </c>
      <c r="C999" s="16" t="s">
        <v>1153</v>
      </c>
      <c r="D999" s="13"/>
      <c r="E999" s="13">
        <v>425</v>
      </c>
      <c r="F999" s="13" t="s">
        <v>19</v>
      </c>
      <c r="G999" s="14">
        <v>81578.75</v>
      </c>
      <c r="H999" s="14">
        <v>81578.75</v>
      </c>
      <c r="I999" s="13" t="s">
        <v>19</v>
      </c>
      <c r="J999" s="13"/>
      <c r="K999" s="13" t="s">
        <v>192</v>
      </c>
      <c r="L999" s="13" t="s">
        <v>19</v>
      </c>
      <c r="M999" s="13">
        <v>45324</v>
      </c>
      <c r="N999" s="13" t="s">
        <v>1006</v>
      </c>
      <c r="O999" s="13" t="s">
        <v>35</v>
      </c>
      <c r="P999" s="13" t="s">
        <v>331</v>
      </c>
      <c r="Q999" s="13" t="s">
        <v>2740</v>
      </c>
    </row>
    <row r="1000" spans="2:17" ht="75" hidden="1" x14ac:dyDescent="0.25">
      <c r="B1000" s="2">
        <v>986</v>
      </c>
      <c r="C1000" s="16" t="s">
        <v>1154</v>
      </c>
      <c r="D1000" s="13"/>
      <c r="E1000" s="13">
        <v>50</v>
      </c>
      <c r="F1000" s="13" t="s">
        <v>19</v>
      </c>
      <c r="G1000" s="14">
        <v>917.50000000000011</v>
      </c>
      <c r="H1000" s="14">
        <v>917.5</v>
      </c>
      <c r="I1000" s="13" t="s">
        <v>19</v>
      </c>
      <c r="J1000" s="13"/>
      <c r="K1000" s="13" t="s">
        <v>192</v>
      </c>
      <c r="L1000" s="13" t="s">
        <v>19</v>
      </c>
      <c r="M1000" s="13">
        <v>45324</v>
      </c>
      <c r="N1000" s="13" t="s">
        <v>1006</v>
      </c>
      <c r="O1000" s="13" t="s">
        <v>35</v>
      </c>
      <c r="P1000" s="13" t="s">
        <v>331</v>
      </c>
      <c r="Q1000" s="13" t="s">
        <v>2740</v>
      </c>
    </row>
    <row r="1001" spans="2:17" ht="75" hidden="1" x14ac:dyDescent="0.25">
      <c r="B1001" s="2">
        <v>987</v>
      </c>
      <c r="C1001" s="16" t="s">
        <v>1155</v>
      </c>
      <c r="D1001" s="13"/>
      <c r="E1001" s="13">
        <v>100</v>
      </c>
      <c r="F1001" s="13" t="s">
        <v>19</v>
      </c>
      <c r="G1001" s="14">
        <v>1108</v>
      </c>
      <c r="H1001" s="14">
        <v>1108</v>
      </c>
      <c r="I1001" s="13" t="s">
        <v>19</v>
      </c>
      <c r="J1001" s="13"/>
      <c r="K1001" s="13" t="s">
        <v>192</v>
      </c>
      <c r="L1001" s="13" t="s">
        <v>19</v>
      </c>
      <c r="M1001" s="13">
        <v>45324</v>
      </c>
      <c r="N1001" s="13" t="s">
        <v>1006</v>
      </c>
      <c r="O1001" s="13" t="s">
        <v>35</v>
      </c>
      <c r="P1001" s="13" t="s">
        <v>331</v>
      </c>
      <c r="Q1001" s="13" t="s">
        <v>2740</v>
      </c>
    </row>
    <row r="1002" spans="2:17" ht="75" hidden="1" x14ac:dyDescent="0.25">
      <c r="B1002" s="2">
        <v>988</v>
      </c>
      <c r="C1002" s="16" t="s">
        <v>1156</v>
      </c>
      <c r="D1002" s="13"/>
      <c r="E1002" s="13">
        <v>15</v>
      </c>
      <c r="F1002" s="13" t="s">
        <v>19</v>
      </c>
      <c r="G1002" s="14">
        <v>587.4</v>
      </c>
      <c r="H1002" s="14">
        <v>587.4</v>
      </c>
      <c r="I1002" s="13" t="s">
        <v>19</v>
      </c>
      <c r="J1002" s="13"/>
      <c r="K1002" s="13" t="s">
        <v>192</v>
      </c>
      <c r="L1002" s="13" t="s">
        <v>19</v>
      </c>
      <c r="M1002" s="13">
        <v>45324</v>
      </c>
      <c r="N1002" s="13" t="s">
        <v>1006</v>
      </c>
      <c r="O1002" s="13" t="s">
        <v>35</v>
      </c>
      <c r="P1002" s="13" t="s">
        <v>331</v>
      </c>
      <c r="Q1002" s="13" t="s">
        <v>2740</v>
      </c>
    </row>
    <row r="1003" spans="2:17" ht="75" hidden="1" x14ac:dyDescent="0.25">
      <c r="B1003" s="2">
        <v>989</v>
      </c>
      <c r="C1003" s="16" t="s">
        <v>1157</v>
      </c>
      <c r="D1003" s="13"/>
      <c r="E1003" s="13">
        <v>1000</v>
      </c>
      <c r="F1003" s="13" t="s">
        <v>19</v>
      </c>
      <c r="G1003" s="14">
        <v>18650</v>
      </c>
      <c r="H1003" s="14">
        <v>18650</v>
      </c>
      <c r="I1003" s="13" t="s">
        <v>19</v>
      </c>
      <c r="J1003" s="13"/>
      <c r="K1003" s="13" t="s">
        <v>192</v>
      </c>
      <c r="L1003" s="13" t="s">
        <v>19</v>
      </c>
      <c r="M1003" s="13">
        <v>45324</v>
      </c>
      <c r="N1003" s="13" t="s">
        <v>1006</v>
      </c>
      <c r="O1003" s="13" t="s">
        <v>35</v>
      </c>
      <c r="P1003" s="13" t="s">
        <v>331</v>
      </c>
      <c r="Q1003" s="13" t="s">
        <v>2740</v>
      </c>
    </row>
    <row r="1004" spans="2:17" ht="75" hidden="1" x14ac:dyDescent="0.25">
      <c r="B1004" s="2">
        <v>990</v>
      </c>
      <c r="C1004" s="16" t="s">
        <v>1158</v>
      </c>
      <c r="D1004" s="13"/>
      <c r="E1004" s="13">
        <v>30</v>
      </c>
      <c r="F1004" s="13" t="s">
        <v>19</v>
      </c>
      <c r="G1004" s="14">
        <v>619.20000000000005</v>
      </c>
      <c r="H1004" s="14">
        <v>619.20000000000005</v>
      </c>
      <c r="I1004" s="13" t="s">
        <v>19</v>
      </c>
      <c r="J1004" s="13"/>
      <c r="K1004" s="13" t="s">
        <v>192</v>
      </c>
      <c r="L1004" s="13" t="s">
        <v>19</v>
      </c>
      <c r="M1004" s="13">
        <v>45324</v>
      </c>
      <c r="N1004" s="13" t="s">
        <v>1006</v>
      </c>
      <c r="O1004" s="13" t="s">
        <v>35</v>
      </c>
      <c r="P1004" s="13" t="s">
        <v>331</v>
      </c>
      <c r="Q1004" s="13" t="s">
        <v>2740</v>
      </c>
    </row>
    <row r="1005" spans="2:17" ht="75" hidden="1" x14ac:dyDescent="0.25">
      <c r="B1005" s="2">
        <v>991</v>
      </c>
      <c r="C1005" s="16" t="s">
        <v>1159</v>
      </c>
      <c r="D1005" s="13"/>
      <c r="E1005" s="13">
        <v>70000</v>
      </c>
      <c r="F1005" s="13" t="s">
        <v>19</v>
      </c>
      <c r="G1005" s="14">
        <v>196000</v>
      </c>
      <c r="H1005" s="14">
        <v>196000</v>
      </c>
      <c r="I1005" s="13" t="s">
        <v>19</v>
      </c>
      <c r="J1005" s="13"/>
      <c r="K1005" s="13" t="s">
        <v>192</v>
      </c>
      <c r="L1005" s="13" t="s">
        <v>19</v>
      </c>
      <c r="M1005" s="13">
        <v>45324</v>
      </c>
      <c r="N1005" s="13" t="s">
        <v>1006</v>
      </c>
      <c r="O1005" s="13" t="s">
        <v>35</v>
      </c>
      <c r="P1005" s="13" t="s">
        <v>331</v>
      </c>
      <c r="Q1005" s="13" t="s">
        <v>2740</v>
      </c>
    </row>
    <row r="1006" spans="2:17" ht="75" hidden="1" x14ac:dyDescent="0.25">
      <c r="B1006" s="2">
        <v>992</v>
      </c>
      <c r="C1006" s="16" t="s">
        <v>1160</v>
      </c>
      <c r="D1006" s="13"/>
      <c r="E1006" s="13">
        <v>40000</v>
      </c>
      <c r="F1006" s="13" t="s">
        <v>19</v>
      </c>
      <c r="G1006" s="14">
        <v>78000</v>
      </c>
      <c r="H1006" s="14">
        <v>78000</v>
      </c>
      <c r="I1006" s="13" t="s">
        <v>19</v>
      </c>
      <c r="J1006" s="13"/>
      <c r="K1006" s="13" t="s">
        <v>192</v>
      </c>
      <c r="L1006" s="13" t="s">
        <v>19</v>
      </c>
      <c r="M1006" s="13">
        <v>45324</v>
      </c>
      <c r="N1006" s="13" t="s">
        <v>1006</v>
      </c>
      <c r="O1006" s="13" t="s">
        <v>35</v>
      </c>
      <c r="P1006" s="13" t="s">
        <v>331</v>
      </c>
      <c r="Q1006" s="13" t="s">
        <v>2740</v>
      </c>
    </row>
    <row r="1007" spans="2:17" ht="75" hidden="1" x14ac:dyDescent="0.25">
      <c r="B1007" s="2">
        <v>993</v>
      </c>
      <c r="C1007" s="16" t="s">
        <v>1161</v>
      </c>
      <c r="D1007" s="13"/>
      <c r="E1007" s="13">
        <v>6000</v>
      </c>
      <c r="F1007" s="13" t="s">
        <v>19</v>
      </c>
      <c r="G1007" s="14">
        <v>20220</v>
      </c>
      <c r="H1007" s="14">
        <v>20220</v>
      </c>
      <c r="I1007" s="13" t="s">
        <v>19</v>
      </c>
      <c r="J1007" s="13"/>
      <c r="K1007" s="13" t="s">
        <v>192</v>
      </c>
      <c r="L1007" s="13" t="s">
        <v>19</v>
      </c>
      <c r="M1007" s="13">
        <v>45324</v>
      </c>
      <c r="N1007" s="13" t="s">
        <v>1006</v>
      </c>
      <c r="O1007" s="13" t="s">
        <v>35</v>
      </c>
      <c r="P1007" s="13" t="s">
        <v>331</v>
      </c>
      <c r="Q1007" s="13" t="s">
        <v>2740</v>
      </c>
    </row>
    <row r="1008" spans="2:17" ht="75" hidden="1" x14ac:dyDescent="0.25">
      <c r="B1008" s="2">
        <v>994</v>
      </c>
      <c r="C1008" s="16" t="s">
        <v>1162</v>
      </c>
      <c r="D1008" s="13"/>
      <c r="E1008" s="13">
        <v>90</v>
      </c>
      <c r="F1008" s="13" t="s">
        <v>19</v>
      </c>
      <c r="G1008" s="14">
        <v>5931.0000000000009</v>
      </c>
      <c r="H1008" s="14" t="s">
        <v>1163</v>
      </c>
      <c r="I1008" s="13" t="s">
        <v>19</v>
      </c>
      <c r="J1008" s="13"/>
      <c r="K1008" s="13" t="s">
        <v>192</v>
      </c>
      <c r="L1008" s="13" t="s">
        <v>19</v>
      </c>
      <c r="M1008" s="13">
        <v>45324</v>
      </c>
      <c r="N1008" s="13" t="s">
        <v>1006</v>
      </c>
      <c r="O1008" s="13" t="s">
        <v>35</v>
      </c>
      <c r="P1008" s="13" t="s">
        <v>331</v>
      </c>
      <c r="Q1008" s="13" t="s">
        <v>2740</v>
      </c>
    </row>
    <row r="1009" spans="2:17" ht="75" hidden="1" x14ac:dyDescent="0.25">
      <c r="B1009" s="2">
        <v>995</v>
      </c>
      <c r="C1009" s="16" t="s">
        <v>1164</v>
      </c>
      <c r="D1009" s="13"/>
      <c r="E1009" s="13">
        <v>3000</v>
      </c>
      <c r="F1009" s="13" t="s">
        <v>19</v>
      </c>
      <c r="G1009" s="14">
        <v>17430</v>
      </c>
      <c r="H1009" s="14" t="s">
        <v>1165</v>
      </c>
      <c r="I1009" s="13" t="s">
        <v>19</v>
      </c>
      <c r="J1009" s="13"/>
      <c r="K1009" s="13" t="s">
        <v>192</v>
      </c>
      <c r="L1009" s="13" t="s">
        <v>19</v>
      </c>
      <c r="M1009" s="13">
        <v>45324</v>
      </c>
      <c r="N1009" s="13" t="s">
        <v>1006</v>
      </c>
      <c r="O1009" s="13" t="s">
        <v>35</v>
      </c>
      <c r="P1009" s="13" t="s">
        <v>331</v>
      </c>
      <c r="Q1009" s="13" t="s">
        <v>2740</v>
      </c>
    </row>
    <row r="1010" spans="2:17" ht="75" hidden="1" x14ac:dyDescent="0.25">
      <c r="B1010" s="2">
        <v>996</v>
      </c>
      <c r="C1010" s="16" t="s">
        <v>1166</v>
      </c>
      <c r="D1010" s="13"/>
      <c r="E1010" s="13">
        <v>950</v>
      </c>
      <c r="F1010" s="13" t="s">
        <v>19</v>
      </c>
      <c r="G1010" s="14">
        <v>72960</v>
      </c>
      <c r="H1010" s="14" t="s">
        <v>1167</v>
      </c>
      <c r="I1010" s="13" t="s">
        <v>19</v>
      </c>
      <c r="J1010" s="13"/>
      <c r="K1010" s="13" t="s">
        <v>192</v>
      </c>
      <c r="L1010" s="13" t="s">
        <v>19</v>
      </c>
      <c r="M1010" s="13">
        <v>45324</v>
      </c>
      <c r="N1010" s="13" t="s">
        <v>1006</v>
      </c>
      <c r="O1010" s="13" t="s">
        <v>35</v>
      </c>
      <c r="P1010" s="13" t="s">
        <v>331</v>
      </c>
      <c r="Q1010" s="13" t="s">
        <v>2740</v>
      </c>
    </row>
    <row r="1011" spans="2:17" ht="75" hidden="1" x14ac:dyDescent="0.25">
      <c r="B1011" s="2">
        <v>997</v>
      </c>
      <c r="C1011" s="16" t="s">
        <v>1168</v>
      </c>
      <c r="D1011" s="13"/>
      <c r="E1011" s="13">
        <v>40</v>
      </c>
      <c r="F1011" s="13" t="s">
        <v>19</v>
      </c>
      <c r="G1011" s="14">
        <v>5431.2</v>
      </c>
      <c r="H1011" s="14" t="s">
        <v>1169</v>
      </c>
      <c r="I1011" s="13" t="s">
        <v>19</v>
      </c>
      <c r="J1011" s="13"/>
      <c r="K1011" s="13" t="s">
        <v>192</v>
      </c>
      <c r="L1011" s="13" t="s">
        <v>19</v>
      </c>
      <c r="M1011" s="13">
        <v>45324</v>
      </c>
      <c r="N1011" s="13" t="s">
        <v>1006</v>
      </c>
      <c r="O1011" s="13" t="s">
        <v>35</v>
      </c>
      <c r="P1011" s="13" t="s">
        <v>331</v>
      </c>
      <c r="Q1011" s="13" t="s">
        <v>2740</v>
      </c>
    </row>
    <row r="1012" spans="2:17" ht="75" hidden="1" x14ac:dyDescent="0.25">
      <c r="B1012" s="2">
        <v>998</v>
      </c>
      <c r="C1012" s="16" t="s">
        <v>1170</v>
      </c>
      <c r="D1012" s="13"/>
      <c r="E1012" s="13">
        <v>40</v>
      </c>
      <c r="F1012" s="13" t="s">
        <v>19</v>
      </c>
      <c r="G1012" s="14">
        <v>5431.2</v>
      </c>
      <c r="H1012" s="14" t="s">
        <v>1169</v>
      </c>
      <c r="I1012" s="13" t="s">
        <v>19</v>
      </c>
      <c r="J1012" s="13"/>
      <c r="K1012" s="13" t="s">
        <v>192</v>
      </c>
      <c r="L1012" s="13" t="s">
        <v>19</v>
      </c>
      <c r="M1012" s="13">
        <v>45324</v>
      </c>
      <c r="N1012" s="13" t="s">
        <v>1006</v>
      </c>
      <c r="O1012" s="13" t="s">
        <v>35</v>
      </c>
      <c r="P1012" s="13" t="s">
        <v>331</v>
      </c>
      <c r="Q1012" s="13" t="s">
        <v>2740</v>
      </c>
    </row>
    <row r="1013" spans="2:17" ht="75" hidden="1" x14ac:dyDescent="0.25">
      <c r="B1013" s="2">
        <v>999</v>
      </c>
      <c r="C1013" s="16" t="s">
        <v>1171</v>
      </c>
      <c r="D1013" s="13"/>
      <c r="E1013" s="13">
        <v>110</v>
      </c>
      <c r="F1013" s="13" t="s">
        <v>19</v>
      </c>
      <c r="G1013" s="14">
        <v>3833.5</v>
      </c>
      <c r="H1013" s="14" t="s">
        <v>1172</v>
      </c>
      <c r="I1013" s="13" t="s">
        <v>19</v>
      </c>
      <c r="J1013" s="13"/>
      <c r="K1013" s="13" t="s">
        <v>192</v>
      </c>
      <c r="L1013" s="13" t="s">
        <v>19</v>
      </c>
      <c r="M1013" s="13">
        <v>45324</v>
      </c>
      <c r="N1013" s="13" t="s">
        <v>1006</v>
      </c>
      <c r="O1013" s="13" t="s">
        <v>35</v>
      </c>
      <c r="P1013" s="13" t="s">
        <v>331</v>
      </c>
      <c r="Q1013" s="13" t="s">
        <v>2740</v>
      </c>
    </row>
    <row r="1014" spans="2:17" ht="75" hidden="1" x14ac:dyDescent="0.25">
      <c r="B1014" s="2">
        <v>1000</v>
      </c>
      <c r="C1014" s="16" t="s">
        <v>1173</v>
      </c>
      <c r="D1014" s="13"/>
      <c r="E1014" s="13">
        <v>200</v>
      </c>
      <c r="F1014" s="13" t="s">
        <v>19</v>
      </c>
      <c r="G1014" s="14">
        <v>50330</v>
      </c>
      <c r="H1014" s="14" t="s">
        <v>1174</v>
      </c>
      <c r="I1014" s="13" t="s">
        <v>19</v>
      </c>
      <c r="J1014" s="13"/>
      <c r="K1014" s="13" t="s">
        <v>192</v>
      </c>
      <c r="L1014" s="13" t="s">
        <v>19</v>
      </c>
      <c r="M1014" s="13">
        <v>45324</v>
      </c>
      <c r="N1014" s="13" t="s">
        <v>1006</v>
      </c>
      <c r="O1014" s="13" t="s">
        <v>35</v>
      </c>
      <c r="P1014" s="13" t="s">
        <v>331</v>
      </c>
      <c r="Q1014" s="13" t="s">
        <v>2740</v>
      </c>
    </row>
    <row r="1015" spans="2:17" ht="75" hidden="1" x14ac:dyDescent="0.25">
      <c r="B1015" s="2">
        <v>1001</v>
      </c>
      <c r="C1015" s="16" t="s">
        <v>1175</v>
      </c>
      <c r="D1015" s="13"/>
      <c r="E1015" s="13">
        <v>50</v>
      </c>
      <c r="F1015" s="13" t="s">
        <v>19</v>
      </c>
      <c r="G1015" s="14">
        <v>13375</v>
      </c>
      <c r="H1015" s="14" t="s">
        <v>1176</v>
      </c>
      <c r="I1015" s="13" t="s">
        <v>19</v>
      </c>
      <c r="J1015" s="13"/>
      <c r="K1015" s="13" t="s">
        <v>192</v>
      </c>
      <c r="L1015" s="13" t="s">
        <v>19</v>
      </c>
      <c r="M1015" s="13">
        <v>45324</v>
      </c>
      <c r="N1015" s="13" t="s">
        <v>1006</v>
      </c>
      <c r="O1015" s="13" t="s">
        <v>35</v>
      </c>
      <c r="P1015" s="13" t="s">
        <v>331</v>
      </c>
      <c r="Q1015" s="13" t="s">
        <v>2740</v>
      </c>
    </row>
    <row r="1016" spans="2:17" ht="75" hidden="1" x14ac:dyDescent="0.25">
      <c r="B1016" s="2">
        <v>1002</v>
      </c>
      <c r="C1016" s="16" t="s">
        <v>1177</v>
      </c>
      <c r="D1016" s="13"/>
      <c r="E1016" s="13">
        <v>15</v>
      </c>
      <c r="F1016" s="13" t="s">
        <v>19</v>
      </c>
      <c r="G1016" s="14">
        <v>230.25</v>
      </c>
      <c r="H1016" s="14" t="s">
        <v>1178</v>
      </c>
      <c r="I1016" s="13" t="s">
        <v>19</v>
      </c>
      <c r="J1016" s="13"/>
      <c r="K1016" s="13" t="s">
        <v>192</v>
      </c>
      <c r="L1016" s="13" t="s">
        <v>19</v>
      </c>
      <c r="M1016" s="13">
        <v>45324</v>
      </c>
      <c r="N1016" s="13" t="s">
        <v>1006</v>
      </c>
      <c r="O1016" s="13" t="s">
        <v>35</v>
      </c>
      <c r="P1016" s="13" t="s">
        <v>331</v>
      </c>
      <c r="Q1016" s="13" t="s">
        <v>2740</v>
      </c>
    </row>
    <row r="1017" spans="2:17" ht="75" hidden="1" x14ac:dyDescent="0.25">
      <c r="B1017" s="2">
        <v>1003</v>
      </c>
      <c r="C1017" s="16" t="s">
        <v>1179</v>
      </c>
      <c r="D1017" s="13"/>
      <c r="E1017" s="13">
        <v>5000</v>
      </c>
      <c r="F1017" s="13" t="s">
        <v>19</v>
      </c>
      <c r="G1017" s="14">
        <v>10600</v>
      </c>
      <c r="H1017" s="14" t="s">
        <v>1180</v>
      </c>
      <c r="I1017" s="13" t="s">
        <v>19</v>
      </c>
      <c r="J1017" s="13"/>
      <c r="K1017" s="13" t="s">
        <v>192</v>
      </c>
      <c r="L1017" s="13" t="s">
        <v>19</v>
      </c>
      <c r="M1017" s="13">
        <v>45324</v>
      </c>
      <c r="N1017" s="13" t="s">
        <v>1006</v>
      </c>
      <c r="O1017" s="13" t="s">
        <v>35</v>
      </c>
      <c r="P1017" s="13" t="s">
        <v>331</v>
      </c>
      <c r="Q1017" s="13" t="s">
        <v>2740</v>
      </c>
    </row>
    <row r="1018" spans="2:17" ht="75" hidden="1" x14ac:dyDescent="0.25">
      <c r="B1018" s="2">
        <v>1004</v>
      </c>
      <c r="C1018" s="16" t="s">
        <v>1181</v>
      </c>
      <c r="D1018" s="13"/>
      <c r="E1018" s="13">
        <v>200</v>
      </c>
      <c r="F1018" s="13" t="s">
        <v>19</v>
      </c>
      <c r="G1018" s="14">
        <v>3865.9999999999995</v>
      </c>
      <c r="H1018" s="14" t="s">
        <v>1182</v>
      </c>
      <c r="I1018" s="13" t="s">
        <v>19</v>
      </c>
      <c r="J1018" s="13"/>
      <c r="K1018" s="13" t="s">
        <v>192</v>
      </c>
      <c r="L1018" s="13" t="s">
        <v>19</v>
      </c>
      <c r="M1018" s="13">
        <v>45324</v>
      </c>
      <c r="N1018" s="13" t="s">
        <v>1006</v>
      </c>
      <c r="O1018" s="13" t="s">
        <v>35</v>
      </c>
      <c r="P1018" s="13" t="s">
        <v>331</v>
      </c>
      <c r="Q1018" s="13" t="s">
        <v>2740</v>
      </c>
    </row>
    <row r="1019" spans="2:17" ht="75" hidden="1" x14ac:dyDescent="0.25">
      <c r="B1019" s="2">
        <v>1005</v>
      </c>
      <c r="C1019" s="16" t="s">
        <v>1183</v>
      </c>
      <c r="D1019" s="13"/>
      <c r="E1019" s="13">
        <v>15</v>
      </c>
      <c r="F1019" s="13" t="s">
        <v>19</v>
      </c>
      <c r="G1019" s="14">
        <v>230.25</v>
      </c>
      <c r="H1019" s="14" t="s">
        <v>1178</v>
      </c>
      <c r="I1019" s="13" t="s">
        <v>19</v>
      </c>
      <c r="J1019" s="13"/>
      <c r="K1019" s="13" t="s">
        <v>192</v>
      </c>
      <c r="L1019" s="13" t="s">
        <v>19</v>
      </c>
      <c r="M1019" s="13">
        <v>45324</v>
      </c>
      <c r="N1019" s="13" t="s">
        <v>1006</v>
      </c>
      <c r="O1019" s="13" t="s">
        <v>35</v>
      </c>
      <c r="P1019" s="13" t="s">
        <v>331</v>
      </c>
      <c r="Q1019" s="13" t="s">
        <v>2740</v>
      </c>
    </row>
    <row r="1020" spans="2:17" ht="75" hidden="1" x14ac:dyDescent="0.25">
      <c r="B1020" s="2">
        <v>1006</v>
      </c>
      <c r="C1020" s="16" t="s">
        <v>1184</v>
      </c>
      <c r="D1020" s="13"/>
      <c r="E1020" s="13">
        <v>1000</v>
      </c>
      <c r="F1020" s="13" t="s">
        <v>19</v>
      </c>
      <c r="G1020" s="14">
        <v>8620</v>
      </c>
      <c r="H1020" s="14" t="s">
        <v>1185</v>
      </c>
      <c r="I1020" s="13" t="s">
        <v>19</v>
      </c>
      <c r="J1020" s="13"/>
      <c r="K1020" s="13" t="s">
        <v>192</v>
      </c>
      <c r="L1020" s="13" t="s">
        <v>19</v>
      </c>
      <c r="M1020" s="13">
        <v>45324</v>
      </c>
      <c r="N1020" s="13" t="s">
        <v>1006</v>
      </c>
      <c r="O1020" s="13" t="s">
        <v>35</v>
      </c>
      <c r="P1020" s="13" t="s">
        <v>331</v>
      </c>
      <c r="Q1020" s="13" t="s">
        <v>2740</v>
      </c>
    </row>
    <row r="1021" spans="2:17" ht="75" hidden="1" x14ac:dyDescent="0.25">
      <c r="B1021" s="2">
        <v>1007</v>
      </c>
      <c r="C1021" s="16" t="s">
        <v>1186</v>
      </c>
      <c r="D1021" s="13"/>
      <c r="E1021" s="13">
        <v>1000</v>
      </c>
      <c r="F1021" s="13" t="s">
        <v>19</v>
      </c>
      <c r="G1021" s="14">
        <v>9780</v>
      </c>
      <c r="H1021" s="14" t="s">
        <v>1187</v>
      </c>
      <c r="I1021" s="13" t="s">
        <v>19</v>
      </c>
      <c r="J1021" s="13"/>
      <c r="K1021" s="13" t="s">
        <v>192</v>
      </c>
      <c r="L1021" s="13" t="s">
        <v>19</v>
      </c>
      <c r="M1021" s="13">
        <v>45324</v>
      </c>
      <c r="N1021" s="13" t="s">
        <v>1006</v>
      </c>
      <c r="O1021" s="13" t="s">
        <v>35</v>
      </c>
      <c r="P1021" s="13" t="s">
        <v>331</v>
      </c>
      <c r="Q1021" s="13" t="s">
        <v>2740</v>
      </c>
    </row>
    <row r="1022" spans="2:17" ht="75" hidden="1" x14ac:dyDescent="0.25">
      <c r="B1022" s="2">
        <v>1008</v>
      </c>
      <c r="C1022" s="16" t="s">
        <v>1188</v>
      </c>
      <c r="D1022" s="13"/>
      <c r="E1022" s="13">
        <v>1000</v>
      </c>
      <c r="F1022" s="13" t="s">
        <v>19</v>
      </c>
      <c r="G1022" s="14">
        <v>10016</v>
      </c>
      <c r="H1022" s="14" t="s">
        <v>1189</v>
      </c>
      <c r="I1022" s="13" t="s">
        <v>19</v>
      </c>
      <c r="J1022" s="13"/>
      <c r="K1022" s="13" t="s">
        <v>192</v>
      </c>
      <c r="L1022" s="13" t="s">
        <v>19</v>
      </c>
      <c r="M1022" s="13">
        <v>45324</v>
      </c>
      <c r="N1022" s="13" t="s">
        <v>1006</v>
      </c>
      <c r="O1022" s="13" t="s">
        <v>35</v>
      </c>
      <c r="P1022" s="13" t="s">
        <v>331</v>
      </c>
      <c r="Q1022" s="13" t="s">
        <v>2740</v>
      </c>
    </row>
    <row r="1023" spans="2:17" ht="75" hidden="1" x14ac:dyDescent="0.25">
      <c r="B1023" s="2">
        <v>1009</v>
      </c>
      <c r="C1023" s="16" t="s">
        <v>1190</v>
      </c>
      <c r="D1023" s="13"/>
      <c r="E1023" s="13">
        <v>700</v>
      </c>
      <c r="F1023" s="13" t="s">
        <v>19</v>
      </c>
      <c r="G1023" s="14">
        <v>7154</v>
      </c>
      <c r="H1023" s="14" t="s">
        <v>1191</v>
      </c>
      <c r="I1023" s="13" t="s">
        <v>19</v>
      </c>
      <c r="J1023" s="13"/>
      <c r="K1023" s="13" t="s">
        <v>192</v>
      </c>
      <c r="L1023" s="13" t="s">
        <v>19</v>
      </c>
      <c r="M1023" s="13">
        <v>45324</v>
      </c>
      <c r="N1023" s="13" t="s">
        <v>1006</v>
      </c>
      <c r="O1023" s="13" t="s">
        <v>35</v>
      </c>
      <c r="P1023" s="13" t="s">
        <v>331</v>
      </c>
      <c r="Q1023" s="13" t="s">
        <v>2740</v>
      </c>
    </row>
    <row r="1024" spans="2:17" ht="75" hidden="1" x14ac:dyDescent="0.25">
      <c r="B1024" s="2">
        <v>1010</v>
      </c>
      <c r="C1024" s="16" t="s">
        <v>1192</v>
      </c>
      <c r="D1024" s="13"/>
      <c r="E1024" s="13">
        <v>600</v>
      </c>
      <c r="F1024" s="13" t="s">
        <v>19</v>
      </c>
      <c r="G1024" s="14">
        <v>7936.0000019999998</v>
      </c>
      <c r="H1024" s="14" t="s">
        <v>1193</v>
      </c>
      <c r="I1024" s="13" t="s">
        <v>19</v>
      </c>
      <c r="J1024" s="13"/>
      <c r="K1024" s="13" t="s">
        <v>192</v>
      </c>
      <c r="L1024" s="13" t="s">
        <v>19</v>
      </c>
      <c r="M1024" s="13">
        <v>45324</v>
      </c>
      <c r="N1024" s="13" t="s">
        <v>1006</v>
      </c>
      <c r="O1024" s="13" t="s">
        <v>35</v>
      </c>
      <c r="P1024" s="13" t="s">
        <v>331</v>
      </c>
      <c r="Q1024" s="13" t="s">
        <v>2740</v>
      </c>
    </row>
    <row r="1025" spans="2:17" ht="75" hidden="1" x14ac:dyDescent="0.25">
      <c r="B1025" s="2">
        <v>1011</v>
      </c>
      <c r="C1025" s="16" t="s">
        <v>1194</v>
      </c>
      <c r="D1025" s="13"/>
      <c r="E1025" s="13">
        <v>500</v>
      </c>
      <c r="F1025" s="13" t="s">
        <v>19</v>
      </c>
      <c r="G1025" s="14">
        <v>20395</v>
      </c>
      <c r="H1025" s="14" t="s">
        <v>1195</v>
      </c>
      <c r="I1025" s="13" t="s">
        <v>19</v>
      </c>
      <c r="J1025" s="13"/>
      <c r="K1025" s="13" t="s">
        <v>192</v>
      </c>
      <c r="L1025" s="13" t="s">
        <v>19</v>
      </c>
      <c r="M1025" s="13">
        <v>45324</v>
      </c>
      <c r="N1025" s="13" t="s">
        <v>1006</v>
      </c>
      <c r="O1025" s="13" t="s">
        <v>35</v>
      </c>
      <c r="P1025" s="13" t="s">
        <v>331</v>
      </c>
      <c r="Q1025" s="13" t="s">
        <v>2740</v>
      </c>
    </row>
    <row r="1026" spans="2:17" ht="75" hidden="1" x14ac:dyDescent="0.25">
      <c r="B1026" s="2">
        <v>1012</v>
      </c>
      <c r="C1026" s="16" t="s">
        <v>1196</v>
      </c>
      <c r="D1026" s="13"/>
      <c r="E1026" s="13">
        <v>600</v>
      </c>
      <c r="F1026" s="13" t="s">
        <v>19</v>
      </c>
      <c r="G1026" s="14">
        <v>7830</v>
      </c>
      <c r="H1026" s="14" t="s">
        <v>1193</v>
      </c>
      <c r="I1026" s="13" t="s">
        <v>19</v>
      </c>
      <c r="J1026" s="13"/>
      <c r="K1026" s="13" t="s">
        <v>192</v>
      </c>
      <c r="L1026" s="13" t="s">
        <v>19</v>
      </c>
      <c r="M1026" s="13">
        <v>45324</v>
      </c>
      <c r="N1026" s="13" t="s">
        <v>1006</v>
      </c>
      <c r="O1026" s="13" t="s">
        <v>35</v>
      </c>
      <c r="P1026" s="13" t="s">
        <v>331</v>
      </c>
      <c r="Q1026" s="13" t="s">
        <v>2740</v>
      </c>
    </row>
    <row r="1027" spans="2:17" ht="75" hidden="1" x14ac:dyDescent="0.25">
      <c r="B1027" s="2">
        <v>1013</v>
      </c>
      <c r="C1027" s="16" t="s">
        <v>1197</v>
      </c>
      <c r="D1027" s="13"/>
      <c r="E1027" s="13">
        <v>600</v>
      </c>
      <c r="F1027" s="13" t="s">
        <v>19</v>
      </c>
      <c r="G1027" s="14">
        <v>159732.00000000003</v>
      </c>
      <c r="H1027" s="14" t="s">
        <v>1198</v>
      </c>
      <c r="I1027" s="13" t="s">
        <v>19</v>
      </c>
      <c r="J1027" s="13"/>
      <c r="K1027" s="13" t="s">
        <v>192</v>
      </c>
      <c r="L1027" s="13" t="s">
        <v>19</v>
      </c>
      <c r="M1027" s="13">
        <v>45324</v>
      </c>
      <c r="N1027" s="13" t="s">
        <v>1006</v>
      </c>
      <c r="O1027" s="13" t="s">
        <v>35</v>
      </c>
      <c r="P1027" s="13" t="s">
        <v>331</v>
      </c>
      <c r="Q1027" s="13" t="s">
        <v>2740</v>
      </c>
    </row>
    <row r="1028" spans="2:17" ht="75" hidden="1" x14ac:dyDescent="0.25">
      <c r="B1028" s="2">
        <v>1014</v>
      </c>
      <c r="C1028" s="16" t="s">
        <v>1199</v>
      </c>
      <c r="D1028" s="13"/>
      <c r="E1028" s="13">
        <v>250</v>
      </c>
      <c r="F1028" s="13" t="s">
        <v>19</v>
      </c>
      <c r="G1028" s="14">
        <v>18682.5</v>
      </c>
      <c r="H1028" s="14" t="s">
        <v>1200</v>
      </c>
      <c r="I1028" s="13" t="s">
        <v>19</v>
      </c>
      <c r="J1028" s="13"/>
      <c r="K1028" s="13" t="s">
        <v>192</v>
      </c>
      <c r="L1028" s="13" t="s">
        <v>19</v>
      </c>
      <c r="M1028" s="13">
        <v>45324</v>
      </c>
      <c r="N1028" s="13" t="s">
        <v>1006</v>
      </c>
      <c r="O1028" s="13" t="s">
        <v>35</v>
      </c>
      <c r="P1028" s="13" t="s">
        <v>331</v>
      </c>
      <c r="Q1028" s="13" t="s">
        <v>2740</v>
      </c>
    </row>
    <row r="1029" spans="2:17" ht="75" hidden="1" x14ac:dyDescent="0.25">
      <c r="B1029" s="2">
        <v>1015</v>
      </c>
      <c r="C1029" s="16" t="s">
        <v>1201</v>
      </c>
      <c r="D1029" s="13"/>
      <c r="E1029" s="13">
        <v>20</v>
      </c>
      <c r="F1029" s="13" t="s">
        <v>19</v>
      </c>
      <c r="G1029" s="14">
        <v>760</v>
      </c>
      <c r="H1029" s="14" t="s">
        <v>1202</v>
      </c>
      <c r="I1029" s="13" t="s">
        <v>19</v>
      </c>
      <c r="J1029" s="13"/>
      <c r="K1029" s="13" t="s">
        <v>192</v>
      </c>
      <c r="L1029" s="13" t="s">
        <v>19</v>
      </c>
      <c r="M1029" s="13">
        <v>45324</v>
      </c>
      <c r="N1029" s="13" t="s">
        <v>1006</v>
      </c>
      <c r="O1029" s="13" t="s">
        <v>35</v>
      </c>
      <c r="P1029" s="13" t="s">
        <v>331</v>
      </c>
      <c r="Q1029" s="13" t="s">
        <v>2740</v>
      </c>
    </row>
    <row r="1030" spans="2:17" ht="75" hidden="1" x14ac:dyDescent="0.25">
      <c r="B1030" s="2">
        <v>1016</v>
      </c>
      <c r="C1030" s="16" t="s">
        <v>1203</v>
      </c>
      <c r="D1030" s="13"/>
      <c r="E1030" s="13">
        <v>120</v>
      </c>
      <c r="F1030" s="13" t="s">
        <v>19</v>
      </c>
      <c r="G1030" s="14">
        <v>3875.9999999999995</v>
      </c>
      <c r="H1030" s="14" t="s">
        <v>1204</v>
      </c>
      <c r="I1030" s="13" t="s">
        <v>19</v>
      </c>
      <c r="J1030" s="13"/>
      <c r="K1030" s="13" t="s">
        <v>192</v>
      </c>
      <c r="L1030" s="13" t="s">
        <v>19</v>
      </c>
      <c r="M1030" s="13">
        <v>45324</v>
      </c>
      <c r="N1030" s="13" t="s">
        <v>1006</v>
      </c>
      <c r="O1030" s="13" t="s">
        <v>35</v>
      </c>
      <c r="P1030" s="13" t="s">
        <v>331</v>
      </c>
      <c r="Q1030" s="13" t="s">
        <v>2740</v>
      </c>
    </row>
    <row r="1031" spans="2:17" ht="75" hidden="1" x14ac:dyDescent="0.25">
      <c r="B1031" s="2">
        <v>1017</v>
      </c>
      <c r="C1031" s="16" t="s">
        <v>1205</v>
      </c>
      <c r="D1031" s="13"/>
      <c r="E1031" s="13">
        <v>750</v>
      </c>
      <c r="F1031" s="13" t="s">
        <v>19</v>
      </c>
      <c r="G1031" s="14">
        <v>27300</v>
      </c>
      <c r="H1031" s="14" t="s">
        <v>1206</v>
      </c>
      <c r="I1031" s="13" t="s">
        <v>19</v>
      </c>
      <c r="J1031" s="13"/>
      <c r="K1031" s="13" t="s">
        <v>192</v>
      </c>
      <c r="L1031" s="13" t="s">
        <v>19</v>
      </c>
      <c r="M1031" s="13">
        <v>45324</v>
      </c>
      <c r="N1031" s="13" t="s">
        <v>1006</v>
      </c>
      <c r="O1031" s="13" t="s">
        <v>35</v>
      </c>
      <c r="P1031" s="13" t="s">
        <v>331</v>
      </c>
      <c r="Q1031" s="13" t="s">
        <v>2740</v>
      </c>
    </row>
    <row r="1032" spans="2:17" ht="75" hidden="1" x14ac:dyDescent="0.25">
      <c r="B1032" s="2">
        <v>1018</v>
      </c>
      <c r="C1032" s="16" t="s">
        <v>1207</v>
      </c>
      <c r="D1032" s="13"/>
      <c r="E1032" s="13">
        <v>150</v>
      </c>
      <c r="F1032" s="13" t="s">
        <v>19</v>
      </c>
      <c r="G1032" s="14">
        <v>5760</v>
      </c>
      <c r="H1032" s="14" t="s">
        <v>1208</v>
      </c>
      <c r="I1032" s="13" t="s">
        <v>19</v>
      </c>
      <c r="J1032" s="13"/>
      <c r="K1032" s="13" t="s">
        <v>192</v>
      </c>
      <c r="L1032" s="13" t="s">
        <v>19</v>
      </c>
      <c r="M1032" s="13">
        <v>45324</v>
      </c>
      <c r="N1032" s="13" t="s">
        <v>1006</v>
      </c>
      <c r="O1032" s="13" t="s">
        <v>35</v>
      </c>
      <c r="P1032" s="13" t="s">
        <v>331</v>
      </c>
      <c r="Q1032" s="13" t="s">
        <v>2740</v>
      </c>
    </row>
    <row r="1033" spans="2:17" ht="75" hidden="1" x14ac:dyDescent="0.25">
      <c r="B1033" s="2">
        <v>1019</v>
      </c>
      <c r="C1033" s="16" t="s">
        <v>1209</v>
      </c>
      <c r="D1033" s="13"/>
      <c r="E1033" s="13">
        <v>100</v>
      </c>
      <c r="F1033" s="13" t="s">
        <v>19</v>
      </c>
      <c r="G1033" s="14">
        <v>4274</v>
      </c>
      <c r="H1033" s="14">
        <v>4274</v>
      </c>
      <c r="I1033" s="13" t="s">
        <v>19</v>
      </c>
      <c r="J1033" s="13"/>
      <c r="K1033" s="13" t="s">
        <v>192</v>
      </c>
      <c r="L1033" s="13" t="s">
        <v>19</v>
      </c>
      <c r="M1033" s="13">
        <v>45324</v>
      </c>
      <c r="N1033" s="13" t="s">
        <v>1006</v>
      </c>
      <c r="O1033" s="13" t="s">
        <v>35</v>
      </c>
      <c r="P1033" s="13" t="s">
        <v>331</v>
      </c>
      <c r="Q1033" s="13" t="s">
        <v>2740</v>
      </c>
    </row>
    <row r="1034" spans="2:17" ht="75" hidden="1" x14ac:dyDescent="0.25">
      <c r="B1034" s="2">
        <v>1020</v>
      </c>
      <c r="C1034" s="16" t="s">
        <v>1210</v>
      </c>
      <c r="D1034" s="13"/>
      <c r="E1034" s="13">
        <v>100</v>
      </c>
      <c r="F1034" s="13" t="s">
        <v>19</v>
      </c>
      <c r="G1034" s="14">
        <v>4274</v>
      </c>
      <c r="H1034" s="14">
        <v>4274</v>
      </c>
      <c r="I1034" s="13" t="s">
        <v>19</v>
      </c>
      <c r="J1034" s="13"/>
      <c r="K1034" s="13" t="s">
        <v>192</v>
      </c>
      <c r="L1034" s="13" t="s">
        <v>19</v>
      </c>
      <c r="M1034" s="13">
        <v>45324</v>
      </c>
      <c r="N1034" s="13" t="s">
        <v>1006</v>
      </c>
      <c r="O1034" s="13" t="s">
        <v>35</v>
      </c>
      <c r="P1034" s="13" t="s">
        <v>331</v>
      </c>
      <c r="Q1034" s="13" t="s">
        <v>2740</v>
      </c>
    </row>
    <row r="1035" spans="2:17" ht="75" hidden="1" x14ac:dyDescent="0.25">
      <c r="B1035" s="2">
        <v>1021</v>
      </c>
      <c r="C1035" s="16" t="s">
        <v>1211</v>
      </c>
      <c r="D1035" s="13"/>
      <c r="E1035" s="13">
        <v>100</v>
      </c>
      <c r="F1035" s="13" t="s">
        <v>19</v>
      </c>
      <c r="G1035" s="14">
        <v>4274</v>
      </c>
      <c r="H1035" s="14">
        <v>4274</v>
      </c>
      <c r="I1035" s="13" t="s">
        <v>19</v>
      </c>
      <c r="J1035" s="13"/>
      <c r="K1035" s="13" t="s">
        <v>192</v>
      </c>
      <c r="L1035" s="13" t="s">
        <v>19</v>
      </c>
      <c r="M1035" s="13">
        <v>45324</v>
      </c>
      <c r="N1035" s="13" t="s">
        <v>1006</v>
      </c>
      <c r="O1035" s="13" t="s">
        <v>35</v>
      </c>
      <c r="P1035" s="13" t="s">
        <v>331</v>
      </c>
      <c r="Q1035" s="13" t="s">
        <v>2740</v>
      </c>
    </row>
    <row r="1036" spans="2:17" ht="75" hidden="1" x14ac:dyDescent="0.25">
      <c r="B1036" s="2">
        <v>1022</v>
      </c>
      <c r="C1036" s="16" t="s">
        <v>1212</v>
      </c>
      <c r="D1036" s="13"/>
      <c r="E1036" s="13">
        <v>100</v>
      </c>
      <c r="F1036" s="13" t="s">
        <v>19</v>
      </c>
      <c r="G1036" s="14">
        <v>4976</v>
      </c>
      <c r="H1036" s="14">
        <v>4976</v>
      </c>
      <c r="I1036" s="13" t="s">
        <v>19</v>
      </c>
      <c r="J1036" s="13"/>
      <c r="K1036" s="13" t="s">
        <v>192</v>
      </c>
      <c r="L1036" s="13" t="s">
        <v>19</v>
      </c>
      <c r="M1036" s="13">
        <v>45324</v>
      </c>
      <c r="N1036" s="13" t="s">
        <v>1006</v>
      </c>
      <c r="O1036" s="13" t="s">
        <v>35</v>
      </c>
      <c r="P1036" s="13" t="s">
        <v>331</v>
      </c>
      <c r="Q1036" s="13" t="s">
        <v>2740</v>
      </c>
    </row>
    <row r="1037" spans="2:17" ht="75" hidden="1" x14ac:dyDescent="0.25">
      <c r="B1037" s="2">
        <v>1023</v>
      </c>
      <c r="C1037" s="16" t="s">
        <v>1213</v>
      </c>
      <c r="D1037" s="13"/>
      <c r="E1037" s="13">
        <v>100</v>
      </c>
      <c r="F1037" s="13" t="s">
        <v>19</v>
      </c>
      <c r="G1037" s="14">
        <v>4976</v>
      </c>
      <c r="H1037" s="14">
        <v>4976</v>
      </c>
      <c r="I1037" s="13" t="s">
        <v>19</v>
      </c>
      <c r="J1037" s="13"/>
      <c r="K1037" s="13" t="s">
        <v>192</v>
      </c>
      <c r="L1037" s="13" t="s">
        <v>19</v>
      </c>
      <c r="M1037" s="13">
        <v>45324</v>
      </c>
      <c r="N1037" s="13" t="s">
        <v>1006</v>
      </c>
      <c r="O1037" s="13" t="s">
        <v>35</v>
      </c>
      <c r="P1037" s="13" t="s">
        <v>331</v>
      </c>
      <c r="Q1037" s="13" t="s">
        <v>2740</v>
      </c>
    </row>
    <row r="1038" spans="2:17" ht="75" hidden="1" x14ac:dyDescent="0.25">
      <c r="B1038" s="2">
        <v>1024</v>
      </c>
      <c r="C1038" s="16" t="s">
        <v>1214</v>
      </c>
      <c r="D1038" s="13"/>
      <c r="E1038" s="13">
        <v>120</v>
      </c>
      <c r="F1038" s="13" t="s">
        <v>19</v>
      </c>
      <c r="G1038" s="14">
        <v>4986</v>
      </c>
      <c r="H1038" s="14">
        <v>4986</v>
      </c>
      <c r="I1038" s="13" t="s">
        <v>19</v>
      </c>
      <c r="J1038" s="13"/>
      <c r="K1038" s="13" t="s">
        <v>192</v>
      </c>
      <c r="L1038" s="13" t="s">
        <v>19</v>
      </c>
      <c r="M1038" s="13">
        <v>45324</v>
      </c>
      <c r="N1038" s="13" t="s">
        <v>1006</v>
      </c>
      <c r="O1038" s="13" t="s">
        <v>35</v>
      </c>
      <c r="P1038" s="13" t="s">
        <v>331</v>
      </c>
      <c r="Q1038" s="13" t="s">
        <v>2740</v>
      </c>
    </row>
    <row r="1039" spans="2:17" ht="75" hidden="1" x14ac:dyDescent="0.25">
      <c r="B1039" s="2">
        <v>1025</v>
      </c>
      <c r="C1039" s="16" t="s">
        <v>1215</v>
      </c>
      <c r="D1039" s="13"/>
      <c r="E1039" s="13">
        <v>30</v>
      </c>
      <c r="F1039" s="13" t="s">
        <v>19</v>
      </c>
      <c r="G1039" s="14">
        <v>1015.8</v>
      </c>
      <c r="H1039" s="14">
        <v>1015.8</v>
      </c>
      <c r="I1039" s="13" t="s">
        <v>19</v>
      </c>
      <c r="J1039" s="13"/>
      <c r="K1039" s="13" t="s">
        <v>192</v>
      </c>
      <c r="L1039" s="13" t="s">
        <v>19</v>
      </c>
      <c r="M1039" s="13">
        <v>45324</v>
      </c>
      <c r="N1039" s="13" t="s">
        <v>1006</v>
      </c>
      <c r="O1039" s="13" t="s">
        <v>35</v>
      </c>
      <c r="P1039" s="13" t="s">
        <v>331</v>
      </c>
      <c r="Q1039" s="13" t="s">
        <v>2740</v>
      </c>
    </row>
    <row r="1040" spans="2:17" ht="75" hidden="1" x14ac:dyDescent="0.25">
      <c r="B1040" s="2">
        <v>1026</v>
      </c>
      <c r="C1040" s="16" t="s">
        <v>1216</v>
      </c>
      <c r="D1040" s="13"/>
      <c r="E1040" s="13">
        <v>120</v>
      </c>
      <c r="F1040" s="13" t="s">
        <v>19</v>
      </c>
      <c r="G1040" s="14">
        <v>5040</v>
      </c>
      <c r="H1040" s="14">
        <v>5040</v>
      </c>
      <c r="I1040" s="13" t="s">
        <v>19</v>
      </c>
      <c r="J1040" s="13"/>
      <c r="K1040" s="13" t="s">
        <v>192</v>
      </c>
      <c r="L1040" s="13" t="s">
        <v>19</v>
      </c>
      <c r="M1040" s="13">
        <v>45324</v>
      </c>
      <c r="N1040" s="13" t="s">
        <v>1006</v>
      </c>
      <c r="O1040" s="13" t="s">
        <v>35</v>
      </c>
      <c r="P1040" s="13" t="s">
        <v>331</v>
      </c>
      <c r="Q1040" s="13" t="s">
        <v>2740</v>
      </c>
    </row>
    <row r="1041" spans="2:17" ht="75" hidden="1" x14ac:dyDescent="0.25">
      <c r="B1041" s="2">
        <v>1027</v>
      </c>
      <c r="C1041" s="16" t="s">
        <v>1217</v>
      </c>
      <c r="D1041" s="13"/>
      <c r="E1041" s="13">
        <v>100</v>
      </c>
      <c r="F1041" s="13" t="s">
        <v>19</v>
      </c>
      <c r="G1041" s="14">
        <v>2748</v>
      </c>
      <c r="H1041" s="14">
        <v>2748</v>
      </c>
      <c r="I1041" s="13" t="s">
        <v>19</v>
      </c>
      <c r="J1041" s="13"/>
      <c r="K1041" s="13" t="s">
        <v>192</v>
      </c>
      <c r="L1041" s="13" t="s">
        <v>19</v>
      </c>
      <c r="M1041" s="13">
        <v>45324</v>
      </c>
      <c r="N1041" s="13" t="s">
        <v>1006</v>
      </c>
      <c r="O1041" s="13" t="s">
        <v>35</v>
      </c>
      <c r="P1041" s="13" t="s">
        <v>331</v>
      </c>
      <c r="Q1041" s="13" t="s">
        <v>2740</v>
      </c>
    </row>
    <row r="1042" spans="2:17" ht="75" hidden="1" x14ac:dyDescent="0.25">
      <c r="B1042" s="2">
        <v>1028</v>
      </c>
      <c r="C1042" s="16" t="s">
        <v>1218</v>
      </c>
      <c r="D1042" s="13"/>
      <c r="E1042" s="13">
        <v>30</v>
      </c>
      <c r="F1042" s="13" t="s">
        <v>19</v>
      </c>
      <c r="G1042" s="14">
        <v>853.5</v>
      </c>
      <c r="H1042" s="14">
        <v>853.5</v>
      </c>
      <c r="I1042" s="13" t="s">
        <v>19</v>
      </c>
      <c r="J1042" s="13"/>
      <c r="K1042" s="13" t="s">
        <v>192</v>
      </c>
      <c r="L1042" s="13" t="s">
        <v>19</v>
      </c>
      <c r="M1042" s="13">
        <v>45324</v>
      </c>
      <c r="N1042" s="13" t="s">
        <v>1006</v>
      </c>
      <c r="O1042" s="13" t="s">
        <v>35</v>
      </c>
      <c r="P1042" s="13" t="s">
        <v>331</v>
      </c>
      <c r="Q1042" s="13" t="s">
        <v>2740</v>
      </c>
    </row>
    <row r="1043" spans="2:17" ht="75" hidden="1" x14ac:dyDescent="0.25">
      <c r="B1043" s="2">
        <v>1029</v>
      </c>
      <c r="C1043" s="16" t="s">
        <v>1219</v>
      </c>
      <c r="D1043" s="13"/>
      <c r="E1043" s="13">
        <v>30</v>
      </c>
      <c r="F1043" s="13" t="s">
        <v>19</v>
      </c>
      <c r="G1043" s="14">
        <v>848.40000000000009</v>
      </c>
      <c r="H1043" s="14">
        <v>848.4</v>
      </c>
      <c r="I1043" s="13" t="s">
        <v>19</v>
      </c>
      <c r="J1043" s="13"/>
      <c r="K1043" s="13" t="s">
        <v>192</v>
      </c>
      <c r="L1043" s="13" t="s">
        <v>19</v>
      </c>
      <c r="M1043" s="13">
        <v>45324</v>
      </c>
      <c r="N1043" s="13" t="s">
        <v>1006</v>
      </c>
      <c r="O1043" s="13" t="s">
        <v>35</v>
      </c>
      <c r="P1043" s="13" t="s">
        <v>331</v>
      </c>
      <c r="Q1043" s="13" t="s">
        <v>2740</v>
      </c>
    </row>
    <row r="1044" spans="2:17" ht="75" hidden="1" x14ac:dyDescent="0.25">
      <c r="B1044" s="2">
        <v>1030</v>
      </c>
      <c r="C1044" s="16" t="s">
        <v>1220</v>
      </c>
      <c r="D1044" s="13"/>
      <c r="E1044" s="13">
        <v>30</v>
      </c>
      <c r="F1044" s="13" t="s">
        <v>19</v>
      </c>
      <c r="G1044" s="14">
        <v>848.40000000000009</v>
      </c>
      <c r="H1044" s="14">
        <v>848.4</v>
      </c>
      <c r="I1044" s="13" t="s">
        <v>19</v>
      </c>
      <c r="J1044" s="13"/>
      <c r="K1044" s="13" t="s">
        <v>192</v>
      </c>
      <c r="L1044" s="13" t="s">
        <v>19</v>
      </c>
      <c r="M1044" s="13">
        <v>45324</v>
      </c>
      <c r="N1044" s="13" t="s">
        <v>1006</v>
      </c>
      <c r="O1044" s="13" t="s">
        <v>35</v>
      </c>
      <c r="P1044" s="13" t="s">
        <v>331</v>
      </c>
      <c r="Q1044" s="13" t="s">
        <v>2740</v>
      </c>
    </row>
    <row r="1045" spans="2:17" ht="75" hidden="1" x14ac:dyDescent="0.25">
      <c r="B1045" s="2">
        <v>1031</v>
      </c>
      <c r="C1045" s="16" t="s">
        <v>1221</v>
      </c>
      <c r="D1045" s="13"/>
      <c r="E1045" s="13">
        <v>30</v>
      </c>
      <c r="F1045" s="13" t="s">
        <v>19</v>
      </c>
      <c r="G1045" s="14">
        <v>848.40000000000009</v>
      </c>
      <c r="H1045" s="14">
        <v>848.4</v>
      </c>
      <c r="I1045" s="13" t="s">
        <v>19</v>
      </c>
      <c r="J1045" s="13"/>
      <c r="K1045" s="13" t="s">
        <v>192</v>
      </c>
      <c r="L1045" s="13" t="s">
        <v>19</v>
      </c>
      <c r="M1045" s="13">
        <v>45324</v>
      </c>
      <c r="N1045" s="13" t="s">
        <v>1006</v>
      </c>
      <c r="O1045" s="13" t="s">
        <v>35</v>
      </c>
      <c r="P1045" s="13" t="s">
        <v>331</v>
      </c>
      <c r="Q1045" s="13" t="s">
        <v>2740</v>
      </c>
    </row>
    <row r="1046" spans="2:17" ht="75" hidden="1" x14ac:dyDescent="0.25">
      <c r="B1046" s="2">
        <v>1032</v>
      </c>
      <c r="C1046" s="16" t="s">
        <v>1222</v>
      </c>
      <c r="D1046" s="13"/>
      <c r="E1046" s="13">
        <v>30</v>
      </c>
      <c r="F1046" s="13" t="s">
        <v>19</v>
      </c>
      <c r="G1046" s="14">
        <v>1187.0999999999999</v>
      </c>
      <c r="H1046" s="14">
        <v>1187.0999999999999</v>
      </c>
      <c r="I1046" s="13" t="s">
        <v>19</v>
      </c>
      <c r="J1046" s="13"/>
      <c r="K1046" s="13" t="s">
        <v>192</v>
      </c>
      <c r="L1046" s="13" t="s">
        <v>19</v>
      </c>
      <c r="M1046" s="13">
        <v>45324</v>
      </c>
      <c r="N1046" s="13" t="s">
        <v>1006</v>
      </c>
      <c r="O1046" s="13" t="s">
        <v>35</v>
      </c>
      <c r="P1046" s="13" t="s">
        <v>331</v>
      </c>
      <c r="Q1046" s="13" t="s">
        <v>2740</v>
      </c>
    </row>
    <row r="1047" spans="2:17" ht="75" hidden="1" x14ac:dyDescent="0.25">
      <c r="B1047" s="2">
        <v>1033</v>
      </c>
      <c r="C1047" s="16" t="s">
        <v>1223</v>
      </c>
      <c r="D1047" s="13"/>
      <c r="E1047" s="13">
        <v>100</v>
      </c>
      <c r="F1047" s="13" t="s">
        <v>19</v>
      </c>
      <c r="G1047" s="14">
        <v>2639</v>
      </c>
      <c r="H1047" s="14">
        <v>2639</v>
      </c>
      <c r="I1047" s="13" t="s">
        <v>19</v>
      </c>
      <c r="J1047" s="13"/>
      <c r="K1047" s="13" t="s">
        <v>192</v>
      </c>
      <c r="L1047" s="13" t="s">
        <v>19</v>
      </c>
      <c r="M1047" s="13">
        <v>45324</v>
      </c>
      <c r="N1047" s="13" t="s">
        <v>1006</v>
      </c>
      <c r="O1047" s="13" t="s">
        <v>35</v>
      </c>
      <c r="P1047" s="13" t="s">
        <v>331</v>
      </c>
      <c r="Q1047" s="13" t="s">
        <v>2740</v>
      </c>
    </row>
    <row r="1048" spans="2:17" ht="75" hidden="1" x14ac:dyDescent="0.25">
      <c r="B1048" s="2">
        <v>1034</v>
      </c>
      <c r="C1048" s="16" t="s">
        <v>1224</v>
      </c>
      <c r="D1048" s="13"/>
      <c r="E1048" s="13">
        <v>100</v>
      </c>
      <c r="F1048" s="13" t="s">
        <v>19</v>
      </c>
      <c r="G1048" s="14">
        <v>2829</v>
      </c>
      <c r="H1048" s="14">
        <v>2829</v>
      </c>
      <c r="I1048" s="13" t="s">
        <v>19</v>
      </c>
      <c r="J1048" s="13"/>
      <c r="K1048" s="13" t="s">
        <v>192</v>
      </c>
      <c r="L1048" s="13" t="s">
        <v>19</v>
      </c>
      <c r="M1048" s="13">
        <v>45324</v>
      </c>
      <c r="N1048" s="13" t="s">
        <v>1006</v>
      </c>
      <c r="O1048" s="13" t="s">
        <v>35</v>
      </c>
      <c r="P1048" s="13" t="s">
        <v>331</v>
      </c>
      <c r="Q1048" s="13" t="s">
        <v>2740</v>
      </c>
    </row>
    <row r="1049" spans="2:17" ht="75" hidden="1" x14ac:dyDescent="0.25">
      <c r="B1049" s="2">
        <v>1035</v>
      </c>
      <c r="C1049" s="16" t="s">
        <v>1225</v>
      </c>
      <c r="D1049" s="13"/>
      <c r="E1049" s="13">
        <v>100</v>
      </c>
      <c r="F1049" s="13" t="s">
        <v>19</v>
      </c>
      <c r="G1049" s="14">
        <v>2639</v>
      </c>
      <c r="H1049" s="14">
        <v>2639</v>
      </c>
      <c r="I1049" s="13" t="s">
        <v>19</v>
      </c>
      <c r="J1049" s="13"/>
      <c r="K1049" s="13" t="s">
        <v>192</v>
      </c>
      <c r="L1049" s="13" t="s">
        <v>19</v>
      </c>
      <c r="M1049" s="13">
        <v>45324</v>
      </c>
      <c r="N1049" s="13" t="s">
        <v>1006</v>
      </c>
      <c r="O1049" s="13" t="s">
        <v>35</v>
      </c>
      <c r="P1049" s="13" t="s">
        <v>331</v>
      </c>
      <c r="Q1049" s="13" t="s">
        <v>2740</v>
      </c>
    </row>
    <row r="1050" spans="2:17" ht="75" hidden="1" x14ac:dyDescent="0.25">
      <c r="B1050" s="2">
        <v>1036</v>
      </c>
      <c r="C1050" s="16" t="s">
        <v>1226</v>
      </c>
      <c r="D1050" s="13"/>
      <c r="E1050" s="13">
        <v>1500</v>
      </c>
      <c r="F1050" s="13" t="s">
        <v>19</v>
      </c>
      <c r="G1050" s="14">
        <v>58050.000000000007</v>
      </c>
      <c r="H1050" s="14">
        <v>58050</v>
      </c>
      <c r="I1050" s="13" t="s">
        <v>19</v>
      </c>
      <c r="J1050" s="13"/>
      <c r="K1050" s="13" t="s">
        <v>192</v>
      </c>
      <c r="L1050" s="13" t="s">
        <v>19</v>
      </c>
      <c r="M1050" s="13">
        <v>45324</v>
      </c>
      <c r="N1050" s="13" t="s">
        <v>1006</v>
      </c>
      <c r="O1050" s="13" t="s">
        <v>35</v>
      </c>
      <c r="P1050" s="13" t="s">
        <v>331</v>
      </c>
      <c r="Q1050" s="13" t="s">
        <v>2740</v>
      </c>
    </row>
    <row r="1051" spans="2:17" ht="75" hidden="1" x14ac:dyDescent="0.25">
      <c r="B1051" s="2">
        <v>1037</v>
      </c>
      <c r="C1051" s="16" t="s">
        <v>1227</v>
      </c>
      <c r="D1051" s="13"/>
      <c r="E1051" s="13">
        <v>1000</v>
      </c>
      <c r="F1051" s="13" t="s">
        <v>19</v>
      </c>
      <c r="G1051" s="14">
        <v>40070</v>
      </c>
      <c r="H1051" s="14">
        <v>40070</v>
      </c>
      <c r="I1051" s="13" t="s">
        <v>19</v>
      </c>
      <c r="J1051" s="13"/>
      <c r="K1051" s="13" t="s">
        <v>192</v>
      </c>
      <c r="L1051" s="13" t="s">
        <v>19</v>
      </c>
      <c r="M1051" s="13">
        <v>45324</v>
      </c>
      <c r="N1051" s="13" t="s">
        <v>1006</v>
      </c>
      <c r="O1051" s="13" t="s">
        <v>35</v>
      </c>
      <c r="P1051" s="13" t="s">
        <v>331</v>
      </c>
      <c r="Q1051" s="13" t="s">
        <v>2740</v>
      </c>
    </row>
    <row r="1052" spans="2:17" ht="75" hidden="1" x14ac:dyDescent="0.25">
      <c r="B1052" s="2">
        <v>1038</v>
      </c>
      <c r="C1052" s="16" t="s">
        <v>1228</v>
      </c>
      <c r="D1052" s="13"/>
      <c r="E1052" s="13">
        <v>1000</v>
      </c>
      <c r="F1052" s="13" t="s">
        <v>19</v>
      </c>
      <c r="G1052" s="14">
        <v>28650</v>
      </c>
      <c r="H1052" s="14">
        <v>28650</v>
      </c>
      <c r="I1052" s="13" t="s">
        <v>19</v>
      </c>
      <c r="J1052" s="13"/>
      <c r="K1052" s="13" t="s">
        <v>192</v>
      </c>
      <c r="L1052" s="13" t="s">
        <v>19</v>
      </c>
      <c r="M1052" s="13">
        <v>45324</v>
      </c>
      <c r="N1052" s="13" t="s">
        <v>1006</v>
      </c>
      <c r="O1052" s="13" t="s">
        <v>35</v>
      </c>
      <c r="P1052" s="13" t="s">
        <v>331</v>
      </c>
      <c r="Q1052" s="13" t="s">
        <v>2740</v>
      </c>
    </row>
    <row r="1053" spans="2:17" ht="75" hidden="1" x14ac:dyDescent="0.25">
      <c r="B1053" s="2">
        <v>1039</v>
      </c>
      <c r="C1053" s="16" t="s">
        <v>1229</v>
      </c>
      <c r="D1053" s="13"/>
      <c r="E1053" s="13">
        <v>120</v>
      </c>
      <c r="F1053" s="13" t="s">
        <v>19</v>
      </c>
      <c r="G1053" s="14">
        <v>500.4</v>
      </c>
      <c r="H1053" s="14">
        <v>500.4</v>
      </c>
      <c r="I1053" s="13" t="s">
        <v>19</v>
      </c>
      <c r="J1053" s="13"/>
      <c r="K1053" s="13" t="s">
        <v>192</v>
      </c>
      <c r="L1053" s="13" t="s">
        <v>19</v>
      </c>
      <c r="M1053" s="13">
        <v>45324</v>
      </c>
      <c r="N1053" s="13" t="s">
        <v>1006</v>
      </c>
      <c r="O1053" s="13" t="s">
        <v>35</v>
      </c>
      <c r="P1053" s="13" t="s">
        <v>331</v>
      </c>
      <c r="Q1053" s="13" t="s">
        <v>2740</v>
      </c>
    </row>
    <row r="1054" spans="2:17" ht="75" hidden="1" x14ac:dyDescent="0.25">
      <c r="B1054" s="2">
        <v>1040</v>
      </c>
      <c r="C1054" s="16" t="s">
        <v>1230</v>
      </c>
      <c r="D1054" s="13"/>
      <c r="E1054" s="13">
        <v>120</v>
      </c>
      <c r="F1054" s="13" t="s">
        <v>19</v>
      </c>
      <c r="G1054" s="14">
        <v>500.4</v>
      </c>
      <c r="H1054" s="14">
        <v>500.4</v>
      </c>
      <c r="I1054" s="13" t="s">
        <v>19</v>
      </c>
      <c r="J1054" s="13"/>
      <c r="K1054" s="13" t="s">
        <v>192</v>
      </c>
      <c r="L1054" s="13" t="s">
        <v>19</v>
      </c>
      <c r="M1054" s="13">
        <v>45324</v>
      </c>
      <c r="N1054" s="13" t="s">
        <v>1006</v>
      </c>
      <c r="O1054" s="13" t="s">
        <v>35</v>
      </c>
      <c r="P1054" s="13" t="s">
        <v>331</v>
      </c>
      <c r="Q1054" s="13" t="s">
        <v>2740</v>
      </c>
    </row>
    <row r="1055" spans="2:17" ht="75" hidden="1" x14ac:dyDescent="0.25">
      <c r="B1055" s="2">
        <v>1041</v>
      </c>
      <c r="C1055" s="16" t="s">
        <v>1231</v>
      </c>
      <c r="D1055" s="13"/>
      <c r="E1055" s="13">
        <v>1000</v>
      </c>
      <c r="F1055" s="13" t="s">
        <v>19</v>
      </c>
      <c r="G1055" s="14">
        <v>20850</v>
      </c>
      <c r="H1055" s="14">
        <v>20850</v>
      </c>
      <c r="I1055" s="13" t="s">
        <v>19</v>
      </c>
      <c r="J1055" s="13"/>
      <c r="K1055" s="13" t="s">
        <v>192</v>
      </c>
      <c r="L1055" s="13" t="s">
        <v>19</v>
      </c>
      <c r="M1055" s="13">
        <v>45324</v>
      </c>
      <c r="N1055" s="13" t="s">
        <v>1006</v>
      </c>
      <c r="O1055" s="13" t="s">
        <v>35</v>
      </c>
      <c r="P1055" s="13" t="s">
        <v>331</v>
      </c>
      <c r="Q1055" s="13" t="s">
        <v>2740</v>
      </c>
    </row>
    <row r="1056" spans="2:17" ht="75" hidden="1" x14ac:dyDescent="0.25">
      <c r="B1056" s="2">
        <v>1042</v>
      </c>
      <c r="C1056" s="16" t="s">
        <v>1232</v>
      </c>
      <c r="D1056" s="13"/>
      <c r="E1056" s="13">
        <v>1000</v>
      </c>
      <c r="F1056" s="13" t="s">
        <v>19</v>
      </c>
      <c r="G1056" s="14">
        <v>65860</v>
      </c>
      <c r="H1056" s="14">
        <v>65860</v>
      </c>
      <c r="I1056" s="13" t="s">
        <v>19</v>
      </c>
      <c r="J1056" s="13"/>
      <c r="K1056" s="13" t="s">
        <v>192</v>
      </c>
      <c r="L1056" s="13" t="s">
        <v>19</v>
      </c>
      <c r="M1056" s="13">
        <v>45324</v>
      </c>
      <c r="N1056" s="13" t="s">
        <v>1006</v>
      </c>
      <c r="O1056" s="13" t="s">
        <v>35</v>
      </c>
      <c r="P1056" s="13" t="s">
        <v>331</v>
      </c>
      <c r="Q1056" s="13" t="s">
        <v>2740</v>
      </c>
    </row>
    <row r="1057" spans="2:17" ht="75" hidden="1" x14ac:dyDescent="0.25">
      <c r="B1057" s="2">
        <v>1043</v>
      </c>
      <c r="C1057" s="16" t="s">
        <v>1233</v>
      </c>
      <c r="D1057" s="13"/>
      <c r="E1057" s="13">
        <v>1000</v>
      </c>
      <c r="F1057" s="13" t="s">
        <v>19</v>
      </c>
      <c r="G1057" s="14">
        <v>13540</v>
      </c>
      <c r="H1057" s="14">
        <v>13540</v>
      </c>
      <c r="I1057" s="13" t="s">
        <v>19</v>
      </c>
      <c r="J1057" s="13"/>
      <c r="K1057" s="13" t="s">
        <v>192</v>
      </c>
      <c r="L1057" s="13" t="s">
        <v>19</v>
      </c>
      <c r="M1057" s="13">
        <v>45324</v>
      </c>
      <c r="N1057" s="13" t="s">
        <v>1006</v>
      </c>
      <c r="O1057" s="13" t="s">
        <v>35</v>
      </c>
      <c r="P1057" s="13" t="s">
        <v>331</v>
      </c>
      <c r="Q1057" s="13" t="s">
        <v>2740</v>
      </c>
    </row>
    <row r="1058" spans="2:17" ht="75" hidden="1" x14ac:dyDescent="0.25">
      <c r="B1058" s="2">
        <v>1044</v>
      </c>
      <c r="C1058" s="16" t="s">
        <v>1234</v>
      </c>
      <c r="D1058" s="13"/>
      <c r="E1058" s="13">
        <v>800</v>
      </c>
      <c r="F1058" s="13" t="s">
        <v>19</v>
      </c>
      <c r="G1058" s="14">
        <v>11312</v>
      </c>
      <c r="H1058" s="14">
        <v>11312</v>
      </c>
      <c r="I1058" s="13" t="s">
        <v>19</v>
      </c>
      <c r="J1058" s="13"/>
      <c r="K1058" s="13" t="s">
        <v>192</v>
      </c>
      <c r="L1058" s="13" t="s">
        <v>19</v>
      </c>
      <c r="M1058" s="13">
        <v>45324</v>
      </c>
      <c r="N1058" s="13" t="s">
        <v>1006</v>
      </c>
      <c r="O1058" s="13" t="s">
        <v>35</v>
      </c>
      <c r="P1058" s="13" t="s">
        <v>331</v>
      </c>
      <c r="Q1058" s="13" t="s">
        <v>2740</v>
      </c>
    </row>
    <row r="1059" spans="2:17" ht="75" hidden="1" x14ac:dyDescent="0.25">
      <c r="B1059" s="2">
        <v>1045</v>
      </c>
      <c r="C1059" s="16" t="s">
        <v>1235</v>
      </c>
      <c r="D1059" s="13"/>
      <c r="E1059" s="13">
        <v>1000</v>
      </c>
      <c r="F1059" s="13" t="s">
        <v>19</v>
      </c>
      <c r="G1059" s="14">
        <v>10450</v>
      </c>
      <c r="H1059" s="14">
        <v>10450</v>
      </c>
      <c r="I1059" s="13" t="s">
        <v>19</v>
      </c>
      <c r="J1059" s="13"/>
      <c r="K1059" s="13" t="s">
        <v>192</v>
      </c>
      <c r="L1059" s="13" t="s">
        <v>19</v>
      </c>
      <c r="M1059" s="13">
        <v>45324</v>
      </c>
      <c r="N1059" s="13" t="s">
        <v>1006</v>
      </c>
      <c r="O1059" s="13" t="s">
        <v>35</v>
      </c>
      <c r="P1059" s="13" t="s">
        <v>331</v>
      </c>
      <c r="Q1059" s="13" t="s">
        <v>2740</v>
      </c>
    </row>
    <row r="1060" spans="2:17" ht="75" hidden="1" x14ac:dyDescent="0.25">
      <c r="B1060" s="2">
        <v>1046</v>
      </c>
      <c r="C1060" s="16" t="s">
        <v>1236</v>
      </c>
      <c r="D1060" s="13"/>
      <c r="E1060" s="13">
        <v>1000</v>
      </c>
      <c r="F1060" s="13" t="s">
        <v>19</v>
      </c>
      <c r="G1060" s="14">
        <v>4320</v>
      </c>
      <c r="H1060" s="14">
        <v>4324.5</v>
      </c>
      <c r="I1060" s="13" t="s">
        <v>19</v>
      </c>
      <c r="J1060" s="13"/>
      <c r="K1060" s="13" t="s">
        <v>192</v>
      </c>
      <c r="L1060" s="13" t="s">
        <v>19</v>
      </c>
      <c r="M1060" s="13">
        <v>45324</v>
      </c>
      <c r="N1060" s="13" t="s">
        <v>1006</v>
      </c>
      <c r="O1060" s="13" t="s">
        <v>35</v>
      </c>
      <c r="P1060" s="13" t="s">
        <v>331</v>
      </c>
      <c r="Q1060" s="13" t="s">
        <v>2740</v>
      </c>
    </row>
    <row r="1061" spans="2:17" ht="75" hidden="1" x14ac:dyDescent="0.25">
      <c r="B1061" s="2">
        <v>1047</v>
      </c>
      <c r="C1061" s="16" t="s">
        <v>1237</v>
      </c>
      <c r="D1061" s="13"/>
      <c r="E1061" s="13">
        <v>120</v>
      </c>
      <c r="F1061" s="13" t="s">
        <v>19</v>
      </c>
      <c r="G1061" s="14">
        <v>1790.4</v>
      </c>
      <c r="H1061" s="14">
        <v>1790.4</v>
      </c>
      <c r="I1061" s="13" t="s">
        <v>19</v>
      </c>
      <c r="J1061" s="13"/>
      <c r="K1061" s="13" t="s">
        <v>192</v>
      </c>
      <c r="L1061" s="13" t="s">
        <v>19</v>
      </c>
      <c r="M1061" s="13">
        <v>45324</v>
      </c>
      <c r="N1061" s="13" t="s">
        <v>1006</v>
      </c>
      <c r="O1061" s="13" t="s">
        <v>35</v>
      </c>
      <c r="P1061" s="13" t="s">
        <v>331</v>
      </c>
      <c r="Q1061" s="13" t="s">
        <v>2740</v>
      </c>
    </row>
    <row r="1062" spans="2:17" ht="75" hidden="1" x14ac:dyDescent="0.25">
      <c r="B1062" s="2">
        <v>1048</v>
      </c>
      <c r="C1062" s="16" t="s">
        <v>1238</v>
      </c>
      <c r="D1062" s="13"/>
      <c r="E1062" s="13">
        <v>25</v>
      </c>
      <c r="F1062" s="13" t="s">
        <v>19</v>
      </c>
      <c r="G1062" s="14">
        <v>1361</v>
      </c>
      <c r="H1062" s="14">
        <v>1361</v>
      </c>
      <c r="I1062" s="13" t="s">
        <v>19</v>
      </c>
      <c r="J1062" s="13"/>
      <c r="K1062" s="13" t="s">
        <v>192</v>
      </c>
      <c r="L1062" s="13" t="s">
        <v>19</v>
      </c>
      <c r="M1062" s="13">
        <v>45324</v>
      </c>
      <c r="N1062" s="13" t="s">
        <v>1006</v>
      </c>
      <c r="O1062" s="13" t="s">
        <v>35</v>
      </c>
      <c r="P1062" s="13" t="s">
        <v>331</v>
      </c>
      <c r="Q1062" s="13" t="s">
        <v>2740</v>
      </c>
    </row>
    <row r="1063" spans="2:17" ht="75" hidden="1" x14ac:dyDescent="0.25">
      <c r="B1063" s="2">
        <v>1049</v>
      </c>
      <c r="C1063" s="16" t="s">
        <v>1239</v>
      </c>
      <c r="D1063" s="13"/>
      <c r="E1063" s="13">
        <v>350</v>
      </c>
      <c r="F1063" s="13" t="s">
        <v>19</v>
      </c>
      <c r="G1063" s="14">
        <v>24899</v>
      </c>
      <c r="H1063" s="14">
        <v>24899</v>
      </c>
      <c r="I1063" s="13" t="s">
        <v>19</v>
      </c>
      <c r="J1063" s="13"/>
      <c r="K1063" s="13" t="s">
        <v>192</v>
      </c>
      <c r="L1063" s="13" t="s">
        <v>19</v>
      </c>
      <c r="M1063" s="13">
        <v>45324</v>
      </c>
      <c r="N1063" s="13" t="s">
        <v>1006</v>
      </c>
      <c r="O1063" s="13" t="s">
        <v>35</v>
      </c>
      <c r="P1063" s="13" t="s">
        <v>331</v>
      </c>
      <c r="Q1063" s="13" t="s">
        <v>2740</v>
      </c>
    </row>
    <row r="1064" spans="2:17" ht="75" hidden="1" x14ac:dyDescent="0.25">
      <c r="B1064" s="2">
        <v>1050</v>
      </c>
      <c r="C1064" s="16" t="s">
        <v>1240</v>
      </c>
      <c r="D1064" s="13"/>
      <c r="E1064" s="13">
        <v>350</v>
      </c>
      <c r="F1064" s="13" t="s">
        <v>19</v>
      </c>
      <c r="G1064" s="14">
        <v>24899</v>
      </c>
      <c r="H1064" s="14">
        <v>24899</v>
      </c>
      <c r="I1064" s="13" t="s">
        <v>19</v>
      </c>
      <c r="J1064" s="13"/>
      <c r="K1064" s="13" t="s">
        <v>192</v>
      </c>
      <c r="L1064" s="13" t="s">
        <v>19</v>
      </c>
      <c r="M1064" s="13">
        <v>45324</v>
      </c>
      <c r="N1064" s="13" t="s">
        <v>1006</v>
      </c>
      <c r="O1064" s="13" t="s">
        <v>35</v>
      </c>
      <c r="P1064" s="13" t="s">
        <v>331</v>
      </c>
      <c r="Q1064" s="13" t="s">
        <v>2740</v>
      </c>
    </row>
    <row r="1065" spans="2:17" ht="75" hidden="1" x14ac:dyDescent="0.25">
      <c r="B1065" s="2">
        <v>1051</v>
      </c>
      <c r="C1065" s="16" t="s">
        <v>1241</v>
      </c>
      <c r="D1065" s="13"/>
      <c r="E1065" s="13">
        <v>600</v>
      </c>
      <c r="F1065" s="13" t="s">
        <v>19</v>
      </c>
      <c r="G1065" s="14">
        <v>46338</v>
      </c>
      <c r="H1065" s="14">
        <v>46338</v>
      </c>
      <c r="I1065" s="13" t="s">
        <v>19</v>
      </c>
      <c r="J1065" s="13"/>
      <c r="K1065" s="13" t="s">
        <v>192</v>
      </c>
      <c r="L1065" s="13" t="s">
        <v>19</v>
      </c>
      <c r="M1065" s="13">
        <v>45324</v>
      </c>
      <c r="N1065" s="13" t="s">
        <v>1006</v>
      </c>
      <c r="O1065" s="13" t="s">
        <v>35</v>
      </c>
      <c r="P1065" s="13" t="s">
        <v>331</v>
      </c>
      <c r="Q1065" s="13" t="s">
        <v>2740</v>
      </c>
    </row>
    <row r="1066" spans="2:17" ht="75" hidden="1" x14ac:dyDescent="0.25">
      <c r="B1066" s="2">
        <v>1052</v>
      </c>
      <c r="C1066" s="16" t="s">
        <v>1242</v>
      </c>
      <c r="D1066" s="13"/>
      <c r="E1066" s="13">
        <v>400</v>
      </c>
      <c r="F1066" s="13" t="s">
        <v>19</v>
      </c>
      <c r="G1066" s="14">
        <v>30272.000000000004</v>
      </c>
      <c r="H1066" s="14">
        <v>30272</v>
      </c>
      <c r="I1066" s="13" t="s">
        <v>19</v>
      </c>
      <c r="J1066" s="13"/>
      <c r="K1066" s="13" t="s">
        <v>192</v>
      </c>
      <c r="L1066" s="13" t="s">
        <v>19</v>
      </c>
      <c r="M1066" s="13">
        <v>45324</v>
      </c>
      <c r="N1066" s="13" t="s">
        <v>1006</v>
      </c>
      <c r="O1066" s="13" t="s">
        <v>35</v>
      </c>
      <c r="P1066" s="13" t="s">
        <v>331</v>
      </c>
      <c r="Q1066" s="13" t="s">
        <v>2740</v>
      </c>
    </row>
    <row r="1067" spans="2:17" ht="75" hidden="1" x14ac:dyDescent="0.25">
      <c r="B1067" s="2">
        <v>1053</v>
      </c>
      <c r="C1067" s="16" t="s">
        <v>1243</v>
      </c>
      <c r="D1067" s="13"/>
      <c r="E1067" s="13">
        <v>100</v>
      </c>
      <c r="F1067" s="13" t="s">
        <v>19</v>
      </c>
      <c r="G1067" s="14">
        <v>4380</v>
      </c>
      <c r="H1067" s="14">
        <v>4380</v>
      </c>
      <c r="I1067" s="13" t="s">
        <v>19</v>
      </c>
      <c r="J1067" s="13"/>
      <c r="K1067" s="13" t="s">
        <v>192</v>
      </c>
      <c r="L1067" s="13" t="s">
        <v>19</v>
      </c>
      <c r="M1067" s="13">
        <v>45324</v>
      </c>
      <c r="N1067" s="13" t="s">
        <v>1006</v>
      </c>
      <c r="O1067" s="13" t="s">
        <v>35</v>
      </c>
      <c r="P1067" s="13" t="s">
        <v>331</v>
      </c>
      <c r="Q1067" s="13" t="s">
        <v>2740</v>
      </c>
    </row>
    <row r="1068" spans="2:17" ht="75" hidden="1" x14ac:dyDescent="0.25">
      <c r="B1068" s="2">
        <v>1054</v>
      </c>
      <c r="C1068" s="16" t="s">
        <v>1244</v>
      </c>
      <c r="D1068" s="13"/>
      <c r="E1068" s="13">
        <v>100</v>
      </c>
      <c r="F1068" s="13" t="s">
        <v>19</v>
      </c>
      <c r="G1068" s="14">
        <v>4380</v>
      </c>
      <c r="H1068" s="14">
        <v>4380</v>
      </c>
      <c r="I1068" s="13" t="s">
        <v>19</v>
      </c>
      <c r="J1068" s="13"/>
      <c r="K1068" s="13" t="s">
        <v>192</v>
      </c>
      <c r="L1068" s="13" t="s">
        <v>19</v>
      </c>
      <c r="M1068" s="13">
        <v>45324</v>
      </c>
      <c r="N1068" s="13" t="s">
        <v>1006</v>
      </c>
      <c r="O1068" s="13" t="s">
        <v>35</v>
      </c>
      <c r="P1068" s="13" t="s">
        <v>331</v>
      </c>
      <c r="Q1068" s="13" t="s">
        <v>2740</v>
      </c>
    </row>
    <row r="1069" spans="2:17" ht="75" hidden="1" x14ac:dyDescent="0.25">
      <c r="B1069" s="2">
        <v>1055</v>
      </c>
      <c r="C1069" s="16" t="s">
        <v>1245</v>
      </c>
      <c r="D1069" s="13"/>
      <c r="E1069" s="13">
        <v>50</v>
      </c>
      <c r="F1069" s="13" t="s">
        <v>19</v>
      </c>
      <c r="G1069" s="14">
        <v>2190</v>
      </c>
      <c r="H1069" s="14">
        <v>2190</v>
      </c>
      <c r="I1069" s="13" t="s">
        <v>19</v>
      </c>
      <c r="J1069" s="13"/>
      <c r="K1069" s="13" t="s">
        <v>192</v>
      </c>
      <c r="L1069" s="13" t="s">
        <v>19</v>
      </c>
      <c r="M1069" s="13">
        <v>45324</v>
      </c>
      <c r="N1069" s="13" t="s">
        <v>1006</v>
      </c>
      <c r="O1069" s="13" t="s">
        <v>35</v>
      </c>
      <c r="P1069" s="13" t="s">
        <v>331</v>
      </c>
      <c r="Q1069" s="13" t="s">
        <v>2740</v>
      </c>
    </row>
    <row r="1070" spans="2:17" ht="75" hidden="1" x14ac:dyDescent="0.25">
      <c r="B1070" s="2">
        <v>1056</v>
      </c>
      <c r="C1070" s="16" t="s">
        <v>1246</v>
      </c>
      <c r="D1070" s="13"/>
      <c r="E1070" s="13">
        <v>50</v>
      </c>
      <c r="F1070" s="13" t="s">
        <v>19</v>
      </c>
      <c r="G1070" s="14">
        <v>2190</v>
      </c>
      <c r="H1070" s="14">
        <v>2190</v>
      </c>
      <c r="I1070" s="13" t="s">
        <v>19</v>
      </c>
      <c r="J1070" s="13"/>
      <c r="K1070" s="13" t="s">
        <v>192</v>
      </c>
      <c r="L1070" s="13" t="s">
        <v>19</v>
      </c>
      <c r="M1070" s="13">
        <v>45324</v>
      </c>
      <c r="N1070" s="13" t="s">
        <v>1006</v>
      </c>
      <c r="O1070" s="13" t="s">
        <v>35</v>
      </c>
      <c r="P1070" s="13" t="s">
        <v>331</v>
      </c>
      <c r="Q1070" s="13" t="s">
        <v>2740</v>
      </c>
    </row>
    <row r="1071" spans="2:17" ht="75" hidden="1" x14ac:dyDescent="0.25">
      <c r="B1071" s="2">
        <v>1057</v>
      </c>
      <c r="C1071" s="16" t="s">
        <v>1247</v>
      </c>
      <c r="D1071" s="13"/>
      <c r="E1071" s="13">
        <v>900</v>
      </c>
      <c r="F1071" s="13" t="s">
        <v>19</v>
      </c>
      <c r="G1071" s="14">
        <v>42327</v>
      </c>
      <c r="H1071" s="14">
        <v>42327</v>
      </c>
      <c r="I1071" s="13" t="s">
        <v>19</v>
      </c>
      <c r="J1071" s="13"/>
      <c r="K1071" s="13" t="s">
        <v>192</v>
      </c>
      <c r="L1071" s="13" t="s">
        <v>19</v>
      </c>
      <c r="M1071" s="13">
        <v>45324</v>
      </c>
      <c r="N1071" s="13" t="s">
        <v>1006</v>
      </c>
      <c r="O1071" s="13" t="s">
        <v>35</v>
      </c>
      <c r="P1071" s="13" t="s">
        <v>331</v>
      </c>
      <c r="Q1071" s="13" t="s">
        <v>2740</v>
      </c>
    </row>
    <row r="1072" spans="2:17" ht="75" hidden="1" x14ac:dyDescent="0.25">
      <c r="B1072" s="2">
        <v>1058</v>
      </c>
      <c r="C1072" s="16" t="s">
        <v>1248</v>
      </c>
      <c r="D1072" s="13"/>
      <c r="E1072" s="13">
        <v>900</v>
      </c>
      <c r="F1072" s="13" t="s">
        <v>19</v>
      </c>
      <c r="G1072" s="14">
        <v>42327</v>
      </c>
      <c r="H1072" s="14">
        <v>42327</v>
      </c>
      <c r="I1072" s="13" t="s">
        <v>19</v>
      </c>
      <c r="J1072" s="13"/>
      <c r="K1072" s="13" t="s">
        <v>192</v>
      </c>
      <c r="L1072" s="13" t="s">
        <v>19</v>
      </c>
      <c r="M1072" s="13">
        <v>45324</v>
      </c>
      <c r="N1072" s="13" t="s">
        <v>1006</v>
      </c>
      <c r="O1072" s="13" t="s">
        <v>35</v>
      </c>
      <c r="P1072" s="13" t="s">
        <v>331</v>
      </c>
      <c r="Q1072" s="13" t="s">
        <v>2740</v>
      </c>
    </row>
    <row r="1073" spans="2:17" ht="75" hidden="1" x14ac:dyDescent="0.25">
      <c r="B1073" s="2">
        <v>1059</v>
      </c>
      <c r="C1073" s="16" t="s">
        <v>1249</v>
      </c>
      <c r="D1073" s="13"/>
      <c r="E1073" s="13">
        <v>200</v>
      </c>
      <c r="F1073" s="13" t="s">
        <v>19</v>
      </c>
      <c r="G1073" s="14">
        <v>9406</v>
      </c>
      <c r="H1073" s="14">
        <v>9406</v>
      </c>
      <c r="I1073" s="13" t="s">
        <v>19</v>
      </c>
      <c r="J1073" s="13"/>
      <c r="K1073" s="13" t="s">
        <v>192</v>
      </c>
      <c r="L1073" s="13" t="s">
        <v>19</v>
      </c>
      <c r="M1073" s="13">
        <v>45324</v>
      </c>
      <c r="N1073" s="13" t="s">
        <v>1006</v>
      </c>
      <c r="O1073" s="13" t="s">
        <v>35</v>
      </c>
      <c r="P1073" s="13" t="s">
        <v>331</v>
      </c>
      <c r="Q1073" s="13" t="s">
        <v>2740</v>
      </c>
    </row>
    <row r="1074" spans="2:17" ht="75" hidden="1" x14ac:dyDescent="0.25">
      <c r="B1074" s="2">
        <v>1060</v>
      </c>
      <c r="C1074" s="16" t="s">
        <v>1250</v>
      </c>
      <c r="D1074" s="13"/>
      <c r="E1074" s="13">
        <v>900</v>
      </c>
      <c r="F1074" s="13" t="s">
        <v>19</v>
      </c>
      <c r="G1074" s="14">
        <v>42327</v>
      </c>
      <c r="H1074" s="14">
        <v>42327</v>
      </c>
      <c r="I1074" s="13" t="s">
        <v>19</v>
      </c>
      <c r="J1074" s="13"/>
      <c r="K1074" s="13" t="s">
        <v>192</v>
      </c>
      <c r="L1074" s="13" t="s">
        <v>19</v>
      </c>
      <c r="M1074" s="13">
        <v>45324</v>
      </c>
      <c r="N1074" s="13" t="s">
        <v>1006</v>
      </c>
      <c r="O1074" s="13" t="s">
        <v>35</v>
      </c>
      <c r="P1074" s="13" t="s">
        <v>331</v>
      </c>
      <c r="Q1074" s="13" t="s">
        <v>2740</v>
      </c>
    </row>
    <row r="1075" spans="2:17" ht="75" hidden="1" x14ac:dyDescent="0.25">
      <c r="B1075" s="2">
        <v>1061</v>
      </c>
      <c r="C1075" s="16" t="s">
        <v>1251</v>
      </c>
      <c r="D1075" s="13"/>
      <c r="E1075" s="13">
        <v>900</v>
      </c>
      <c r="F1075" s="13" t="s">
        <v>19</v>
      </c>
      <c r="G1075" s="14">
        <v>40878</v>
      </c>
      <c r="H1075" s="14">
        <v>40878</v>
      </c>
      <c r="I1075" s="13" t="s">
        <v>19</v>
      </c>
      <c r="J1075" s="13"/>
      <c r="K1075" s="13" t="s">
        <v>192</v>
      </c>
      <c r="L1075" s="13" t="s">
        <v>19</v>
      </c>
      <c r="M1075" s="13">
        <v>45324</v>
      </c>
      <c r="N1075" s="13" t="s">
        <v>1006</v>
      </c>
      <c r="O1075" s="13" t="s">
        <v>35</v>
      </c>
      <c r="P1075" s="13" t="s">
        <v>331</v>
      </c>
      <c r="Q1075" s="13" t="s">
        <v>2740</v>
      </c>
    </row>
    <row r="1076" spans="2:17" ht="75" hidden="1" x14ac:dyDescent="0.25">
      <c r="B1076" s="2">
        <v>1062</v>
      </c>
      <c r="C1076" s="16" t="s">
        <v>1252</v>
      </c>
      <c r="D1076" s="13"/>
      <c r="E1076" s="13">
        <v>900</v>
      </c>
      <c r="F1076" s="13" t="s">
        <v>19</v>
      </c>
      <c r="G1076" s="14">
        <v>42381</v>
      </c>
      <c r="H1076" s="14">
        <v>42381</v>
      </c>
      <c r="I1076" s="13" t="s">
        <v>19</v>
      </c>
      <c r="J1076" s="13"/>
      <c r="K1076" s="13" t="s">
        <v>192</v>
      </c>
      <c r="L1076" s="13" t="s">
        <v>19</v>
      </c>
      <c r="M1076" s="13">
        <v>45324</v>
      </c>
      <c r="N1076" s="13" t="s">
        <v>1006</v>
      </c>
      <c r="O1076" s="13" t="s">
        <v>35</v>
      </c>
      <c r="P1076" s="13" t="s">
        <v>331</v>
      </c>
      <c r="Q1076" s="13" t="s">
        <v>2740</v>
      </c>
    </row>
    <row r="1077" spans="2:17" ht="75" hidden="1" x14ac:dyDescent="0.25">
      <c r="B1077" s="2">
        <v>1063</v>
      </c>
      <c r="C1077" s="16" t="s">
        <v>1253</v>
      </c>
      <c r="D1077" s="13"/>
      <c r="E1077" s="13">
        <v>800</v>
      </c>
      <c r="F1077" s="13" t="s">
        <v>19</v>
      </c>
      <c r="G1077" s="14">
        <v>35568</v>
      </c>
      <c r="H1077" s="14">
        <v>35568</v>
      </c>
      <c r="I1077" s="13" t="s">
        <v>19</v>
      </c>
      <c r="J1077" s="13"/>
      <c r="K1077" s="13" t="s">
        <v>192</v>
      </c>
      <c r="L1077" s="13" t="s">
        <v>19</v>
      </c>
      <c r="M1077" s="13">
        <v>45324</v>
      </c>
      <c r="N1077" s="13" t="s">
        <v>1006</v>
      </c>
      <c r="O1077" s="13" t="s">
        <v>35</v>
      </c>
      <c r="P1077" s="13" t="s">
        <v>331</v>
      </c>
      <c r="Q1077" s="13" t="s">
        <v>2740</v>
      </c>
    </row>
    <row r="1078" spans="2:17" ht="75" hidden="1" x14ac:dyDescent="0.25">
      <c r="B1078" s="2">
        <v>1064</v>
      </c>
      <c r="C1078" s="16" t="s">
        <v>1254</v>
      </c>
      <c r="D1078" s="13"/>
      <c r="E1078" s="13">
        <v>800</v>
      </c>
      <c r="F1078" s="13" t="s">
        <v>19</v>
      </c>
      <c r="G1078" s="14">
        <v>28800</v>
      </c>
      <c r="H1078" s="14">
        <v>28800</v>
      </c>
      <c r="I1078" s="13" t="s">
        <v>19</v>
      </c>
      <c r="J1078" s="13"/>
      <c r="K1078" s="13" t="s">
        <v>192</v>
      </c>
      <c r="L1078" s="13" t="s">
        <v>19</v>
      </c>
      <c r="M1078" s="13">
        <v>45324</v>
      </c>
      <c r="N1078" s="13" t="s">
        <v>1006</v>
      </c>
      <c r="O1078" s="13" t="s">
        <v>35</v>
      </c>
      <c r="P1078" s="13" t="s">
        <v>331</v>
      </c>
      <c r="Q1078" s="13" t="s">
        <v>2740</v>
      </c>
    </row>
    <row r="1079" spans="2:17" ht="75" hidden="1" x14ac:dyDescent="0.25">
      <c r="B1079" s="2">
        <v>1065</v>
      </c>
      <c r="C1079" s="16" t="s">
        <v>1255</v>
      </c>
      <c r="D1079" s="13"/>
      <c r="E1079" s="13">
        <v>400</v>
      </c>
      <c r="F1079" s="13" t="s">
        <v>19</v>
      </c>
      <c r="G1079" s="14">
        <v>15484</v>
      </c>
      <c r="H1079" s="14">
        <v>15484</v>
      </c>
      <c r="I1079" s="13" t="s">
        <v>19</v>
      </c>
      <c r="J1079" s="13"/>
      <c r="K1079" s="13" t="s">
        <v>192</v>
      </c>
      <c r="L1079" s="13" t="s">
        <v>19</v>
      </c>
      <c r="M1079" s="13">
        <v>45324</v>
      </c>
      <c r="N1079" s="13" t="s">
        <v>1006</v>
      </c>
      <c r="O1079" s="13" t="s">
        <v>35</v>
      </c>
      <c r="P1079" s="13" t="s">
        <v>331</v>
      </c>
      <c r="Q1079" s="13" t="s">
        <v>2740</v>
      </c>
    </row>
    <row r="1080" spans="2:17" ht="75" hidden="1" x14ac:dyDescent="0.25">
      <c r="B1080" s="2">
        <v>1066</v>
      </c>
      <c r="C1080" s="16" t="s">
        <v>1256</v>
      </c>
      <c r="D1080" s="13"/>
      <c r="E1080" s="13">
        <v>200</v>
      </c>
      <c r="F1080" s="13" t="s">
        <v>19</v>
      </c>
      <c r="G1080" s="14">
        <v>4262</v>
      </c>
      <c r="H1080" s="14">
        <v>4262</v>
      </c>
      <c r="I1080" s="13" t="s">
        <v>19</v>
      </c>
      <c r="J1080" s="13"/>
      <c r="K1080" s="13" t="s">
        <v>192</v>
      </c>
      <c r="L1080" s="13" t="s">
        <v>19</v>
      </c>
      <c r="M1080" s="13">
        <v>45324</v>
      </c>
      <c r="N1080" s="13" t="s">
        <v>1006</v>
      </c>
      <c r="O1080" s="13" t="s">
        <v>35</v>
      </c>
      <c r="P1080" s="13" t="s">
        <v>331</v>
      </c>
      <c r="Q1080" s="13" t="s">
        <v>2740</v>
      </c>
    </row>
    <row r="1081" spans="2:17" ht="75" hidden="1" x14ac:dyDescent="0.25">
      <c r="B1081" s="2">
        <v>1067</v>
      </c>
      <c r="C1081" s="16" t="s">
        <v>1257</v>
      </c>
      <c r="D1081" s="13"/>
      <c r="E1081" s="13">
        <v>6000</v>
      </c>
      <c r="F1081" s="13" t="s">
        <v>19</v>
      </c>
      <c r="G1081" s="14">
        <v>30540</v>
      </c>
      <c r="H1081" s="14">
        <v>30540</v>
      </c>
      <c r="I1081" s="13" t="s">
        <v>19</v>
      </c>
      <c r="J1081" s="13"/>
      <c r="K1081" s="13" t="s">
        <v>192</v>
      </c>
      <c r="L1081" s="13" t="s">
        <v>19</v>
      </c>
      <c r="M1081" s="13">
        <v>45324</v>
      </c>
      <c r="N1081" s="13" t="s">
        <v>1006</v>
      </c>
      <c r="O1081" s="13" t="s">
        <v>35</v>
      </c>
      <c r="P1081" s="13" t="s">
        <v>331</v>
      </c>
      <c r="Q1081" s="13" t="s">
        <v>2740</v>
      </c>
    </row>
    <row r="1082" spans="2:17" ht="75" hidden="1" x14ac:dyDescent="0.25">
      <c r="B1082" s="2">
        <v>1068</v>
      </c>
      <c r="C1082" s="16" t="s">
        <v>1258</v>
      </c>
      <c r="D1082" s="13"/>
      <c r="E1082" s="13">
        <v>720</v>
      </c>
      <c r="F1082" s="13" t="s">
        <v>19</v>
      </c>
      <c r="G1082" s="14">
        <v>80517.600000000006</v>
      </c>
      <c r="H1082" s="14">
        <v>80517.600000000006</v>
      </c>
      <c r="I1082" s="13" t="s">
        <v>19</v>
      </c>
      <c r="J1082" s="13"/>
      <c r="K1082" s="13" t="s">
        <v>192</v>
      </c>
      <c r="L1082" s="13" t="s">
        <v>19</v>
      </c>
      <c r="M1082" s="13">
        <v>45324</v>
      </c>
      <c r="N1082" s="13" t="s">
        <v>1006</v>
      </c>
      <c r="O1082" s="13" t="s">
        <v>35</v>
      </c>
      <c r="P1082" s="13" t="s">
        <v>331</v>
      </c>
      <c r="Q1082" s="13" t="s">
        <v>2740</v>
      </c>
    </row>
    <row r="1083" spans="2:17" ht="75" hidden="1" x14ac:dyDescent="0.25">
      <c r="B1083" s="2">
        <v>1069</v>
      </c>
      <c r="C1083" s="16" t="s">
        <v>1259</v>
      </c>
      <c r="D1083" s="13"/>
      <c r="E1083" s="13">
        <v>15</v>
      </c>
      <c r="F1083" s="13" t="s">
        <v>19</v>
      </c>
      <c r="G1083" s="14">
        <v>171</v>
      </c>
      <c r="H1083" s="14">
        <v>171</v>
      </c>
      <c r="I1083" s="13" t="s">
        <v>19</v>
      </c>
      <c r="J1083" s="13"/>
      <c r="K1083" s="13" t="s">
        <v>192</v>
      </c>
      <c r="L1083" s="13" t="s">
        <v>19</v>
      </c>
      <c r="M1083" s="13">
        <v>45324</v>
      </c>
      <c r="N1083" s="13" t="s">
        <v>1006</v>
      </c>
      <c r="O1083" s="13" t="s">
        <v>35</v>
      </c>
      <c r="P1083" s="13" t="s">
        <v>331</v>
      </c>
      <c r="Q1083" s="13" t="s">
        <v>2740</v>
      </c>
    </row>
    <row r="1084" spans="2:17" ht="45" hidden="1" x14ac:dyDescent="0.25">
      <c r="B1084" s="2">
        <v>1070</v>
      </c>
      <c r="C1084" s="16" t="s">
        <v>1260</v>
      </c>
      <c r="D1084" s="13" t="s">
        <v>1261</v>
      </c>
      <c r="E1084" s="13">
        <v>200</v>
      </c>
      <c r="F1084" s="13"/>
      <c r="G1084" s="14">
        <v>19096</v>
      </c>
      <c r="H1084" s="14"/>
      <c r="I1084" s="13"/>
      <c r="J1084" s="13"/>
      <c r="K1084" s="13" t="s">
        <v>212</v>
      </c>
      <c r="L1084" s="13"/>
      <c r="M1084" s="13"/>
      <c r="N1084" s="13" t="s">
        <v>1262</v>
      </c>
      <c r="O1084" s="13" t="s">
        <v>35</v>
      </c>
      <c r="P1084" s="13" t="s">
        <v>331</v>
      </c>
      <c r="Q1084" s="13" t="s">
        <v>2740</v>
      </c>
    </row>
    <row r="1085" spans="2:17" ht="45" hidden="1" x14ac:dyDescent="0.25">
      <c r="B1085" s="2">
        <v>1071</v>
      </c>
      <c r="C1085" s="16" t="s">
        <v>1263</v>
      </c>
      <c r="D1085" s="13" t="s">
        <v>1261</v>
      </c>
      <c r="E1085" s="13">
        <v>200</v>
      </c>
      <c r="F1085" s="13"/>
      <c r="G1085" s="14">
        <v>20212</v>
      </c>
      <c r="H1085" s="14"/>
      <c r="I1085" s="13"/>
      <c r="J1085" s="13"/>
      <c r="K1085" s="13" t="s">
        <v>212</v>
      </c>
      <c r="L1085" s="13"/>
      <c r="M1085" s="13"/>
      <c r="N1085" s="13" t="s">
        <v>1262</v>
      </c>
      <c r="O1085" s="13" t="s">
        <v>35</v>
      </c>
      <c r="P1085" s="13" t="s">
        <v>331</v>
      </c>
      <c r="Q1085" s="13" t="s">
        <v>2740</v>
      </c>
    </row>
    <row r="1086" spans="2:17" ht="45" hidden="1" x14ac:dyDescent="0.25">
      <c r="B1086" s="2">
        <v>1072</v>
      </c>
      <c r="C1086" s="16" t="s">
        <v>1264</v>
      </c>
      <c r="D1086" s="13" t="s">
        <v>1261</v>
      </c>
      <c r="E1086" s="13">
        <v>200</v>
      </c>
      <c r="F1086" s="13"/>
      <c r="G1086" s="14">
        <v>40942</v>
      </c>
      <c r="H1086" s="14"/>
      <c r="I1086" s="13"/>
      <c r="J1086" s="13"/>
      <c r="K1086" s="13" t="s">
        <v>212</v>
      </c>
      <c r="L1086" s="13"/>
      <c r="M1086" s="13"/>
      <c r="N1086" s="13" t="s">
        <v>1262</v>
      </c>
      <c r="O1086" s="13" t="s">
        <v>35</v>
      </c>
      <c r="P1086" s="13" t="s">
        <v>331</v>
      </c>
      <c r="Q1086" s="13" t="s">
        <v>2740</v>
      </c>
    </row>
    <row r="1087" spans="2:17" ht="45" hidden="1" x14ac:dyDescent="0.25">
      <c r="B1087" s="2">
        <v>1073</v>
      </c>
      <c r="C1087" s="16" t="s">
        <v>1265</v>
      </c>
      <c r="D1087" s="13" t="s">
        <v>1261</v>
      </c>
      <c r="E1087" s="13">
        <v>200</v>
      </c>
      <c r="F1087" s="13"/>
      <c r="G1087" s="14">
        <v>21442</v>
      </c>
      <c r="H1087" s="14"/>
      <c r="I1087" s="13"/>
      <c r="J1087" s="13"/>
      <c r="K1087" s="13" t="s">
        <v>212</v>
      </c>
      <c r="L1087" s="13"/>
      <c r="M1087" s="13"/>
      <c r="N1087" s="13" t="s">
        <v>1262</v>
      </c>
      <c r="O1087" s="13" t="s">
        <v>35</v>
      </c>
      <c r="P1087" s="13" t="s">
        <v>331</v>
      </c>
      <c r="Q1087" s="13" t="s">
        <v>2740</v>
      </c>
    </row>
    <row r="1088" spans="2:17" ht="45" hidden="1" x14ac:dyDescent="0.25">
      <c r="B1088" s="2">
        <v>1074</v>
      </c>
      <c r="C1088" s="16" t="s">
        <v>1266</v>
      </c>
      <c r="D1088" s="13" t="s">
        <v>1261</v>
      </c>
      <c r="E1088" s="13">
        <v>200</v>
      </c>
      <c r="F1088" s="13"/>
      <c r="G1088" s="14">
        <v>55100</v>
      </c>
      <c r="H1088" s="14"/>
      <c r="I1088" s="13"/>
      <c r="J1088" s="13"/>
      <c r="K1088" s="13" t="s">
        <v>212</v>
      </c>
      <c r="L1088" s="13"/>
      <c r="M1088" s="13"/>
      <c r="N1088" s="13" t="s">
        <v>1262</v>
      </c>
      <c r="O1088" s="13" t="s">
        <v>35</v>
      </c>
      <c r="P1088" s="13" t="s">
        <v>331</v>
      </c>
      <c r="Q1088" s="13" t="s">
        <v>2740</v>
      </c>
    </row>
    <row r="1089" spans="2:17" ht="45" hidden="1" x14ac:dyDescent="0.25">
      <c r="B1089" s="2">
        <v>1075</v>
      </c>
      <c r="C1089" s="16" t="s">
        <v>1267</v>
      </c>
      <c r="D1089" s="13" t="s">
        <v>32</v>
      </c>
      <c r="E1089" s="13" t="s">
        <v>1268</v>
      </c>
      <c r="F1089" s="13"/>
      <c r="G1089" s="14" t="s">
        <v>1269</v>
      </c>
      <c r="H1089" s="14"/>
      <c r="I1089" s="13"/>
      <c r="J1089" s="13"/>
      <c r="K1089" s="13" t="s">
        <v>20</v>
      </c>
      <c r="L1089" s="13" t="s">
        <v>19</v>
      </c>
      <c r="M1089" s="13"/>
      <c r="N1089" s="13" t="s">
        <v>21</v>
      </c>
      <c r="O1089" s="13" t="s">
        <v>35</v>
      </c>
      <c r="P1089" s="13" t="s">
        <v>331</v>
      </c>
      <c r="Q1089" s="13" t="s">
        <v>2740</v>
      </c>
    </row>
    <row r="1090" spans="2:17" ht="45" hidden="1" x14ac:dyDescent="0.25">
      <c r="B1090" s="2">
        <v>1076</v>
      </c>
      <c r="C1090" s="16" t="s">
        <v>1270</v>
      </c>
      <c r="D1090" s="13" t="s">
        <v>32</v>
      </c>
      <c r="E1090" s="13" t="s">
        <v>1271</v>
      </c>
      <c r="F1090" s="13"/>
      <c r="G1090" s="14">
        <v>550</v>
      </c>
      <c r="H1090" s="14"/>
      <c r="I1090" s="13"/>
      <c r="J1090" s="13"/>
      <c r="K1090" s="13" t="s">
        <v>20</v>
      </c>
      <c r="L1090" s="13" t="s">
        <v>19</v>
      </c>
      <c r="M1090" s="13"/>
      <c r="N1090" s="13" t="s">
        <v>34</v>
      </c>
      <c r="O1090" s="13" t="s">
        <v>35</v>
      </c>
      <c r="P1090" s="13" t="s">
        <v>331</v>
      </c>
      <c r="Q1090" s="13" t="s">
        <v>2740</v>
      </c>
    </row>
    <row r="1091" spans="2:17" ht="45" hidden="1" x14ac:dyDescent="0.25">
      <c r="B1091" s="2">
        <v>1077</v>
      </c>
      <c r="C1091" s="16" t="s">
        <v>1272</v>
      </c>
      <c r="D1091" s="13" t="s">
        <v>32</v>
      </c>
      <c r="E1091" s="13" t="s">
        <v>1268</v>
      </c>
      <c r="F1091" s="13"/>
      <c r="G1091" s="14">
        <v>4200</v>
      </c>
      <c r="H1091" s="14"/>
      <c r="I1091" s="13"/>
      <c r="J1091" s="13"/>
      <c r="K1091" s="13" t="s">
        <v>20</v>
      </c>
      <c r="L1091" s="13" t="s">
        <v>19</v>
      </c>
      <c r="M1091" s="13"/>
      <c r="N1091" s="13" t="s">
        <v>34</v>
      </c>
      <c r="O1091" s="13" t="s">
        <v>35</v>
      </c>
      <c r="P1091" s="13" t="s">
        <v>331</v>
      </c>
      <c r="Q1091" s="13" t="s">
        <v>2740</v>
      </c>
    </row>
    <row r="1092" spans="2:17" ht="45" hidden="1" x14ac:dyDescent="0.25">
      <c r="B1092" s="2">
        <v>1078</v>
      </c>
      <c r="C1092" s="16" t="s">
        <v>1273</v>
      </c>
      <c r="D1092" s="13" t="s">
        <v>32</v>
      </c>
      <c r="E1092" s="13" t="s">
        <v>1274</v>
      </c>
      <c r="F1092" s="13"/>
      <c r="G1092" s="14">
        <v>2880</v>
      </c>
      <c r="H1092" s="14"/>
      <c r="I1092" s="13"/>
      <c r="J1092" s="13"/>
      <c r="K1092" s="13" t="s">
        <v>20</v>
      </c>
      <c r="L1092" s="13" t="s">
        <v>19</v>
      </c>
      <c r="M1092" s="13"/>
      <c r="N1092" s="13" t="s">
        <v>34</v>
      </c>
      <c r="O1092" s="13" t="s">
        <v>35</v>
      </c>
      <c r="P1092" s="13" t="s">
        <v>331</v>
      </c>
      <c r="Q1092" s="13" t="s">
        <v>2740</v>
      </c>
    </row>
    <row r="1093" spans="2:17" ht="45" hidden="1" x14ac:dyDescent="0.25">
      <c r="B1093" s="2">
        <v>1079</v>
      </c>
      <c r="C1093" s="16" t="s">
        <v>1275</v>
      </c>
      <c r="D1093" s="13" t="s">
        <v>32</v>
      </c>
      <c r="E1093" s="13" t="s">
        <v>1274</v>
      </c>
      <c r="F1093" s="13"/>
      <c r="G1093" s="14">
        <v>2204</v>
      </c>
      <c r="H1093" s="14"/>
      <c r="I1093" s="13"/>
      <c r="J1093" s="13"/>
      <c r="K1093" s="13" t="s">
        <v>20</v>
      </c>
      <c r="L1093" s="13" t="s">
        <v>19</v>
      </c>
      <c r="M1093" s="13"/>
      <c r="N1093" s="13" t="s">
        <v>34</v>
      </c>
      <c r="O1093" s="13" t="s">
        <v>35</v>
      </c>
      <c r="P1093" s="13" t="s">
        <v>331</v>
      </c>
      <c r="Q1093" s="13" t="s">
        <v>2740</v>
      </c>
    </row>
    <row r="1094" spans="2:17" ht="45" hidden="1" x14ac:dyDescent="0.25">
      <c r="B1094" s="2">
        <v>1080</v>
      </c>
      <c r="C1094" s="16" t="s">
        <v>1276</v>
      </c>
      <c r="D1094" s="13" t="s">
        <v>32</v>
      </c>
      <c r="E1094" s="13" t="s">
        <v>1271</v>
      </c>
      <c r="F1094" s="13"/>
      <c r="G1094" s="14">
        <v>550</v>
      </c>
      <c r="H1094" s="14"/>
      <c r="I1094" s="13"/>
      <c r="J1094" s="13"/>
      <c r="K1094" s="13" t="s">
        <v>20</v>
      </c>
      <c r="L1094" s="13" t="s">
        <v>19</v>
      </c>
      <c r="M1094" s="13"/>
      <c r="N1094" s="13" t="s">
        <v>34</v>
      </c>
      <c r="O1094" s="13" t="s">
        <v>35</v>
      </c>
      <c r="P1094" s="13" t="s">
        <v>331</v>
      </c>
      <c r="Q1094" s="13" t="s">
        <v>2740</v>
      </c>
    </row>
    <row r="1095" spans="2:17" ht="45" hidden="1" x14ac:dyDescent="0.25">
      <c r="B1095" s="2">
        <v>1081</v>
      </c>
      <c r="C1095" s="16" t="s">
        <v>1277</v>
      </c>
      <c r="D1095" s="13" t="s">
        <v>32</v>
      </c>
      <c r="E1095" s="13" t="s">
        <v>1278</v>
      </c>
      <c r="F1095" s="13"/>
      <c r="G1095" s="14">
        <v>4750</v>
      </c>
      <c r="H1095" s="14"/>
      <c r="I1095" s="13"/>
      <c r="J1095" s="13"/>
      <c r="K1095" s="13" t="s">
        <v>20</v>
      </c>
      <c r="L1095" s="13" t="s">
        <v>19</v>
      </c>
      <c r="M1095" s="13"/>
      <c r="N1095" s="13" t="s">
        <v>34</v>
      </c>
      <c r="O1095" s="13" t="s">
        <v>35</v>
      </c>
      <c r="P1095" s="13" t="s">
        <v>331</v>
      </c>
      <c r="Q1095" s="13" t="s">
        <v>2740</v>
      </c>
    </row>
    <row r="1096" spans="2:17" ht="45" hidden="1" x14ac:dyDescent="0.25">
      <c r="B1096" s="2">
        <v>1082</v>
      </c>
      <c r="C1096" s="16" t="s">
        <v>1279</v>
      </c>
      <c r="D1096" s="13" t="s">
        <v>32</v>
      </c>
      <c r="E1096" s="13" t="s">
        <v>1280</v>
      </c>
      <c r="F1096" s="13"/>
      <c r="G1096" s="14">
        <v>8900</v>
      </c>
      <c r="H1096" s="14"/>
      <c r="I1096" s="13"/>
      <c r="J1096" s="13"/>
      <c r="K1096" s="13" t="s">
        <v>20</v>
      </c>
      <c r="L1096" s="13" t="s">
        <v>19</v>
      </c>
      <c r="M1096" s="13"/>
      <c r="N1096" s="13" t="s">
        <v>34</v>
      </c>
      <c r="O1096" s="13" t="s">
        <v>35</v>
      </c>
      <c r="P1096" s="13" t="s">
        <v>331</v>
      </c>
      <c r="Q1096" s="13" t="s">
        <v>2740</v>
      </c>
    </row>
    <row r="1097" spans="2:17" ht="45" hidden="1" x14ac:dyDescent="0.25">
      <c r="B1097" s="2">
        <v>1083</v>
      </c>
      <c r="C1097" s="16" t="s">
        <v>1281</v>
      </c>
      <c r="D1097" s="13" t="s">
        <v>32</v>
      </c>
      <c r="E1097" s="13" t="s">
        <v>1282</v>
      </c>
      <c r="F1097" s="13"/>
      <c r="G1097" s="14">
        <v>2880</v>
      </c>
      <c r="H1097" s="14"/>
      <c r="I1097" s="13"/>
      <c r="J1097" s="13"/>
      <c r="K1097" s="13" t="s">
        <v>20</v>
      </c>
      <c r="L1097" s="13" t="s">
        <v>19</v>
      </c>
      <c r="M1097" s="13"/>
      <c r="N1097" s="13" t="s">
        <v>34</v>
      </c>
      <c r="O1097" s="13" t="s">
        <v>35</v>
      </c>
      <c r="P1097" s="13" t="s">
        <v>331</v>
      </c>
      <c r="Q1097" s="13" t="s">
        <v>2740</v>
      </c>
    </row>
    <row r="1098" spans="2:17" ht="45" hidden="1" x14ac:dyDescent="0.25">
      <c r="B1098" s="2">
        <v>1084</v>
      </c>
      <c r="C1098" s="16" t="s">
        <v>1283</v>
      </c>
      <c r="D1098" s="13" t="s">
        <v>32</v>
      </c>
      <c r="E1098" s="31" t="s">
        <v>1353</v>
      </c>
      <c r="F1098" s="13"/>
      <c r="G1098" s="14">
        <v>36200</v>
      </c>
      <c r="H1098" s="14"/>
      <c r="I1098" s="13"/>
      <c r="J1098" s="13"/>
      <c r="K1098" s="13" t="s">
        <v>20</v>
      </c>
      <c r="L1098" s="13" t="s">
        <v>19</v>
      </c>
      <c r="M1098" s="13"/>
      <c r="N1098" s="13" t="s">
        <v>34</v>
      </c>
      <c r="O1098" s="13" t="s">
        <v>35</v>
      </c>
      <c r="P1098" s="13" t="s">
        <v>331</v>
      </c>
      <c r="Q1098" s="13" t="s">
        <v>2740</v>
      </c>
    </row>
    <row r="1099" spans="2:17" ht="45" hidden="1" x14ac:dyDescent="0.25">
      <c r="B1099" s="2">
        <v>1085</v>
      </c>
      <c r="C1099" s="16" t="s">
        <v>1284</v>
      </c>
      <c r="D1099" s="13" t="s">
        <v>1285</v>
      </c>
      <c r="E1099" s="13" t="s">
        <v>1286</v>
      </c>
      <c r="F1099" s="13"/>
      <c r="G1099" s="14">
        <v>31570</v>
      </c>
      <c r="H1099" s="14"/>
      <c r="I1099" s="13"/>
      <c r="J1099" s="13"/>
      <c r="K1099" s="13" t="s">
        <v>212</v>
      </c>
      <c r="L1099" s="13" t="s">
        <v>19</v>
      </c>
      <c r="M1099" s="13"/>
      <c r="N1099" s="13" t="s">
        <v>34</v>
      </c>
      <c r="O1099" s="13" t="s">
        <v>35</v>
      </c>
      <c r="P1099" s="13" t="s">
        <v>331</v>
      </c>
      <c r="Q1099" s="13" t="s">
        <v>2740</v>
      </c>
    </row>
    <row r="1100" spans="2:17" ht="45" hidden="1" x14ac:dyDescent="0.25">
      <c r="B1100" s="2">
        <v>1086</v>
      </c>
      <c r="C1100" s="16" t="s">
        <v>1287</v>
      </c>
      <c r="D1100" s="13" t="s">
        <v>42</v>
      </c>
      <c r="E1100" s="13" t="s">
        <v>1288</v>
      </c>
      <c r="F1100" s="13"/>
      <c r="G1100" s="14">
        <v>760</v>
      </c>
      <c r="H1100" s="14"/>
      <c r="I1100" s="13"/>
      <c r="J1100" s="13"/>
      <c r="K1100" s="13" t="s">
        <v>20</v>
      </c>
      <c r="L1100" s="13" t="s">
        <v>19</v>
      </c>
      <c r="M1100" s="13"/>
      <c r="N1100" s="13" t="s">
        <v>34</v>
      </c>
      <c r="O1100" s="13" t="s">
        <v>35</v>
      </c>
      <c r="P1100" s="13" t="s">
        <v>331</v>
      </c>
      <c r="Q1100" s="13" t="s">
        <v>2740</v>
      </c>
    </row>
    <row r="1101" spans="2:17" ht="45" hidden="1" x14ac:dyDescent="0.25">
      <c r="B1101" s="2">
        <v>1087</v>
      </c>
      <c r="C1101" s="16" t="s">
        <v>1289</v>
      </c>
      <c r="D1101" s="13" t="s">
        <v>42</v>
      </c>
      <c r="E1101" s="13" t="s">
        <v>1290</v>
      </c>
      <c r="F1101" s="13"/>
      <c r="G1101" s="14">
        <v>120</v>
      </c>
      <c r="H1101" s="14"/>
      <c r="I1101" s="13"/>
      <c r="J1101" s="13"/>
      <c r="K1101" s="13" t="s">
        <v>20</v>
      </c>
      <c r="L1101" s="13" t="s">
        <v>19</v>
      </c>
      <c r="M1101" s="13"/>
      <c r="N1101" s="13" t="s">
        <v>34</v>
      </c>
      <c r="O1101" s="13" t="s">
        <v>35</v>
      </c>
      <c r="P1101" s="13" t="s">
        <v>331</v>
      </c>
      <c r="Q1101" s="13" t="s">
        <v>2740</v>
      </c>
    </row>
    <row r="1102" spans="2:17" ht="45" hidden="1" x14ac:dyDescent="0.25">
      <c r="B1102" s="2">
        <v>1088</v>
      </c>
      <c r="C1102" s="16" t="s">
        <v>1291</v>
      </c>
      <c r="D1102" s="13" t="s">
        <v>42</v>
      </c>
      <c r="E1102" s="13" t="s">
        <v>1292</v>
      </c>
      <c r="F1102" s="13"/>
      <c r="G1102" s="14">
        <v>3660</v>
      </c>
      <c r="H1102" s="14"/>
      <c r="I1102" s="13"/>
      <c r="J1102" s="13"/>
      <c r="K1102" s="13" t="s">
        <v>20</v>
      </c>
      <c r="L1102" s="13" t="s">
        <v>19</v>
      </c>
      <c r="M1102" s="13"/>
      <c r="N1102" s="13" t="s">
        <v>34</v>
      </c>
      <c r="O1102" s="13" t="s">
        <v>35</v>
      </c>
      <c r="P1102" s="13" t="s">
        <v>331</v>
      </c>
      <c r="Q1102" s="13" t="s">
        <v>2740</v>
      </c>
    </row>
    <row r="1103" spans="2:17" ht="45" hidden="1" x14ac:dyDescent="0.25">
      <c r="B1103" s="2">
        <v>1089</v>
      </c>
      <c r="C1103" s="16" t="s">
        <v>1293</v>
      </c>
      <c r="D1103" s="13" t="s">
        <v>42</v>
      </c>
      <c r="E1103" s="13" t="s">
        <v>1288</v>
      </c>
      <c r="F1103" s="13"/>
      <c r="G1103" s="14">
        <v>1800</v>
      </c>
      <c r="H1103" s="14"/>
      <c r="I1103" s="13"/>
      <c r="J1103" s="13"/>
      <c r="K1103" s="13" t="s">
        <v>20</v>
      </c>
      <c r="L1103" s="13" t="s">
        <v>19</v>
      </c>
      <c r="M1103" s="13"/>
      <c r="N1103" s="13" t="s">
        <v>34</v>
      </c>
      <c r="O1103" s="13" t="s">
        <v>35</v>
      </c>
      <c r="P1103" s="13" t="s">
        <v>331</v>
      </c>
      <c r="Q1103" s="13" t="s">
        <v>2740</v>
      </c>
    </row>
    <row r="1104" spans="2:17" ht="45" hidden="1" x14ac:dyDescent="0.25">
      <c r="B1104" s="2">
        <v>1090</v>
      </c>
      <c r="C1104" s="16" t="s">
        <v>1294</v>
      </c>
      <c r="D1104" s="13" t="s">
        <v>37</v>
      </c>
      <c r="E1104" s="13" t="s">
        <v>1295</v>
      </c>
      <c r="F1104" s="13"/>
      <c r="G1104" s="14">
        <v>120</v>
      </c>
      <c r="H1104" s="14"/>
      <c r="I1104" s="13"/>
      <c r="J1104" s="13"/>
      <c r="K1104" s="13" t="s">
        <v>20</v>
      </c>
      <c r="L1104" s="13" t="s">
        <v>19</v>
      </c>
      <c r="M1104" s="13"/>
      <c r="N1104" s="13" t="s">
        <v>34</v>
      </c>
      <c r="O1104" s="13" t="s">
        <v>35</v>
      </c>
      <c r="P1104" s="13" t="s">
        <v>331</v>
      </c>
      <c r="Q1104" s="13" t="s">
        <v>2740</v>
      </c>
    </row>
    <row r="1105" spans="2:17" ht="45" hidden="1" x14ac:dyDescent="0.25">
      <c r="B1105" s="2">
        <v>1091</v>
      </c>
      <c r="C1105" s="16" t="s">
        <v>1296</v>
      </c>
      <c r="D1105" s="13" t="s">
        <v>37</v>
      </c>
      <c r="E1105" s="13" t="s">
        <v>1297</v>
      </c>
      <c r="F1105" s="13"/>
      <c r="G1105" s="14">
        <v>150</v>
      </c>
      <c r="H1105" s="14"/>
      <c r="I1105" s="13"/>
      <c r="J1105" s="13"/>
      <c r="K1105" s="13" t="s">
        <v>20</v>
      </c>
      <c r="L1105" s="13" t="s">
        <v>19</v>
      </c>
      <c r="M1105" s="13"/>
      <c r="N1105" s="13" t="s">
        <v>34</v>
      </c>
      <c r="O1105" s="13" t="s">
        <v>35</v>
      </c>
      <c r="P1105" s="13" t="s">
        <v>331</v>
      </c>
      <c r="Q1105" s="13" t="s">
        <v>2740</v>
      </c>
    </row>
    <row r="1106" spans="2:17" ht="45" hidden="1" x14ac:dyDescent="0.25">
      <c r="B1106" s="2">
        <v>1092</v>
      </c>
      <c r="C1106" s="16" t="s">
        <v>1298</v>
      </c>
      <c r="D1106" s="13" t="s">
        <v>1299</v>
      </c>
      <c r="E1106" s="13" t="s">
        <v>1297</v>
      </c>
      <c r="F1106" s="13"/>
      <c r="G1106" s="14">
        <v>3000</v>
      </c>
      <c r="H1106" s="14"/>
      <c r="I1106" s="13"/>
      <c r="J1106" s="13"/>
      <c r="K1106" s="13" t="s">
        <v>20</v>
      </c>
      <c r="L1106" s="13" t="s">
        <v>19</v>
      </c>
      <c r="M1106" s="13"/>
      <c r="N1106" s="13" t="s">
        <v>34</v>
      </c>
      <c r="O1106" s="13" t="s">
        <v>35</v>
      </c>
      <c r="P1106" s="13" t="s">
        <v>331</v>
      </c>
      <c r="Q1106" s="13" t="s">
        <v>2740</v>
      </c>
    </row>
    <row r="1107" spans="2:17" ht="45" hidden="1" x14ac:dyDescent="0.25">
      <c r="B1107" s="2">
        <v>1093</v>
      </c>
      <c r="C1107" s="16" t="s">
        <v>1300</v>
      </c>
      <c r="D1107" s="13" t="s">
        <v>1299</v>
      </c>
      <c r="E1107" s="13" t="s">
        <v>1295</v>
      </c>
      <c r="F1107" s="13"/>
      <c r="G1107" s="14">
        <v>680</v>
      </c>
      <c r="H1107" s="14"/>
      <c r="I1107" s="13"/>
      <c r="J1107" s="13"/>
      <c r="K1107" s="13" t="s">
        <v>20</v>
      </c>
      <c r="L1107" s="13" t="s">
        <v>19</v>
      </c>
      <c r="M1107" s="13"/>
      <c r="N1107" s="13" t="s">
        <v>34</v>
      </c>
      <c r="O1107" s="13" t="s">
        <v>35</v>
      </c>
      <c r="P1107" s="13" t="s">
        <v>331</v>
      </c>
      <c r="Q1107" s="13" t="s">
        <v>2740</v>
      </c>
    </row>
    <row r="1108" spans="2:17" ht="45" hidden="1" x14ac:dyDescent="0.25">
      <c r="B1108" s="2">
        <v>1094</v>
      </c>
      <c r="C1108" s="16" t="s">
        <v>1301</v>
      </c>
      <c r="D1108" s="13" t="s">
        <v>1299</v>
      </c>
      <c r="E1108" s="13" t="s">
        <v>1295</v>
      </c>
      <c r="F1108" s="13"/>
      <c r="G1108" s="14">
        <v>880</v>
      </c>
      <c r="H1108" s="14"/>
      <c r="I1108" s="13"/>
      <c r="J1108" s="13"/>
      <c r="K1108" s="13" t="s">
        <v>20</v>
      </c>
      <c r="L1108" s="13" t="s">
        <v>19</v>
      </c>
      <c r="M1108" s="13"/>
      <c r="N1108" s="13" t="s">
        <v>34</v>
      </c>
      <c r="O1108" s="13" t="s">
        <v>35</v>
      </c>
      <c r="P1108" s="13" t="s">
        <v>331</v>
      </c>
      <c r="Q1108" s="13" t="s">
        <v>2740</v>
      </c>
    </row>
    <row r="1109" spans="2:17" ht="45" hidden="1" x14ac:dyDescent="0.25">
      <c r="B1109" s="2">
        <v>1095</v>
      </c>
      <c r="C1109" s="16" t="s">
        <v>1302</v>
      </c>
      <c r="D1109" s="13" t="s">
        <v>37</v>
      </c>
      <c r="E1109" s="13" t="s">
        <v>1303</v>
      </c>
      <c r="F1109" s="13"/>
      <c r="G1109" s="14">
        <v>1440</v>
      </c>
      <c r="H1109" s="14"/>
      <c r="I1109" s="13"/>
      <c r="J1109" s="13"/>
      <c r="K1109" s="13" t="s">
        <v>20</v>
      </c>
      <c r="L1109" s="13" t="s">
        <v>19</v>
      </c>
      <c r="M1109" s="13"/>
      <c r="N1109" s="13" t="s">
        <v>34</v>
      </c>
      <c r="O1109" s="13" t="s">
        <v>35</v>
      </c>
      <c r="P1109" s="13" t="s">
        <v>331</v>
      </c>
      <c r="Q1109" s="13" t="s">
        <v>2740</v>
      </c>
    </row>
    <row r="1110" spans="2:17" ht="45" hidden="1" x14ac:dyDescent="0.25">
      <c r="B1110" s="2">
        <v>1096</v>
      </c>
      <c r="C1110" s="16" t="s">
        <v>1304</v>
      </c>
      <c r="D1110" s="13" t="s">
        <v>37</v>
      </c>
      <c r="E1110" s="13" t="s">
        <v>1305</v>
      </c>
      <c r="F1110" s="13"/>
      <c r="G1110" s="14">
        <v>1455</v>
      </c>
      <c r="H1110" s="14"/>
      <c r="I1110" s="13"/>
      <c r="J1110" s="13"/>
      <c r="K1110" s="13" t="s">
        <v>20</v>
      </c>
      <c r="L1110" s="13" t="s">
        <v>19</v>
      </c>
      <c r="M1110" s="13"/>
      <c r="N1110" s="13" t="s">
        <v>34</v>
      </c>
      <c r="O1110" s="13" t="s">
        <v>35</v>
      </c>
      <c r="P1110" s="13" t="s">
        <v>331</v>
      </c>
      <c r="Q1110" s="13" t="s">
        <v>2740</v>
      </c>
    </row>
    <row r="1111" spans="2:17" ht="45" hidden="1" x14ac:dyDescent="0.25">
      <c r="B1111" s="2">
        <v>1097</v>
      </c>
      <c r="C1111" s="16" t="s">
        <v>1306</v>
      </c>
      <c r="D1111" s="13" t="s">
        <v>37</v>
      </c>
      <c r="E1111" s="13" t="s">
        <v>1280</v>
      </c>
      <c r="F1111" s="13"/>
      <c r="G1111" s="14">
        <v>8900</v>
      </c>
      <c r="H1111" s="14"/>
      <c r="I1111" s="13"/>
      <c r="J1111" s="13"/>
      <c r="K1111" s="13" t="s">
        <v>20</v>
      </c>
      <c r="L1111" s="13" t="s">
        <v>19</v>
      </c>
      <c r="M1111" s="13"/>
      <c r="N1111" s="13" t="s">
        <v>34</v>
      </c>
      <c r="O1111" s="13" t="s">
        <v>35</v>
      </c>
      <c r="P1111" s="13" t="s">
        <v>331</v>
      </c>
      <c r="Q1111" s="13" t="s">
        <v>2740</v>
      </c>
    </row>
    <row r="1112" spans="2:17" ht="45" hidden="1" x14ac:dyDescent="0.25">
      <c r="B1112" s="2">
        <v>1098</v>
      </c>
      <c r="C1112" s="16" t="s">
        <v>1307</v>
      </c>
      <c r="D1112" s="13" t="s">
        <v>77</v>
      </c>
      <c r="E1112" s="13" t="s">
        <v>1297</v>
      </c>
      <c r="F1112" s="13"/>
      <c r="G1112" s="14">
        <v>990</v>
      </c>
      <c r="H1112" s="14"/>
      <c r="I1112" s="13"/>
      <c r="J1112" s="13"/>
      <c r="K1112" s="13" t="s">
        <v>20</v>
      </c>
      <c r="L1112" s="13" t="s">
        <v>19</v>
      </c>
      <c r="M1112" s="13"/>
      <c r="N1112" s="13" t="s">
        <v>34</v>
      </c>
      <c r="O1112" s="13" t="s">
        <v>35</v>
      </c>
      <c r="P1112" s="13" t="s">
        <v>331</v>
      </c>
      <c r="Q1112" s="13" t="s">
        <v>2740</v>
      </c>
    </row>
    <row r="1113" spans="2:17" ht="45" hidden="1" x14ac:dyDescent="0.25">
      <c r="B1113" s="2">
        <v>1099</v>
      </c>
      <c r="C1113" s="16" t="s">
        <v>1308</v>
      </c>
      <c r="D1113" s="13" t="s">
        <v>77</v>
      </c>
      <c r="E1113" s="13" t="s">
        <v>1309</v>
      </c>
      <c r="F1113" s="13"/>
      <c r="G1113" s="14">
        <v>800</v>
      </c>
      <c r="H1113" s="14"/>
      <c r="I1113" s="13"/>
      <c r="J1113" s="13"/>
      <c r="K1113" s="13" t="s">
        <v>20</v>
      </c>
      <c r="L1113" s="13" t="s">
        <v>19</v>
      </c>
      <c r="M1113" s="13"/>
      <c r="N1113" s="13" t="s">
        <v>34</v>
      </c>
      <c r="O1113" s="13" t="s">
        <v>35</v>
      </c>
      <c r="P1113" s="13" t="s">
        <v>331</v>
      </c>
      <c r="Q1113" s="13" t="s">
        <v>2740</v>
      </c>
    </row>
    <row r="1114" spans="2:17" ht="45" hidden="1" x14ac:dyDescent="0.25">
      <c r="B1114" s="2">
        <v>1100</v>
      </c>
      <c r="C1114" s="16" t="s">
        <v>1310</v>
      </c>
      <c r="D1114" s="13" t="s">
        <v>77</v>
      </c>
      <c r="E1114" s="13" t="s">
        <v>1297</v>
      </c>
      <c r="F1114" s="13"/>
      <c r="G1114" s="14">
        <v>360</v>
      </c>
      <c r="H1114" s="14"/>
      <c r="I1114" s="13"/>
      <c r="J1114" s="13"/>
      <c r="K1114" s="13" t="s">
        <v>20</v>
      </c>
      <c r="L1114" s="13" t="s">
        <v>19</v>
      </c>
      <c r="M1114" s="13"/>
      <c r="N1114" s="13" t="s">
        <v>34</v>
      </c>
      <c r="O1114" s="13" t="s">
        <v>35</v>
      </c>
      <c r="P1114" s="13" t="s">
        <v>331</v>
      </c>
      <c r="Q1114" s="13" t="s">
        <v>2740</v>
      </c>
    </row>
    <row r="1115" spans="2:17" ht="45" hidden="1" x14ac:dyDescent="0.25">
      <c r="B1115" s="2">
        <v>1101</v>
      </c>
      <c r="C1115" s="16" t="s">
        <v>1311</v>
      </c>
      <c r="D1115" s="13" t="s">
        <v>77</v>
      </c>
      <c r="E1115" s="13" t="s">
        <v>1312</v>
      </c>
      <c r="F1115" s="13"/>
      <c r="G1115" s="14">
        <v>440</v>
      </c>
      <c r="H1115" s="14"/>
      <c r="I1115" s="13"/>
      <c r="J1115" s="13"/>
      <c r="K1115" s="13" t="s">
        <v>20</v>
      </c>
      <c r="L1115" s="13" t="s">
        <v>19</v>
      </c>
      <c r="M1115" s="13"/>
      <c r="N1115" s="13" t="s">
        <v>34</v>
      </c>
      <c r="O1115" s="13" t="s">
        <v>35</v>
      </c>
      <c r="P1115" s="13" t="s">
        <v>331</v>
      </c>
      <c r="Q1115" s="13" t="s">
        <v>2740</v>
      </c>
    </row>
    <row r="1116" spans="2:17" ht="45" hidden="1" x14ac:dyDescent="0.25">
      <c r="B1116" s="2">
        <v>1102</v>
      </c>
      <c r="C1116" s="16" t="s">
        <v>1313</v>
      </c>
      <c r="D1116" s="13" t="s">
        <v>77</v>
      </c>
      <c r="E1116" s="13" t="s">
        <v>1290</v>
      </c>
      <c r="F1116" s="13"/>
      <c r="G1116" s="14">
        <v>76</v>
      </c>
      <c r="H1116" s="14"/>
      <c r="I1116" s="13"/>
      <c r="J1116" s="13"/>
      <c r="K1116" s="13" t="s">
        <v>20</v>
      </c>
      <c r="L1116" s="13" t="s">
        <v>19</v>
      </c>
      <c r="M1116" s="13"/>
      <c r="N1116" s="13" t="s">
        <v>34</v>
      </c>
      <c r="O1116" s="13" t="s">
        <v>35</v>
      </c>
      <c r="P1116" s="13" t="s">
        <v>331</v>
      </c>
      <c r="Q1116" s="13" t="s">
        <v>2740</v>
      </c>
    </row>
    <row r="1117" spans="2:17" ht="45" hidden="1" x14ac:dyDescent="0.25">
      <c r="B1117" s="2">
        <v>1103</v>
      </c>
      <c r="C1117" s="16" t="s">
        <v>1314</v>
      </c>
      <c r="D1117" s="13" t="s">
        <v>77</v>
      </c>
      <c r="E1117" s="13" t="s">
        <v>1315</v>
      </c>
      <c r="F1117" s="13"/>
      <c r="G1117" s="14">
        <v>1406</v>
      </c>
      <c r="H1117" s="14"/>
      <c r="I1117" s="13"/>
      <c r="J1117" s="13"/>
      <c r="K1117" s="13" t="s">
        <v>20</v>
      </c>
      <c r="L1117" s="13" t="s">
        <v>19</v>
      </c>
      <c r="M1117" s="13"/>
      <c r="N1117" s="13" t="s">
        <v>34</v>
      </c>
      <c r="O1117" s="13" t="s">
        <v>35</v>
      </c>
      <c r="P1117" s="13" t="s">
        <v>331</v>
      </c>
      <c r="Q1117" s="13" t="s">
        <v>2740</v>
      </c>
    </row>
    <row r="1118" spans="2:17" ht="45" hidden="1" x14ac:dyDescent="0.25">
      <c r="B1118" s="2">
        <v>1104</v>
      </c>
      <c r="C1118" s="16" t="s">
        <v>1316</v>
      </c>
      <c r="D1118" s="13" t="s">
        <v>37</v>
      </c>
      <c r="E1118" s="13" t="s">
        <v>1317</v>
      </c>
      <c r="F1118" s="13"/>
      <c r="G1118" s="14">
        <v>6264</v>
      </c>
      <c r="H1118" s="14"/>
      <c r="I1118" s="13"/>
      <c r="J1118" s="13"/>
      <c r="K1118" s="13" t="s">
        <v>20</v>
      </c>
      <c r="L1118" s="13" t="s">
        <v>19</v>
      </c>
      <c r="M1118" s="13"/>
      <c r="N1118" s="13" t="s">
        <v>34</v>
      </c>
      <c r="O1118" s="13" t="s">
        <v>35</v>
      </c>
      <c r="P1118" s="13" t="s">
        <v>331</v>
      </c>
      <c r="Q1118" s="13" t="s">
        <v>2740</v>
      </c>
    </row>
    <row r="1119" spans="2:17" ht="45" hidden="1" x14ac:dyDescent="0.25">
      <c r="B1119" s="2">
        <v>1105</v>
      </c>
      <c r="C1119" s="16" t="s">
        <v>1318</v>
      </c>
      <c r="D1119" s="13" t="s">
        <v>1319</v>
      </c>
      <c r="E1119" s="13" t="s">
        <v>1320</v>
      </c>
      <c r="F1119" s="13"/>
      <c r="G1119" s="14">
        <v>45000</v>
      </c>
      <c r="H1119" s="14"/>
      <c r="I1119" s="13"/>
      <c r="J1119" s="13"/>
      <c r="K1119" s="13" t="s">
        <v>20</v>
      </c>
      <c r="L1119" s="13" t="s">
        <v>19</v>
      </c>
      <c r="M1119" s="13"/>
      <c r="N1119" s="13" t="s">
        <v>34</v>
      </c>
      <c r="O1119" s="13" t="s">
        <v>35</v>
      </c>
      <c r="P1119" s="13" t="s">
        <v>331</v>
      </c>
      <c r="Q1119" s="13" t="s">
        <v>2740</v>
      </c>
    </row>
    <row r="1120" spans="2:17" ht="45" hidden="1" x14ac:dyDescent="0.25">
      <c r="B1120" s="2">
        <v>1106</v>
      </c>
      <c r="C1120" s="16" t="s">
        <v>1321</v>
      </c>
      <c r="D1120" s="13" t="s">
        <v>1322</v>
      </c>
      <c r="E1120" s="13" t="s">
        <v>1323</v>
      </c>
      <c r="F1120" s="13"/>
      <c r="G1120" s="14">
        <v>34800</v>
      </c>
      <c r="H1120" s="14"/>
      <c r="I1120" s="13"/>
      <c r="J1120" s="13"/>
      <c r="K1120" s="13" t="s">
        <v>20</v>
      </c>
      <c r="L1120" s="13" t="s">
        <v>19</v>
      </c>
      <c r="M1120" s="13"/>
      <c r="N1120" s="13" t="s">
        <v>34</v>
      </c>
      <c r="O1120" s="13" t="s">
        <v>35</v>
      </c>
      <c r="P1120" s="13" t="s">
        <v>331</v>
      </c>
      <c r="Q1120" s="13" t="s">
        <v>2740</v>
      </c>
    </row>
    <row r="1121" spans="2:17" ht="45" hidden="1" x14ac:dyDescent="0.25">
      <c r="B1121" s="2">
        <v>1107</v>
      </c>
      <c r="C1121" s="16" t="s">
        <v>1324</v>
      </c>
      <c r="D1121" s="13" t="s">
        <v>1325</v>
      </c>
      <c r="E1121" s="13" t="s">
        <v>1326</v>
      </c>
      <c r="F1121" s="13"/>
      <c r="G1121" s="14">
        <v>2114500</v>
      </c>
      <c r="H1121" s="14"/>
      <c r="I1121" s="13"/>
      <c r="J1121" s="13"/>
      <c r="K1121" s="13" t="s">
        <v>212</v>
      </c>
      <c r="L1121" s="13" t="s">
        <v>19</v>
      </c>
      <c r="M1121" s="13"/>
      <c r="N1121" s="13" t="s">
        <v>34</v>
      </c>
      <c r="O1121" s="13" t="s">
        <v>35</v>
      </c>
      <c r="P1121" s="13" t="s">
        <v>331</v>
      </c>
      <c r="Q1121" s="13" t="s">
        <v>2740</v>
      </c>
    </row>
    <row r="1122" spans="2:17" ht="45" hidden="1" x14ac:dyDescent="0.25">
      <c r="B1122" s="2">
        <v>1108</v>
      </c>
      <c r="C1122" s="16" t="s">
        <v>1327</v>
      </c>
      <c r="D1122" s="13" t="s">
        <v>1328</v>
      </c>
      <c r="E1122" s="13" t="s">
        <v>1329</v>
      </c>
      <c r="F1122" s="13"/>
      <c r="G1122" s="14">
        <v>6139.68</v>
      </c>
      <c r="H1122" s="14"/>
      <c r="I1122" s="13"/>
      <c r="J1122" s="13"/>
      <c r="K1122" s="13" t="s">
        <v>20</v>
      </c>
      <c r="L1122" s="13" t="s">
        <v>19</v>
      </c>
      <c r="M1122" s="13"/>
      <c r="N1122" s="13" t="s">
        <v>34</v>
      </c>
      <c r="O1122" s="13" t="s">
        <v>35</v>
      </c>
      <c r="P1122" s="13" t="s">
        <v>331</v>
      </c>
      <c r="Q1122" s="13" t="s">
        <v>2740</v>
      </c>
    </row>
    <row r="1123" spans="2:17" ht="45" hidden="1" x14ac:dyDescent="0.25">
      <c r="B1123" s="2">
        <v>1109</v>
      </c>
      <c r="C1123" s="16" t="s">
        <v>1330</v>
      </c>
      <c r="D1123" s="13" t="s">
        <v>1328</v>
      </c>
      <c r="E1123" s="13" t="s">
        <v>1331</v>
      </c>
      <c r="F1123" s="13"/>
      <c r="G1123" s="14">
        <v>67269</v>
      </c>
      <c r="H1123" s="14"/>
      <c r="I1123" s="13"/>
      <c r="J1123" s="13"/>
      <c r="K1123" s="13" t="s">
        <v>20</v>
      </c>
      <c r="L1123" s="13" t="s">
        <v>19</v>
      </c>
      <c r="M1123" s="13"/>
      <c r="N1123" s="13" t="s">
        <v>34</v>
      </c>
      <c r="O1123" s="13" t="s">
        <v>35</v>
      </c>
      <c r="P1123" s="13" t="s">
        <v>331</v>
      </c>
      <c r="Q1123" s="13" t="s">
        <v>2740</v>
      </c>
    </row>
    <row r="1124" spans="2:17" ht="45" hidden="1" x14ac:dyDescent="0.25">
      <c r="B1124" s="2">
        <v>1110</v>
      </c>
      <c r="C1124" s="16" t="s">
        <v>1332</v>
      </c>
      <c r="D1124" s="13" t="s">
        <v>1328</v>
      </c>
      <c r="E1124" s="13" t="s">
        <v>1333</v>
      </c>
      <c r="F1124" s="13"/>
      <c r="G1124" s="14">
        <v>14220</v>
      </c>
      <c r="H1124" s="14"/>
      <c r="I1124" s="13"/>
      <c r="J1124" s="13"/>
      <c r="K1124" s="13" t="s">
        <v>20</v>
      </c>
      <c r="L1124" s="13" t="s">
        <v>19</v>
      </c>
      <c r="M1124" s="13"/>
      <c r="N1124" s="13" t="s">
        <v>34</v>
      </c>
      <c r="O1124" s="13" t="s">
        <v>35</v>
      </c>
      <c r="P1124" s="13" t="s">
        <v>331</v>
      </c>
      <c r="Q1124" s="13" t="s">
        <v>2740</v>
      </c>
    </row>
    <row r="1125" spans="2:17" ht="45" hidden="1" x14ac:dyDescent="0.25">
      <c r="B1125" s="2">
        <v>1111</v>
      </c>
      <c r="C1125" s="16" t="s">
        <v>1334</v>
      </c>
      <c r="D1125" s="13" t="s">
        <v>1328</v>
      </c>
      <c r="E1125" s="13" t="s">
        <v>1335</v>
      </c>
      <c r="F1125" s="13"/>
      <c r="G1125" s="14">
        <v>9216</v>
      </c>
      <c r="H1125" s="14"/>
      <c r="I1125" s="13"/>
      <c r="J1125" s="13"/>
      <c r="K1125" s="13" t="s">
        <v>20</v>
      </c>
      <c r="L1125" s="13" t="s">
        <v>19</v>
      </c>
      <c r="M1125" s="13"/>
      <c r="N1125" s="13" t="s">
        <v>34</v>
      </c>
      <c r="O1125" s="13" t="s">
        <v>35</v>
      </c>
      <c r="P1125" s="13" t="s">
        <v>331</v>
      </c>
      <c r="Q1125" s="13" t="s">
        <v>2740</v>
      </c>
    </row>
    <row r="1126" spans="2:17" ht="45" hidden="1" x14ac:dyDescent="0.25">
      <c r="B1126" s="2">
        <v>1112</v>
      </c>
      <c r="C1126" s="16" t="s">
        <v>1336</v>
      </c>
      <c r="D1126" s="13" t="s">
        <v>1328</v>
      </c>
      <c r="E1126" s="13" t="s">
        <v>1337</v>
      </c>
      <c r="F1126" s="13"/>
      <c r="G1126" s="14">
        <v>98172</v>
      </c>
      <c r="H1126" s="14"/>
      <c r="I1126" s="13"/>
      <c r="J1126" s="13"/>
      <c r="K1126" s="13" t="s">
        <v>20</v>
      </c>
      <c r="L1126" s="13" t="s">
        <v>19</v>
      </c>
      <c r="M1126" s="13"/>
      <c r="N1126" s="13" t="s">
        <v>34</v>
      </c>
      <c r="O1126" s="13" t="s">
        <v>35</v>
      </c>
      <c r="P1126" s="13" t="s">
        <v>331</v>
      </c>
      <c r="Q1126" s="13" t="s">
        <v>2740</v>
      </c>
    </row>
    <row r="1127" spans="2:17" ht="45" hidden="1" x14ac:dyDescent="0.25">
      <c r="B1127" s="2">
        <v>1113</v>
      </c>
      <c r="C1127" s="16" t="s">
        <v>1338</v>
      </c>
      <c r="D1127" s="13" t="s">
        <v>1328</v>
      </c>
      <c r="E1127" s="13" t="s">
        <v>1333</v>
      </c>
      <c r="F1127" s="13"/>
      <c r="G1127" s="14">
        <v>14220</v>
      </c>
      <c r="H1127" s="14"/>
      <c r="I1127" s="13"/>
      <c r="J1127" s="13"/>
      <c r="K1127" s="13" t="s">
        <v>20</v>
      </c>
      <c r="L1127" s="13" t="s">
        <v>19</v>
      </c>
      <c r="M1127" s="13"/>
      <c r="N1127" s="13" t="s">
        <v>34</v>
      </c>
      <c r="O1127" s="13" t="s">
        <v>35</v>
      </c>
      <c r="P1127" s="13" t="s">
        <v>331</v>
      </c>
      <c r="Q1127" s="13" t="s">
        <v>2740</v>
      </c>
    </row>
    <row r="1128" spans="2:17" ht="45" hidden="1" x14ac:dyDescent="0.25">
      <c r="B1128" s="2">
        <v>1114</v>
      </c>
      <c r="C1128" s="16" t="s">
        <v>1339</v>
      </c>
      <c r="D1128" s="13" t="s">
        <v>1328</v>
      </c>
      <c r="E1128" s="13" t="s">
        <v>1337</v>
      </c>
      <c r="F1128" s="13"/>
      <c r="G1128" s="14">
        <v>10587.84</v>
      </c>
      <c r="H1128" s="14"/>
      <c r="I1128" s="13"/>
      <c r="J1128" s="13"/>
      <c r="K1128" s="13" t="s">
        <v>20</v>
      </c>
      <c r="L1128" s="13" t="s">
        <v>19</v>
      </c>
      <c r="M1128" s="13"/>
      <c r="N1128" s="13" t="s">
        <v>34</v>
      </c>
      <c r="O1128" s="13" t="s">
        <v>35</v>
      </c>
      <c r="P1128" s="13" t="s">
        <v>331</v>
      </c>
      <c r="Q1128" s="13" t="s">
        <v>2740</v>
      </c>
    </row>
    <row r="1129" spans="2:17" ht="45" hidden="1" x14ac:dyDescent="0.25">
      <c r="B1129" s="2">
        <v>1115</v>
      </c>
      <c r="C1129" s="16" t="s">
        <v>1340</v>
      </c>
      <c r="D1129" s="13" t="s">
        <v>1328</v>
      </c>
      <c r="E1129" s="13" t="s">
        <v>1341</v>
      </c>
      <c r="F1129" s="13"/>
      <c r="G1129" s="14">
        <v>4080</v>
      </c>
      <c r="H1129" s="14"/>
      <c r="I1129" s="13"/>
      <c r="J1129" s="13"/>
      <c r="K1129" s="13" t="s">
        <v>20</v>
      </c>
      <c r="L1129" s="13" t="s">
        <v>19</v>
      </c>
      <c r="M1129" s="13"/>
      <c r="N1129" s="13" t="s">
        <v>34</v>
      </c>
      <c r="O1129" s="13" t="s">
        <v>35</v>
      </c>
      <c r="P1129" s="13" t="s">
        <v>331</v>
      </c>
      <c r="Q1129" s="13" t="s">
        <v>2740</v>
      </c>
    </row>
    <row r="1130" spans="2:17" ht="45" hidden="1" x14ac:dyDescent="0.25">
      <c r="B1130" s="2">
        <v>1116</v>
      </c>
      <c r="C1130" s="16" t="s">
        <v>1342</v>
      </c>
      <c r="D1130" s="13" t="s">
        <v>1343</v>
      </c>
      <c r="E1130" s="13" t="s">
        <v>1344</v>
      </c>
      <c r="F1130" s="13"/>
      <c r="G1130" s="14">
        <v>1116000</v>
      </c>
      <c r="H1130" s="14"/>
      <c r="I1130" s="13"/>
      <c r="J1130" s="13"/>
      <c r="K1130" s="13" t="s">
        <v>20</v>
      </c>
      <c r="L1130" s="13" t="s">
        <v>19</v>
      </c>
      <c r="M1130" s="13"/>
      <c r="N1130" s="13" t="s">
        <v>34</v>
      </c>
      <c r="O1130" s="13" t="s">
        <v>35</v>
      </c>
      <c r="P1130" s="13" t="s">
        <v>331</v>
      </c>
      <c r="Q1130" s="13" t="s">
        <v>2740</v>
      </c>
    </row>
    <row r="1131" spans="2:17" ht="45" hidden="1" x14ac:dyDescent="0.25">
      <c r="B1131" s="2">
        <v>1117</v>
      </c>
      <c r="C1131" s="16" t="s">
        <v>1345</v>
      </c>
      <c r="D1131" s="13" t="s">
        <v>1343</v>
      </c>
      <c r="E1131" s="13" t="s">
        <v>1346</v>
      </c>
      <c r="F1131" s="13"/>
      <c r="G1131" s="14">
        <v>124000</v>
      </c>
      <c r="H1131" s="14"/>
      <c r="I1131" s="13"/>
      <c r="J1131" s="13"/>
      <c r="K1131" s="13" t="s">
        <v>20</v>
      </c>
      <c r="L1131" s="13" t="s">
        <v>19</v>
      </c>
      <c r="M1131" s="13"/>
      <c r="N1131" s="13" t="s">
        <v>34</v>
      </c>
      <c r="O1131" s="13" t="s">
        <v>35</v>
      </c>
      <c r="P1131" s="13" t="s">
        <v>331</v>
      </c>
      <c r="Q1131" s="13" t="s">
        <v>2740</v>
      </c>
    </row>
    <row r="1132" spans="2:17" ht="45" hidden="1" x14ac:dyDescent="0.25">
      <c r="B1132" s="2">
        <v>1118</v>
      </c>
      <c r="C1132" s="16" t="s">
        <v>1347</v>
      </c>
      <c r="D1132" s="13" t="s">
        <v>1343</v>
      </c>
      <c r="E1132" s="13" t="s">
        <v>1348</v>
      </c>
      <c r="F1132" s="13"/>
      <c r="G1132" s="14">
        <v>552000</v>
      </c>
      <c r="H1132" s="14"/>
      <c r="I1132" s="13"/>
      <c r="J1132" s="13"/>
      <c r="K1132" s="13" t="s">
        <v>20</v>
      </c>
      <c r="L1132" s="13" t="s">
        <v>19</v>
      </c>
      <c r="M1132" s="13"/>
      <c r="N1132" s="13" t="s">
        <v>34</v>
      </c>
      <c r="O1132" s="13" t="s">
        <v>35</v>
      </c>
      <c r="P1132" s="13" t="s">
        <v>331</v>
      </c>
      <c r="Q1132" s="13" t="s">
        <v>2740</v>
      </c>
    </row>
    <row r="1133" spans="2:17" ht="45" hidden="1" x14ac:dyDescent="0.25">
      <c r="B1133" s="2">
        <v>1119</v>
      </c>
      <c r="C1133" s="16" t="s">
        <v>1349</v>
      </c>
      <c r="D1133" s="13" t="s">
        <v>1343</v>
      </c>
      <c r="E1133" s="13" t="s">
        <v>1348</v>
      </c>
      <c r="F1133" s="13"/>
      <c r="G1133" s="14">
        <v>220000</v>
      </c>
      <c r="H1133" s="14"/>
      <c r="I1133" s="13"/>
      <c r="J1133" s="13"/>
      <c r="K1133" s="13" t="s">
        <v>20</v>
      </c>
      <c r="L1133" s="13" t="s">
        <v>19</v>
      </c>
      <c r="M1133" s="13"/>
      <c r="N1133" s="13" t="s">
        <v>34</v>
      </c>
      <c r="O1133" s="13" t="s">
        <v>35</v>
      </c>
      <c r="P1133" s="13" t="s">
        <v>331</v>
      </c>
      <c r="Q1133" s="13" t="s">
        <v>2740</v>
      </c>
    </row>
    <row r="1134" spans="2:17" ht="45" hidden="1" x14ac:dyDescent="0.25">
      <c r="B1134" s="2">
        <v>1120</v>
      </c>
      <c r="C1134" s="16" t="s">
        <v>1350</v>
      </c>
      <c r="D1134" s="13" t="s">
        <v>1343</v>
      </c>
      <c r="E1134" s="13" t="s">
        <v>1346</v>
      </c>
      <c r="F1134" s="13"/>
      <c r="G1134" s="14">
        <v>329000</v>
      </c>
      <c r="H1134" s="14"/>
      <c r="I1134" s="13"/>
      <c r="J1134" s="13"/>
      <c r="K1134" s="13" t="s">
        <v>20</v>
      </c>
      <c r="L1134" s="13" t="s">
        <v>19</v>
      </c>
      <c r="M1134" s="13"/>
      <c r="N1134" s="13" t="s">
        <v>34</v>
      </c>
      <c r="O1134" s="13" t="s">
        <v>35</v>
      </c>
      <c r="P1134" s="13" t="s">
        <v>331</v>
      </c>
      <c r="Q1134" s="13" t="s">
        <v>2740</v>
      </c>
    </row>
    <row r="1135" spans="2:17" ht="45" hidden="1" x14ac:dyDescent="0.25">
      <c r="B1135" s="2">
        <v>1121</v>
      </c>
      <c r="C1135" s="16" t="s">
        <v>1351</v>
      </c>
      <c r="D1135" s="13" t="s">
        <v>1343</v>
      </c>
      <c r="E1135" s="13" t="s">
        <v>1348</v>
      </c>
      <c r="F1135" s="13"/>
      <c r="G1135" s="14">
        <v>440000</v>
      </c>
      <c r="H1135" s="14"/>
      <c r="I1135" s="13"/>
      <c r="J1135" s="13"/>
      <c r="K1135" s="13" t="s">
        <v>20</v>
      </c>
      <c r="L1135" s="13" t="s">
        <v>19</v>
      </c>
      <c r="M1135" s="13"/>
      <c r="N1135" s="13" t="s">
        <v>34</v>
      </c>
      <c r="O1135" s="13" t="s">
        <v>35</v>
      </c>
      <c r="P1135" s="13" t="s">
        <v>331</v>
      </c>
      <c r="Q1135" s="13" t="s">
        <v>2740</v>
      </c>
    </row>
    <row r="1136" spans="2:17" ht="45" hidden="1" x14ac:dyDescent="0.25">
      <c r="B1136" s="2">
        <v>1122</v>
      </c>
      <c r="C1136" s="16" t="s">
        <v>1352</v>
      </c>
      <c r="D1136" s="13" t="s">
        <v>1343</v>
      </c>
      <c r="E1136" s="13" t="s">
        <v>1353</v>
      </c>
      <c r="F1136" s="13"/>
      <c r="G1136" s="14">
        <v>14000</v>
      </c>
      <c r="H1136" s="14"/>
      <c r="I1136" s="13"/>
      <c r="J1136" s="13"/>
      <c r="K1136" s="13" t="s">
        <v>20</v>
      </c>
      <c r="L1136" s="13" t="s">
        <v>19</v>
      </c>
      <c r="M1136" s="13"/>
      <c r="N1136" s="13" t="s">
        <v>34</v>
      </c>
      <c r="O1136" s="13" t="s">
        <v>35</v>
      </c>
      <c r="P1136" s="13" t="s">
        <v>331</v>
      </c>
      <c r="Q1136" s="13" t="s">
        <v>2740</v>
      </c>
    </row>
    <row r="1137" spans="2:17" ht="45" hidden="1" x14ac:dyDescent="0.25">
      <c r="B1137" s="2">
        <v>1123</v>
      </c>
      <c r="C1137" s="16" t="s">
        <v>1354</v>
      </c>
      <c r="D1137" s="13" t="s">
        <v>1355</v>
      </c>
      <c r="E1137" s="13" t="s">
        <v>1356</v>
      </c>
      <c r="F1137" s="13"/>
      <c r="G1137" s="14">
        <v>315000</v>
      </c>
      <c r="H1137" s="14"/>
      <c r="I1137" s="13"/>
      <c r="J1137" s="13"/>
      <c r="K1137" s="13" t="s">
        <v>20</v>
      </c>
      <c r="L1137" s="13" t="s">
        <v>19</v>
      </c>
      <c r="M1137" s="13"/>
      <c r="N1137" s="13" t="s">
        <v>34</v>
      </c>
      <c r="O1137" s="13" t="s">
        <v>35</v>
      </c>
      <c r="P1137" s="13" t="s">
        <v>331</v>
      </c>
      <c r="Q1137" s="13" t="s">
        <v>2740</v>
      </c>
    </row>
    <row r="1138" spans="2:17" hidden="1" x14ac:dyDescent="0.25">
      <c r="B1138" s="2">
        <v>1124</v>
      </c>
      <c r="C1138" s="16" t="s">
        <v>1357</v>
      </c>
      <c r="D1138" s="13" t="s">
        <v>1355</v>
      </c>
      <c r="E1138" s="13" t="s">
        <v>1358</v>
      </c>
      <c r="F1138" s="13"/>
      <c r="G1138" s="14">
        <v>148116.96</v>
      </c>
      <c r="H1138" s="14"/>
      <c r="I1138" s="13"/>
      <c r="J1138" s="13"/>
      <c r="K1138" s="13" t="s">
        <v>20</v>
      </c>
      <c r="L1138" s="13" t="s">
        <v>19</v>
      </c>
      <c r="M1138" s="13"/>
      <c r="N1138" s="13" t="s">
        <v>1359</v>
      </c>
      <c r="O1138" s="13" t="s">
        <v>35</v>
      </c>
      <c r="P1138" s="13" t="s">
        <v>331</v>
      </c>
      <c r="Q1138" s="13" t="s">
        <v>2740</v>
      </c>
    </row>
    <row r="1139" spans="2:17" hidden="1" x14ac:dyDescent="0.25">
      <c r="B1139" s="2">
        <v>1125</v>
      </c>
      <c r="C1139" s="16" t="s">
        <v>1360</v>
      </c>
      <c r="D1139" s="13" t="s">
        <v>1355</v>
      </c>
      <c r="E1139" s="13" t="s">
        <v>1361</v>
      </c>
      <c r="F1139" s="13"/>
      <c r="G1139" s="14">
        <v>370638</v>
      </c>
      <c r="H1139" s="14"/>
      <c r="I1139" s="13"/>
      <c r="J1139" s="13"/>
      <c r="K1139" s="13" t="s">
        <v>20</v>
      </c>
      <c r="L1139" s="13" t="s">
        <v>19</v>
      </c>
      <c r="M1139" s="13"/>
      <c r="N1139" s="13" t="s">
        <v>1359</v>
      </c>
      <c r="O1139" s="13" t="s">
        <v>35</v>
      </c>
      <c r="P1139" s="13" t="s">
        <v>331</v>
      </c>
      <c r="Q1139" s="13" t="s">
        <v>2740</v>
      </c>
    </row>
    <row r="1140" spans="2:17" hidden="1" x14ac:dyDescent="0.25">
      <c r="B1140" s="2">
        <v>1126</v>
      </c>
      <c r="C1140" s="16" t="s">
        <v>1362</v>
      </c>
      <c r="D1140" s="13" t="s">
        <v>1355</v>
      </c>
      <c r="E1140" s="13" t="s">
        <v>1363</v>
      </c>
      <c r="F1140" s="13"/>
      <c r="G1140" s="14">
        <v>222382.8</v>
      </c>
      <c r="H1140" s="14"/>
      <c r="I1140" s="13"/>
      <c r="J1140" s="13"/>
      <c r="K1140" s="13" t="s">
        <v>20</v>
      </c>
      <c r="L1140" s="13" t="s">
        <v>19</v>
      </c>
      <c r="M1140" s="13"/>
      <c r="N1140" s="13" t="s">
        <v>1359</v>
      </c>
      <c r="O1140" s="13" t="s">
        <v>35</v>
      </c>
      <c r="P1140" s="13" t="s">
        <v>331</v>
      </c>
      <c r="Q1140" s="13" t="s">
        <v>2740</v>
      </c>
    </row>
    <row r="1141" spans="2:17" hidden="1" x14ac:dyDescent="0.25">
      <c r="B1141" s="2">
        <v>1127</v>
      </c>
      <c r="C1141" s="16" t="s">
        <v>1364</v>
      </c>
      <c r="D1141" s="13" t="s">
        <v>1355</v>
      </c>
      <c r="E1141" s="13" t="s">
        <v>1365</v>
      </c>
      <c r="F1141" s="13"/>
      <c r="G1141" s="14">
        <v>1182872.8799999999</v>
      </c>
      <c r="H1141" s="14"/>
      <c r="I1141" s="13"/>
      <c r="J1141" s="13"/>
      <c r="K1141" s="13" t="s">
        <v>20</v>
      </c>
      <c r="L1141" s="13" t="s">
        <v>19</v>
      </c>
      <c r="M1141" s="13"/>
      <c r="N1141" s="13" t="s">
        <v>1359</v>
      </c>
      <c r="O1141" s="13" t="s">
        <v>35</v>
      </c>
      <c r="P1141" s="13" t="s">
        <v>331</v>
      </c>
      <c r="Q1141" s="13" t="s">
        <v>2740</v>
      </c>
    </row>
    <row r="1142" spans="2:17" hidden="1" x14ac:dyDescent="0.25">
      <c r="B1142" s="2">
        <v>1128</v>
      </c>
      <c r="C1142" s="16" t="s">
        <v>1366</v>
      </c>
      <c r="D1142" s="13" t="s">
        <v>1355</v>
      </c>
      <c r="E1142" s="13" t="s">
        <v>65</v>
      </c>
      <c r="F1142" s="13"/>
      <c r="G1142" s="14">
        <v>9537.84</v>
      </c>
      <c r="H1142" s="14"/>
      <c r="I1142" s="13"/>
      <c r="J1142" s="13"/>
      <c r="K1142" s="13" t="s">
        <v>20</v>
      </c>
      <c r="L1142" s="13" t="s">
        <v>19</v>
      </c>
      <c r="M1142" s="13"/>
      <c r="N1142" s="13" t="s">
        <v>1359</v>
      </c>
      <c r="O1142" s="13" t="s">
        <v>35</v>
      </c>
      <c r="P1142" s="13" t="s">
        <v>331</v>
      </c>
      <c r="Q1142" s="13" t="s">
        <v>2740</v>
      </c>
    </row>
    <row r="1143" spans="2:17" hidden="1" x14ac:dyDescent="0.25">
      <c r="B1143" s="2">
        <v>1129</v>
      </c>
      <c r="C1143" s="16" t="s">
        <v>1367</v>
      </c>
      <c r="D1143" s="13" t="s">
        <v>1355</v>
      </c>
      <c r="E1143" s="13" t="s">
        <v>1368</v>
      </c>
      <c r="F1143" s="13"/>
      <c r="G1143" s="14">
        <v>9427.92</v>
      </c>
      <c r="H1143" s="14"/>
      <c r="I1143" s="13"/>
      <c r="J1143" s="13"/>
      <c r="K1143" s="13" t="s">
        <v>20</v>
      </c>
      <c r="L1143" s="13" t="s">
        <v>19</v>
      </c>
      <c r="M1143" s="13"/>
      <c r="N1143" s="13" t="s">
        <v>1359</v>
      </c>
      <c r="O1143" s="13" t="s">
        <v>35</v>
      </c>
      <c r="P1143" s="13" t="s">
        <v>331</v>
      </c>
      <c r="Q1143" s="13" t="s">
        <v>2740</v>
      </c>
    </row>
    <row r="1144" spans="2:17" hidden="1" x14ac:dyDescent="0.25">
      <c r="B1144" s="2">
        <v>1130</v>
      </c>
      <c r="C1144" s="16" t="s">
        <v>1369</v>
      </c>
      <c r="D1144" s="13" t="s">
        <v>1355</v>
      </c>
      <c r="E1144" s="13" t="s">
        <v>1370</v>
      </c>
      <c r="F1144" s="13"/>
      <c r="G1144" s="14">
        <v>39701.339999999997</v>
      </c>
      <c r="H1144" s="14"/>
      <c r="I1144" s="13"/>
      <c r="J1144" s="13"/>
      <c r="K1144" s="13" t="s">
        <v>20</v>
      </c>
      <c r="L1144" s="13" t="s">
        <v>19</v>
      </c>
      <c r="M1144" s="13"/>
      <c r="N1144" s="13" t="s">
        <v>1359</v>
      </c>
      <c r="O1144" s="13" t="s">
        <v>35</v>
      </c>
      <c r="P1144" s="13" t="s">
        <v>331</v>
      </c>
      <c r="Q1144" s="13" t="s">
        <v>2740</v>
      </c>
    </row>
    <row r="1145" spans="2:17" hidden="1" x14ac:dyDescent="0.25">
      <c r="B1145" s="2">
        <v>1131</v>
      </c>
      <c r="C1145" s="16" t="s">
        <v>1371</v>
      </c>
      <c r="D1145" s="13" t="s">
        <v>1355</v>
      </c>
      <c r="E1145" s="13" t="s">
        <v>1368</v>
      </c>
      <c r="F1145" s="13"/>
      <c r="G1145" s="14">
        <v>59367</v>
      </c>
      <c r="H1145" s="14"/>
      <c r="I1145" s="13"/>
      <c r="J1145" s="13"/>
      <c r="K1145" s="13" t="s">
        <v>20</v>
      </c>
      <c r="L1145" s="13" t="s">
        <v>19</v>
      </c>
      <c r="M1145" s="13"/>
      <c r="N1145" s="13" t="s">
        <v>1359</v>
      </c>
      <c r="O1145" s="13" t="s">
        <v>35</v>
      </c>
      <c r="P1145" s="13" t="s">
        <v>331</v>
      </c>
      <c r="Q1145" s="13" t="s">
        <v>2740</v>
      </c>
    </row>
    <row r="1146" spans="2:17" hidden="1" x14ac:dyDescent="0.25">
      <c r="B1146" s="2">
        <v>1132</v>
      </c>
      <c r="C1146" s="16" t="s">
        <v>1372</v>
      </c>
      <c r="D1146" s="13" t="s">
        <v>1355</v>
      </c>
      <c r="E1146" s="13" t="s">
        <v>1368</v>
      </c>
      <c r="F1146" s="13"/>
      <c r="G1146" s="14">
        <v>59367</v>
      </c>
      <c r="H1146" s="14"/>
      <c r="I1146" s="13"/>
      <c r="J1146" s="13"/>
      <c r="K1146" s="13" t="s">
        <v>20</v>
      </c>
      <c r="L1146" s="13" t="s">
        <v>19</v>
      </c>
      <c r="M1146" s="13"/>
      <c r="N1146" s="13" t="s">
        <v>1359</v>
      </c>
      <c r="O1146" s="13" t="s">
        <v>35</v>
      </c>
      <c r="P1146" s="13" t="s">
        <v>331</v>
      </c>
      <c r="Q1146" s="13" t="s">
        <v>2740</v>
      </c>
    </row>
    <row r="1147" spans="2:17" hidden="1" x14ac:dyDescent="0.25">
      <c r="B1147" s="2">
        <v>1133</v>
      </c>
      <c r="C1147" s="16" t="s">
        <v>1373</v>
      </c>
      <c r="D1147" s="13" t="s">
        <v>1355</v>
      </c>
      <c r="E1147" s="13" t="s">
        <v>1368</v>
      </c>
      <c r="F1147" s="13"/>
      <c r="G1147" s="14">
        <v>92769.600000000006</v>
      </c>
      <c r="H1147" s="14"/>
      <c r="I1147" s="13"/>
      <c r="J1147" s="13"/>
      <c r="K1147" s="13" t="s">
        <v>20</v>
      </c>
      <c r="L1147" s="13" t="s">
        <v>19</v>
      </c>
      <c r="M1147" s="13"/>
      <c r="N1147" s="13" t="s">
        <v>1359</v>
      </c>
      <c r="O1147" s="13" t="s">
        <v>35</v>
      </c>
      <c r="P1147" s="13" t="s">
        <v>331</v>
      </c>
      <c r="Q1147" s="13" t="s">
        <v>2740</v>
      </c>
    </row>
    <row r="1148" spans="2:17" hidden="1" x14ac:dyDescent="0.25">
      <c r="B1148" s="2">
        <v>1134</v>
      </c>
      <c r="C1148" s="16" t="s">
        <v>1374</v>
      </c>
      <c r="D1148" s="13" t="s">
        <v>1355</v>
      </c>
      <c r="E1148" s="13" t="s">
        <v>1368</v>
      </c>
      <c r="F1148" s="13"/>
      <c r="G1148" s="14">
        <v>92769.600000000006</v>
      </c>
      <c r="H1148" s="14"/>
      <c r="I1148" s="13"/>
      <c r="J1148" s="13"/>
      <c r="K1148" s="13" t="s">
        <v>20</v>
      </c>
      <c r="L1148" s="13" t="s">
        <v>19</v>
      </c>
      <c r="M1148" s="13"/>
      <c r="N1148" s="13" t="s">
        <v>1359</v>
      </c>
      <c r="O1148" s="13" t="s">
        <v>35</v>
      </c>
      <c r="P1148" s="13" t="s">
        <v>331</v>
      </c>
      <c r="Q1148" s="13" t="s">
        <v>2740</v>
      </c>
    </row>
    <row r="1149" spans="2:17" hidden="1" x14ac:dyDescent="0.25">
      <c r="B1149" s="2">
        <v>1135</v>
      </c>
      <c r="C1149" s="16" t="s">
        <v>1375</v>
      </c>
      <c r="D1149" s="13" t="s">
        <v>1355</v>
      </c>
      <c r="E1149" s="13" t="s">
        <v>1368</v>
      </c>
      <c r="F1149" s="13"/>
      <c r="G1149" s="14">
        <v>92769.600000000006</v>
      </c>
      <c r="H1149" s="14"/>
      <c r="I1149" s="13"/>
      <c r="J1149" s="13"/>
      <c r="K1149" s="13" t="s">
        <v>20</v>
      </c>
      <c r="L1149" s="13" t="s">
        <v>19</v>
      </c>
      <c r="M1149" s="13"/>
      <c r="N1149" s="13" t="s">
        <v>1359</v>
      </c>
      <c r="O1149" s="13" t="s">
        <v>35</v>
      </c>
      <c r="P1149" s="13" t="s">
        <v>331</v>
      </c>
      <c r="Q1149" s="13" t="s">
        <v>2740</v>
      </c>
    </row>
    <row r="1150" spans="2:17" hidden="1" x14ac:dyDescent="0.25">
      <c r="B1150" s="2">
        <v>1136</v>
      </c>
      <c r="C1150" s="16" t="s">
        <v>1376</v>
      </c>
      <c r="D1150" s="13" t="s">
        <v>1355</v>
      </c>
      <c r="E1150" s="13" t="s">
        <v>1368</v>
      </c>
      <c r="F1150" s="13"/>
      <c r="G1150" s="14">
        <v>92769.600000000006</v>
      </c>
      <c r="H1150" s="14"/>
      <c r="I1150" s="13"/>
      <c r="J1150" s="13"/>
      <c r="K1150" s="13" t="s">
        <v>20</v>
      </c>
      <c r="L1150" s="13" t="s">
        <v>19</v>
      </c>
      <c r="M1150" s="13"/>
      <c r="N1150" s="13" t="s">
        <v>1359</v>
      </c>
      <c r="O1150" s="13" t="s">
        <v>35</v>
      </c>
      <c r="P1150" s="13" t="s">
        <v>331</v>
      </c>
      <c r="Q1150" s="13" t="s">
        <v>2740</v>
      </c>
    </row>
    <row r="1151" spans="2:17" hidden="1" x14ac:dyDescent="0.25">
      <c r="B1151" s="2">
        <v>1137</v>
      </c>
      <c r="C1151" s="16" t="s">
        <v>1377</v>
      </c>
      <c r="D1151" s="13" t="s">
        <v>1355</v>
      </c>
      <c r="E1151" s="13" t="s">
        <v>1370</v>
      </c>
      <c r="F1151" s="13"/>
      <c r="G1151" s="14">
        <v>98750.16</v>
      </c>
      <c r="H1151" s="14"/>
      <c r="I1151" s="13"/>
      <c r="J1151" s="13"/>
      <c r="K1151" s="13" t="s">
        <v>20</v>
      </c>
      <c r="L1151" s="13" t="s">
        <v>19</v>
      </c>
      <c r="M1151" s="13"/>
      <c r="N1151" s="13" t="s">
        <v>1359</v>
      </c>
      <c r="O1151" s="13" t="s">
        <v>35</v>
      </c>
      <c r="P1151" s="13" t="s">
        <v>331</v>
      </c>
      <c r="Q1151" s="13" t="s">
        <v>2740</v>
      </c>
    </row>
    <row r="1152" spans="2:17" hidden="1" x14ac:dyDescent="0.25">
      <c r="B1152" s="2">
        <v>1138</v>
      </c>
      <c r="C1152" s="16" t="s">
        <v>1378</v>
      </c>
      <c r="D1152" s="13" t="s">
        <v>1355</v>
      </c>
      <c r="E1152" s="13" t="s">
        <v>1370</v>
      </c>
      <c r="F1152" s="13"/>
      <c r="G1152" s="14">
        <v>98750.16</v>
      </c>
      <c r="H1152" s="14"/>
      <c r="I1152" s="13"/>
      <c r="J1152" s="13"/>
      <c r="K1152" s="13" t="s">
        <v>20</v>
      </c>
      <c r="L1152" s="13" t="s">
        <v>19</v>
      </c>
      <c r="M1152" s="13"/>
      <c r="N1152" s="13" t="s">
        <v>1359</v>
      </c>
      <c r="O1152" s="13" t="s">
        <v>35</v>
      </c>
      <c r="P1152" s="13" t="s">
        <v>331</v>
      </c>
      <c r="Q1152" s="13" t="s">
        <v>2740</v>
      </c>
    </row>
    <row r="1153" spans="2:17" hidden="1" x14ac:dyDescent="0.25">
      <c r="B1153" s="2">
        <v>1139</v>
      </c>
      <c r="C1153" s="16" t="s">
        <v>1379</v>
      </c>
      <c r="D1153" s="13" t="s">
        <v>1355</v>
      </c>
      <c r="E1153" s="13" t="s">
        <v>1380</v>
      </c>
      <c r="F1153" s="13"/>
      <c r="G1153" s="14">
        <v>58562.01</v>
      </c>
      <c r="H1153" s="14"/>
      <c r="I1153" s="13"/>
      <c r="J1153" s="13"/>
      <c r="K1153" s="13" t="s">
        <v>20</v>
      </c>
      <c r="L1153" s="13" t="s">
        <v>19</v>
      </c>
      <c r="M1153" s="13"/>
      <c r="N1153" s="13" t="s">
        <v>1359</v>
      </c>
      <c r="O1153" s="13" t="s">
        <v>35</v>
      </c>
      <c r="P1153" s="13" t="s">
        <v>331</v>
      </c>
      <c r="Q1153" s="13" t="s">
        <v>2740</v>
      </c>
    </row>
    <row r="1154" spans="2:17" hidden="1" x14ac:dyDescent="0.25">
      <c r="B1154" s="2">
        <v>1140</v>
      </c>
      <c r="C1154" s="16" t="s">
        <v>1381</v>
      </c>
      <c r="D1154" s="13" t="s">
        <v>1382</v>
      </c>
      <c r="E1154" s="13" t="s">
        <v>49</v>
      </c>
      <c r="F1154" s="13"/>
      <c r="G1154" s="14">
        <v>31533.39</v>
      </c>
      <c r="H1154" s="14"/>
      <c r="I1154" s="13"/>
      <c r="J1154" s="13"/>
      <c r="K1154" s="13" t="s">
        <v>20</v>
      </c>
      <c r="L1154" s="13" t="s">
        <v>19</v>
      </c>
      <c r="M1154" s="13"/>
      <c r="N1154" s="13" t="s">
        <v>1359</v>
      </c>
      <c r="O1154" s="13" t="s">
        <v>35</v>
      </c>
      <c r="P1154" s="13" t="s">
        <v>331</v>
      </c>
      <c r="Q1154" s="13" t="s">
        <v>2740</v>
      </c>
    </row>
    <row r="1155" spans="2:17" hidden="1" x14ac:dyDescent="0.25">
      <c r="B1155" s="2">
        <v>1141</v>
      </c>
      <c r="C1155" s="16" t="s">
        <v>1383</v>
      </c>
      <c r="D1155" s="13" t="s">
        <v>1355</v>
      </c>
      <c r="E1155" s="13" t="s">
        <v>1384</v>
      </c>
      <c r="F1155" s="13"/>
      <c r="G1155" s="14">
        <v>31683.96</v>
      </c>
      <c r="H1155" s="14"/>
      <c r="I1155" s="13"/>
      <c r="J1155" s="13"/>
      <c r="K1155" s="13" t="s">
        <v>20</v>
      </c>
      <c r="L1155" s="13" t="s">
        <v>19</v>
      </c>
      <c r="M1155" s="13"/>
      <c r="N1155" s="13" t="s">
        <v>1359</v>
      </c>
      <c r="O1155" s="13" t="s">
        <v>35</v>
      </c>
      <c r="P1155" s="13" t="s">
        <v>331</v>
      </c>
      <c r="Q1155" s="13" t="s">
        <v>2740</v>
      </c>
    </row>
    <row r="1156" spans="2:17" hidden="1" x14ac:dyDescent="0.25">
      <c r="B1156" s="2">
        <v>1142</v>
      </c>
      <c r="C1156" s="16" t="s">
        <v>1385</v>
      </c>
      <c r="D1156" s="13" t="s">
        <v>1355</v>
      </c>
      <c r="E1156" s="13" t="s">
        <v>43</v>
      </c>
      <c r="F1156" s="13"/>
      <c r="G1156" s="14">
        <v>24269.759999999998</v>
      </c>
      <c r="H1156" s="14"/>
      <c r="I1156" s="13"/>
      <c r="J1156" s="13"/>
      <c r="K1156" s="13" t="s">
        <v>20</v>
      </c>
      <c r="L1156" s="13" t="s">
        <v>19</v>
      </c>
      <c r="M1156" s="13"/>
      <c r="N1156" s="13" t="s">
        <v>1359</v>
      </c>
      <c r="O1156" s="13" t="s">
        <v>35</v>
      </c>
      <c r="P1156" s="13" t="s">
        <v>331</v>
      </c>
      <c r="Q1156" s="13" t="s">
        <v>2740</v>
      </c>
    </row>
    <row r="1157" spans="2:17" hidden="1" x14ac:dyDescent="0.25">
      <c r="B1157" s="2">
        <v>1143</v>
      </c>
      <c r="C1157" s="16" t="s">
        <v>1386</v>
      </c>
      <c r="D1157" s="13" t="s">
        <v>1355</v>
      </c>
      <c r="E1157" s="13" t="s">
        <v>65</v>
      </c>
      <c r="F1157" s="13"/>
      <c r="G1157" s="14">
        <v>1176.96</v>
      </c>
      <c r="H1157" s="14"/>
      <c r="I1157" s="13"/>
      <c r="J1157" s="13"/>
      <c r="K1157" s="13" t="s">
        <v>20</v>
      </c>
      <c r="L1157" s="13" t="s">
        <v>19</v>
      </c>
      <c r="M1157" s="13"/>
      <c r="N1157" s="13" t="s">
        <v>1359</v>
      </c>
      <c r="O1157" s="13" t="s">
        <v>35</v>
      </c>
      <c r="P1157" s="13" t="s">
        <v>331</v>
      </c>
      <c r="Q1157" s="13" t="s">
        <v>2740</v>
      </c>
    </row>
    <row r="1158" spans="2:17" hidden="1" x14ac:dyDescent="0.25">
      <c r="B1158" s="2">
        <v>1144</v>
      </c>
      <c r="C1158" s="16" t="s">
        <v>1387</v>
      </c>
      <c r="D1158" s="13" t="s">
        <v>1355</v>
      </c>
      <c r="E1158" s="13" t="s">
        <v>59</v>
      </c>
      <c r="F1158" s="13"/>
      <c r="G1158" s="14">
        <v>11544.84</v>
      </c>
      <c r="H1158" s="14"/>
      <c r="I1158" s="13"/>
      <c r="J1158" s="13"/>
      <c r="K1158" s="13" t="s">
        <v>20</v>
      </c>
      <c r="L1158" s="13" t="s">
        <v>19</v>
      </c>
      <c r="M1158" s="13"/>
      <c r="N1158" s="13" t="s">
        <v>1359</v>
      </c>
      <c r="O1158" s="13" t="s">
        <v>35</v>
      </c>
      <c r="P1158" s="13" t="s">
        <v>331</v>
      </c>
      <c r="Q1158" s="13" t="s">
        <v>2740</v>
      </c>
    </row>
    <row r="1159" spans="2:17" hidden="1" x14ac:dyDescent="0.25">
      <c r="B1159" s="2">
        <v>1145</v>
      </c>
      <c r="C1159" s="16" t="s">
        <v>1388</v>
      </c>
      <c r="D1159" s="13" t="s">
        <v>1355</v>
      </c>
      <c r="E1159" s="13" t="s">
        <v>65</v>
      </c>
      <c r="F1159" s="13"/>
      <c r="G1159" s="14">
        <v>5772.42</v>
      </c>
      <c r="H1159" s="14"/>
      <c r="I1159" s="13"/>
      <c r="J1159" s="13"/>
      <c r="K1159" s="13" t="s">
        <v>20</v>
      </c>
      <c r="L1159" s="13" t="s">
        <v>19</v>
      </c>
      <c r="M1159" s="13"/>
      <c r="N1159" s="13" t="s">
        <v>1359</v>
      </c>
      <c r="O1159" s="13" t="s">
        <v>35</v>
      </c>
      <c r="P1159" s="13" t="s">
        <v>331</v>
      </c>
      <c r="Q1159" s="13" t="s">
        <v>2740</v>
      </c>
    </row>
    <row r="1160" spans="2:17" hidden="1" x14ac:dyDescent="0.25">
      <c r="B1160" s="2">
        <v>1146</v>
      </c>
      <c r="C1160" s="16" t="s">
        <v>1389</v>
      </c>
      <c r="D1160" s="13" t="s">
        <v>1355</v>
      </c>
      <c r="E1160" s="13" t="s">
        <v>59</v>
      </c>
      <c r="F1160" s="13"/>
      <c r="G1160" s="14">
        <v>10168.32</v>
      </c>
      <c r="H1160" s="14"/>
      <c r="I1160" s="13"/>
      <c r="J1160" s="13"/>
      <c r="K1160" s="13" t="s">
        <v>20</v>
      </c>
      <c r="L1160" s="13" t="s">
        <v>19</v>
      </c>
      <c r="M1160" s="13"/>
      <c r="N1160" s="13" t="s">
        <v>1359</v>
      </c>
      <c r="O1160" s="13" t="s">
        <v>35</v>
      </c>
      <c r="P1160" s="13" t="s">
        <v>331</v>
      </c>
      <c r="Q1160" s="13" t="s">
        <v>2740</v>
      </c>
    </row>
    <row r="1161" spans="2:17" hidden="1" x14ac:dyDescent="0.25">
      <c r="B1161" s="2">
        <v>1147</v>
      </c>
      <c r="C1161" s="16" t="s">
        <v>1390</v>
      </c>
      <c r="D1161" s="13" t="s">
        <v>1355</v>
      </c>
      <c r="E1161" s="13" t="s">
        <v>1391</v>
      </c>
      <c r="F1161" s="13"/>
      <c r="G1161" s="14">
        <v>36873</v>
      </c>
      <c r="H1161" s="14"/>
      <c r="I1161" s="13"/>
      <c r="J1161" s="13"/>
      <c r="K1161" s="13" t="s">
        <v>20</v>
      </c>
      <c r="L1161" s="13" t="s">
        <v>19</v>
      </c>
      <c r="M1161" s="13"/>
      <c r="N1161" s="13" t="s">
        <v>1359</v>
      </c>
      <c r="O1161" s="13" t="s">
        <v>35</v>
      </c>
      <c r="P1161" s="13" t="s">
        <v>331</v>
      </c>
      <c r="Q1161" s="13" t="s">
        <v>2740</v>
      </c>
    </row>
    <row r="1162" spans="2:17" hidden="1" x14ac:dyDescent="0.25">
      <c r="B1162" s="2">
        <v>1148</v>
      </c>
      <c r="C1162" s="16" t="s">
        <v>1392</v>
      </c>
      <c r="D1162" s="13" t="s">
        <v>1355</v>
      </c>
      <c r="E1162" s="13" t="s">
        <v>65</v>
      </c>
      <c r="F1162" s="13"/>
      <c r="G1162" s="14">
        <v>34034.879999999997</v>
      </c>
      <c r="H1162" s="14"/>
      <c r="I1162" s="13"/>
      <c r="J1162" s="13"/>
      <c r="K1162" s="13" t="s">
        <v>20</v>
      </c>
      <c r="L1162" s="13" t="s">
        <v>19</v>
      </c>
      <c r="M1162" s="13"/>
      <c r="N1162" s="13" t="s">
        <v>1359</v>
      </c>
      <c r="O1162" s="13" t="s">
        <v>35</v>
      </c>
      <c r="P1162" s="13" t="s">
        <v>331</v>
      </c>
      <c r="Q1162" s="13" t="s">
        <v>2740</v>
      </c>
    </row>
    <row r="1163" spans="2:17" hidden="1" x14ac:dyDescent="0.25">
      <c r="B1163" s="2">
        <v>1149</v>
      </c>
      <c r="C1163" s="16" t="s">
        <v>1393</v>
      </c>
      <c r="D1163" s="13" t="s">
        <v>1355</v>
      </c>
      <c r="E1163" s="13" t="s">
        <v>1394</v>
      </c>
      <c r="F1163" s="13"/>
      <c r="G1163" s="14">
        <v>17407.91</v>
      </c>
      <c r="H1163" s="14"/>
      <c r="I1163" s="13"/>
      <c r="J1163" s="13"/>
      <c r="K1163" s="13" t="s">
        <v>20</v>
      </c>
      <c r="L1163" s="13" t="s">
        <v>19</v>
      </c>
      <c r="M1163" s="13"/>
      <c r="N1163" s="13" t="s">
        <v>1359</v>
      </c>
      <c r="O1163" s="13" t="s">
        <v>35</v>
      </c>
      <c r="P1163" s="13" t="s">
        <v>331</v>
      </c>
      <c r="Q1163" s="13" t="s">
        <v>2740</v>
      </c>
    </row>
    <row r="1164" spans="2:17" ht="135" hidden="1" x14ac:dyDescent="0.25">
      <c r="B1164" s="2">
        <v>1150</v>
      </c>
      <c r="C1164" s="16" t="s">
        <v>2437</v>
      </c>
      <c r="D1164" s="13" t="s">
        <v>1395</v>
      </c>
      <c r="E1164" s="13">
        <v>25000</v>
      </c>
      <c r="F1164" s="13"/>
      <c r="G1164" s="14">
        <v>21250</v>
      </c>
      <c r="H1164" s="14"/>
      <c r="I1164" s="13"/>
      <c r="J1164" s="13"/>
      <c r="K1164" s="13" t="s">
        <v>212</v>
      </c>
      <c r="L1164" s="13"/>
      <c r="M1164" s="13"/>
      <c r="N1164" s="13" t="s">
        <v>21</v>
      </c>
      <c r="O1164" s="13" t="s">
        <v>35</v>
      </c>
      <c r="P1164" s="13" t="s">
        <v>331</v>
      </c>
      <c r="Q1164" s="13" t="s">
        <v>2740</v>
      </c>
    </row>
    <row r="1165" spans="2:17" ht="180" hidden="1" x14ac:dyDescent="0.25">
      <c r="B1165" s="2">
        <v>1151</v>
      </c>
      <c r="C1165" s="16" t="s">
        <v>2438</v>
      </c>
      <c r="D1165" s="13" t="s">
        <v>1395</v>
      </c>
      <c r="E1165" s="13">
        <v>25000</v>
      </c>
      <c r="F1165" s="13"/>
      <c r="G1165" s="14">
        <v>27750.000000000004</v>
      </c>
      <c r="H1165" s="14"/>
      <c r="I1165" s="13"/>
      <c r="J1165" s="13"/>
      <c r="K1165" s="13" t="s">
        <v>212</v>
      </c>
      <c r="L1165" s="13"/>
      <c r="M1165" s="13"/>
      <c r="N1165" s="13" t="s">
        <v>21</v>
      </c>
      <c r="O1165" s="13" t="s">
        <v>35</v>
      </c>
      <c r="P1165" s="13" t="s">
        <v>331</v>
      </c>
      <c r="Q1165" s="13" t="s">
        <v>2740</v>
      </c>
    </row>
    <row r="1166" spans="2:17" ht="150" hidden="1" x14ac:dyDescent="0.25">
      <c r="B1166" s="2">
        <v>1152</v>
      </c>
      <c r="C1166" s="16" t="s">
        <v>2439</v>
      </c>
      <c r="D1166" s="13" t="s">
        <v>1395</v>
      </c>
      <c r="E1166" s="13">
        <v>60000</v>
      </c>
      <c r="F1166" s="13"/>
      <c r="G1166" s="14">
        <v>81000</v>
      </c>
      <c r="H1166" s="14"/>
      <c r="I1166" s="13"/>
      <c r="J1166" s="13"/>
      <c r="K1166" s="13" t="s">
        <v>212</v>
      </c>
      <c r="L1166" s="13"/>
      <c r="M1166" s="13"/>
      <c r="N1166" s="13" t="s">
        <v>21</v>
      </c>
      <c r="O1166" s="13" t="s">
        <v>35</v>
      </c>
      <c r="P1166" s="13" t="s">
        <v>331</v>
      </c>
      <c r="Q1166" s="13" t="s">
        <v>2740</v>
      </c>
    </row>
    <row r="1167" spans="2:17" ht="165" hidden="1" x14ac:dyDescent="0.25">
      <c r="B1167" s="2">
        <v>1153</v>
      </c>
      <c r="C1167" s="16" t="s">
        <v>2440</v>
      </c>
      <c r="D1167" s="13" t="s">
        <v>1395</v>
      </c>
      <c r="E1167" s="13">
        <v>75000</v>
      </c>
      <c r="F1167" s="13"/>
      <c r="G1167" s="14">
        <v>101250</v>
      </c>
      <c r="H1167" s="14"/>
      <c r="I1167" s="13"/>
      <c r="J1167" s="13"/>
      <c r="K1167" s="13" t="s">
        <v>212</v>
      </c>
      <c r="L1167" s="13"/>
      <c r="M1167" s="13"/>
      <c r="N1167" s="13" t="s">
        <v>21</v>
      </c>
      <c r="O1167" s="13" t="s">
        <v>35</v>
      </c>
      <c r="P1167" s="13" t="s">
        <v>331</v>
      </c>
      <c r="Q1167" s="13" t="s">
        <v>2740</v>
      </c>
    </row>
    <row r="1168" spans="2:17" ht="150" hidden="1" x14ac:dyDescent="0.25">
      <c r="B1168" s="2">
        <v>1154</v>
      </c>
      <c r="C1168" s="16" t="s">
        <v>2441</v>
      </c>
      <c r="D1168" s="13" t="s">
        <v>1395</v>
      </c>
      <c r="E1168" s="13">
        <v>80000</v>
      </c>
      <c r="F1168" s="13"/>
      <c r="G1168" s="14">
        <v>120000</v>
      </c>
      <c r="H1168" s="14"/>
      <c r="I1168" s="13"/>
      <c r="J1168" s="13"/>
      <c r="K1168" s="13" t="s">
        <v>212</v>
      </c>
      <c r="L1168" s="13"/>
      <c r="M1168" s="13"/>
      <c r="N1168" s="13" t="s">
        <v>21</v>
      </c>
      <c r="O1168" s="13" t="s">
        <v>35</v>
      </c>
      <c r="P1168" s="13" t="s">
        <v>331</v>
      </c>
      <c r="Q1168" s="13" t="s">
        <v>2740</v>
      </c>
    </row>
    <row r="1169" spans="2:17" ht="165" hidden="1" x14ac:dyDescent="0.25">
      <c r="B1169" s="2">
        <v>1155</v>
      </c>
      <c r="C1169" s="16" t="s">
        <v>2442</v>
      </c>
      <c r="D1169" s="13" t="s">
        <v>1395</v>
      </c>
      <c r="E1169" s="13">
        <v>80000</v>
      </c>
      <c r="F1169" s="13"/>
      <c r="G1169" s="14">
        <v>134400</v>
      </c>
      <c r="H1169" s="14"/>
      <c r="I1169" s="13"/>
      <c r="J1169" s="13"/>
      <c r="K1169" s="13" t="s">
        <v>212</v>
      </c>
      <c r="L1169" s="13"/>
      <c r="M1169" s="13"/>
      <c r="N1169" s="13" t="s">
        <v>21</v>
      </c>
      <c r="O1169" s="13" t="s">
        <v>35</v>
      </c>
      <c r="P1169" s="13" t="s">
        <v>331</v>
      </c>
      <c r="Q1169" s="13" t="s">
        <v>2740</v>
      </c>
    </row>
    <row r="1170" spans="2:17" ht="165" hidden="1" x14ac:dyDescent="0.25">
      <c r="B1170" s="2">
        <v>1156</v>
      </c>
      <c r="C1170" s="16" t="s">
        <v>2443</v>
      </c>
      <c r="D1170" s="13" t="s">
        <v>1395</v>
      </c>
      <c r="E1170" s="13">
        <v>2000</v>
      </c>
      <c r="F1170" s="13"/>
      <c r="G1170" s="14">
        <v>3200</v>
      </c>
      <c r="H1170" s="14"/>
      <c r="I1170" s="13"/>
      <c r="J1170" s="13"/>
      <c r="K1170" s="13" t="s">
        <v>212</v>
      </c>
      <c r="L1170" s="13"/>
      <c r="M1170" s="13"/>
      <c r="N1170" s="13" t="s">
        <v>21</v>
      </c>
      <c r="O1170" s="13" t="s">
        <v>35</v>
      </c>
      <c r="P1170" s="13" t="s">
        <v>331</v>
      </c>
      <c r="Q1170" s="13" t="s">
        <v>2740</v>
      </c>
    </row>
    <row r="1171" spans="2:17" ht="60" hidden="1" x14ac:dyDescent="0.25">
      <c r="B1171" s="2">
        <v>1157</v>
      </c>
      <c r="C1171" s="16" t="s">
        <v>2444</v>
      </c>
      <c r="D1171" s="13" t="s">
        <v>1395</v>
      </c>
      <c r="E1171" s="13">
        <v>672</v>
      </c>
      <c r="F1171" s="13"/>
      <c r="G1171" s="14">
        <v>35347.200000000004</v>
      </c>
      <c r="H1171" s="14"/>
      <c r="I1171" s="13"/>
      <c r="J1171" s="13"/>
      <c r="K1171" s="13" t="s">
        <v>212</v>
      </c>
      <c r="L1171" s="13"/>
      <c r="M1171" s="13"/>
      <c r="N1171" s="13" t="s">
        <v>21</v>
      </c>
      <c r="O1171" s="13" t="s">
        <v>35</v>
      </c>
      <c r="P1171" s="13" t="s">
        <v>331</v>
      </c>
      <c r="Q1171" s="13" t="s">
        <v>2740</v>
      </c>
    </row>
    <row r="1172" spans="2:17" ht="75" hidden="1" x14ac:dyDescent="0.25">
      <c r="B1172" s="2">
        <v>1158</v>
      </c>
      <c r="C1172" s="16" t="s">
        <v>2445</v>
      </c>
      <c r="D1172" s="13" t="s">
        <v>1395</v>
      </c>
      <c r="E1172" s="13">
        <v>7200</v>
      </c>
      <c r="F1172" s="13"/>
      <c r="G1172" s="14">
        <v>4680</v>
      </c>
      <c r="H1172" s="14"/>
      <c r="I1172" s="13"/>
      <c r="J1172" s="13"/>
      <c r="K1172" s="13" t="s">
        <v>212</v>
      </c>
      <c r="L1172" s="13"/>
      <c r="M1172" s="13"/>
      <c r="N1172" s="13" t="s">
        <v>21</v>
      </c>
      <c r="O1172" s="13" t="s">
        <v>35</v>
      </c>
      <c r="P1172" s="13" t="s">
        <v>331</v>
      </c>
      <c r="Q1172" s="13" t="s">
        <v>2740</v>
      </c>
    </row>
    <row r="1173" spans="2:17" ht="75" hidden="1" x14ac:dyDescent="0.25">
      <c r="B1173" s="2">
        <v>1159</v>
      </c>
      <c r="C1173" s="16" t="s">
        <v>2446</v>
      </c>
      <c r="D1173" s="13" t="s">
        <v>1395</v>
      </c>
      <c r="E1173" s="13">
        <v>30000</v>
      </c>
      <c r="F1173" s="13"/>
      <c r="G1173" s="14">
        <v>16200.000000000002</v>
      </c>
      <c r="H1173" s="14"/>
      <c r="I1173" s="13"/>
      <c r="J1173" s="13"/>
      <c r="K1173" s="13" t="s">
        <v>212</v>
      </c>
      <c r="L1173" s="13"/>
      <c r="M1173" s="13"/>
      <c r="N1173" s="13" t="s">
        <v>21</v>
      </c>
      <c r="O1173" s="13" t="s">
        <v>35</v>
      </c>
      <c r="P1173" s="13" t="s">
        <v>331</v>
      </c>
      <c r="Q1173" s="13" t="s">
        <v>2740</v>
      </c>
    </row>
    <row r="1174" spans="2:17" ht="75" hidden="1" x14ac:dyDescent="0.25">
      <c r="B1174" s="2">
        <v>1160</v>
      </c>
      <c r="C1174" s="16" t="s">
        <v>2447</v>
      </c>
      <c r="D1174" s="13" t="s">
        <v>1395</v>
      </c>
      <c r="E1174" s="13">
        <v>30000</v>
      </c>
      <c r="F1174" s="13"/>
      <c r="G1174" s="14">
        <v>19500</v>
      </c>
      <c r="H1174" s="14"/>
      <c r="I1174" s="13"/>
      <c r="J1174" s="13"/>
      <c r="K1174" s="13" t="s">
        <v>212</v>
      </c>
      <c r="L1174" s="13"/>
      <c r="M1174" s="13"/>
      <c r="N1174" s="13" t="s">
        <v>21</v>
      </c>
      <c r="O1174" s="13" t="s">
        <v>35</v>
      </c>
      <c r="P1174" s="13" t="s">
        <v>331</v>
      </c>
      <c r="Q1174" s="13" t="s">
        <v>2740</v>
      </c>
    </row>
    <row r="1175" spans="2:17" ht="75" hidden="1" x14ac:dyDescent="0.25">
      <c r="B1175" s="2">
        <v>1161</v>
      </c>
      <c r="C1175" s="16" t="s">
        <v>2448</v>
      </c>
      <c r="D1175" s="13" t="s">
        <v>1395</v>
      </c>
      <c r="E1175" s="13">
        <v>10000</v>
      </c>
      <c r="F1175" s="13"/>
      <c r="G1175" s="14">
        <v>7500</v>
      </c>
      <c r="H1175" s="14"/>
      <c r="I1175" s="13"/>
      <c r="J1175" s="13"/>
      <c r="K1175" s="13" t="s">
        <v>212</v>
      </c>
      <c r="L1175" s="13"/>
      <c r="M1175" s="13"/>
      <c r="N1175" s="13" t="s">
        <v>21</v>
      </c>
      <c r="O1175" s="13" t="s">
        <v>35</v>
      </c>
      <c r="P1175" s="13" t="s">
        <v>331</v>
      </c>
      <c r="Q1175" s="13" t="s">
        <v>2740</v>
      </c>
    </row>
    <row r="1176" spans="2:17" ht="45" hidden="1" x14ac:dyDescent="0.25">
      <c r="B1176" s="2">
        <v>1162</v>
      </c>
      <c r="C1176" s="16" t="s">
        <v>1396</v>
      </c>
      <c r="D1176" s="13" t="s">
        <v>1397</v>
      </c>
      <c r="E1176" s="13">
        <v>54000</v>
      </c>
      <c r="F1176" s="13"/>
      <c r="G1176" s="14">
        <v>437400</v>
      </c>
      <c r="H1176" s="14"/>
      <c r="I1176" s="13"/>
      <c r="J1176" s="13"/>
      <c r="K1176" s="13" t="s">
        <v>20</v>
      </c>
      <c r="L1176" s="13"/>
      <c r="M1176" s="13"/>
      <c r="N1176" s="13" t="s">
        <v>21</v>
      </c>
      <c r="O1176" s="13" t="s">
        <v>35</v>
      </c>
      <c r="P1176" s="13" t="s">
        <v>331</v>
      </c>
      <c r="Q1176" s="13" t="s">
        <v>2740</v>
      </c>
    </row>
    <row r="1177" spans="2:17" ht="45" hidden="1" x14ac:dyDescent="0.25">
      <c r="B1177" s="2">
        <v>1163</v>
      </c>
      <c r="C1177" s="16" t="s">
        <v>1398</v>
      </c>
      <c r="D1177" s="13" t="s">
        <v>1397</v>
      </c>
      <c r="E1177" s="13">
        <v>290000</v>
      </c>
      <c r="F1177" s="13"/>
      <c r="G1177" s="14">
        <v>58000</v>
      </c>
      <c r="H1177" s="14"/>
      <c r="I1177" s="13"/>
      <c r="J1177" s="13"/>
      <c r="K1177" s="13" t="s">
        <v>20</v>
      </c>
      <c r="L1177" s="13"/>
      <c r="M1177" s="13"/>
      <c r="N1177" s="13" t="s">
        <v>21</v>
      </c>
      <c r="O1177" s="13" t="s">
        <v>35</v>
      </c>
      <c r="P1177" s="13" t="s">
        <v>331</v>
      </c>
      <c r="Q1177" s="13" t="s">
        <v>2740</v>
      </c>
    </row>
    <row r="1178" spans="2:17" ht="45" hidden="1" x14ac:dyDescent="0.25">
      <c r="B1178" s="2">
        <v>1164</v>
      </c>
      <c r="C1178" s="16" t="s">
        <v>1399</v>
      </c>
      <c r="D1178" s="13" t="s">
        <v>1397</v>
      </c>
      <c r="E1178" s="13">
        <v>33000</v>
      </c>
      <c r="F1178" s="13"/>
      <c r="G1178" s="14">
        <v>75900</v>
      </c>
      <c r="H1178" s="14"/>
      <c r="I1178" s="13"/>
      <c r="J1178" s="13"/>
      <c r="K1178" s="13" t="s">
        <v>20</v>
      </c>
      <c r="L1178" s="13"/>
      <c r="M1178" s="13"/>
      <c r="N1178" s="13" t="s">
        <v>21</v>
      </c>
      <c r="O1178" s="13" t="s">
        <v>35</v>
      </c>
      <c r="P1178" s="13" t="s">
        <v>331</v>
      </c>
      <c r="Q1178" s="13" t="s">
        <v>2740</v>
      </c>
    </row>
    <row r="1179" spans="2:17" ht="45" hidden="1" x14ac:dyDescent="0.25">
      <c r="B1179" s="2">
        <v>1165</v>
      </c>
      <c r="C1179" s="16" t="s">
        <v>1400</v>
      </c>
      <c r="D1179" s="13" t="s">
        <v>1397</v>
      </c>
      <c r="E1179" s="13">
        <v>15000</v>
      </c>
      <c r="F1179" s="13"/>
      <c r="G1179" s="14">
        <v>100350</v>
      </c>
      <c r="H1179" s="14"/>
      <c r="I1179" s="13"/>
      <c r="J1179" s="13"/>
      <c r="K1179" s="13" t="s">
        <v>20</v>
      </c>
      <c r="L1179" s="13"/>
      <c r="M1179" s="13"/>
      <c r="N1179" s="13" t="s">
        <v>21</v>
      </c>
      <c r="O1179" s="13" t="s">
        <v>35</v>
      </c>
      <c r="P1179" s="13" t="s">
        <v>331</v>
      </c>
      <c r="Q1179" s="13" t="s">
        <v>2740</v>
      </c>
    </row>
    <row r="1180" spans="2:17" ht="45" hidden="1" x14ac:dyDescent="0.25">
      <c r="B1180" s="2">
        <v>1166</v>
      </c>
      <c r="C1180" s="16" t="s">
        <v>1401</v>
      </c>
      <c r="D1180" s="13" t="s">
        <v>1397</v>
      </c>
      <c r="E1180" s="13">
        <v>2030000</v>
      </c>
      <c r="F1180" s="13"/>
      <c r="G1180" s="14">
        <v>81200</v>
      </c>
      <c r="H1180" s="14"/>
      <c r="I1180" s="13"/>
      <c r="J1180" s="13"/>
      <c r="K1180" s="13" t="s">
        <v>20</v>
      </c>
      <c r="L1180" s="13"/>
      <c r="M1180" s="13"/>
      <c r="N1180" s="13" t="s">
        <v>21</v>
      </c>
      <c r="O1180" s="13" t="s">
        <v>35</v>
      </c>
      <c r="P1180" s="13" t="s">
        <v>331</v>
      </c>
      <c r="Q1180" s="13" t="s">
        <v>2740</v>
      </c>
    </row>
    <row r="1181" spans="2:17" ht="45" hidden="1" x14ac:dyDescent="0.25">
      <c r="B1181" s="2">
        <v>1167</v>
      </c>
      <c r="C1181" s="16" t="s">
        <v>1402</v>
      </c>
      <c r="D1181" s="13" t="s">
        <v>1397</v>
      </c>
      <c r="E1181" s="13">
        <v>1527000</v>
      </c>
      <c r="F1181" s="13"/>
      <c r="G1181" s="14">
        <v>61080</v>
      </c>
      <c r="H1181" s="14"/>
      <c r="I1181" s="13"/>
      <c r="J1181" s="13"/>
      <c r="K1181" s="13" t="s">
        <v>20</v>
      </c>
      <c r="L1181" s="13"/>
      <c r="M1181" s="13"/>
      <c r="N1181" s="13" t="s">
        <v>21</v>
      </c>
      <c r="O1181" s="13" t="s">
        <v>35</v>
      </c>
      <c r="P1181" s="13" t="s">
        <v>331</v>
      </c>
      <c r="Q1181" s="13" t="s">
        <v>2740</v>
      </c>
    </row>
    <row r="1182" spans="2:17" ht="45" hidden="1" x14ac:dyDescent="0.25">
      <c r="B1182" s="2">
        <v>1168</v>
      </c>
      <c r="C1182" s="16" t="s">
        <v>1403</v>
      </c>
      <c r="D1182" s="13" t="s">
        <v>1397</v>
      </c>
      <c r="E1182" s="13">
        <v>16000</v>
      </c>
      <c r="F1182" s="13"/>
      <c r="G1182" s="14">
        <v>38720</v>
      </c>
      <c r="H1182" s="14"/>
      <c r="I1182" s="13"/>
      <c r="J1182" s="13"/>
      <c r="K1182" s="13" t="s">
        <v>20</v>
      </c>
      <c r="L1182" s="13"/>
      <c r="M1182" s="13"/>
      <c r="N1182" s="13" t="s">
        <v>21</v>
      </c>
      <c r="O1182" s="13" t="s">
        <v>35</v>
      </c>
      <c r="P1182" s="13" t="s">
        <v>331</v>
      </c>
      <c r="Q1182" s="13" t="s">
        <v>2740</v>
      </c>
    </row>
    <row r="1183" spans="2:17" ht="45" hidden="1" x14ac:dyDescent="0.25">
      <c r="B1183" s="2">
        <v>1169</v>
      </c>
      <c r="C1183" s="16" t="s">
        <v>1404</v>
      </c>
      <c r="D1183" s="13" t="s">
        <v>1397</v>
      </c>
      <c r="E1183" s="13">
        <v>58000</v>
      </c>
      <c r="F1183" s="13"/>
      <c r="G1183" s="14">
        <v>359600</v>
      </c>
      <c r="H1183" s="14"/>
      <c r="I1183" s="13"/>
      <c r="J1183" s="13"/>
      <c r="K1183" s="13" t="s">
        <v>20</v>
      </c>
      <c r="L1183" s="13"/>
      <c r="M1183" s="13"/>
      <c r="N1183" s="13" t="s">
        <v>21</v>
      </c>
      <c r="O1183" s="13" t="s">
        <v>35</v>
      </c>
      <c r="P1183" s="13" t="s">
        <v>331</v>
      </c>
      <c r="Q1183" s="13" t="s">
        <v>2740</v>
      </c>
    </row>
    <row r="1184" spans="2:17" ht="45" hidden="1" x14ac:dyDescent="0.25">
      <c r="B1184" s="2">
        <v>1170</v>
      </c>
      <c r="C1184" s="16" t="s">
        <v>1405</v>
      </c>
      <c r="D1184" s="13" t="s">
        <v>1397</v>
      </c>
      <c r="E1184" s="13">
        <v>726000</v>
      </c>
      <c r="F1184" s="13"/>
      <c r="G1184" s="14">
        <v>181500</v>
      </c>
      <c r="H1184" s="14"/>
      <c r="I1184" s="13"/>
      <c r="J1184" s="13"/>
      <c r="K1184" s="13" t="s">
        <v>20</v>
      </c>
      <c r="L1184" s="13"/>
      <c r="M1184" s="13"/>
      <c r="N1184" s="13" t="s">
        <v>21</v>
      </c>
      <c r="O1184" s="13" t="s">
        <v>35</v>
      </c>
      <c r="P1184" s="13" t="s">
        <v>331</v>
      </c>
      <c r="Q1184" s="13" t="s">
        <v>2740</v>
      </c>
    </row>
    <row r="1185" spans="2:17" ht="45" hidden="1" x14ac:dyDescent="0.25">
      <c r="B1185" s="2">
        <v>1171</v>
      </c>
      <c r="C1185" s="16" t="s">
        <v>1406</v>
      </c>
      <c r="D1185" s="13" t="s">
        <v>1397</v>
      </c>
      <c r="E1185" s="13">
        <v>510000</v>
      </c>
      <c r="F1185" s="13"/>
      <c r="G1185" s="14">
        <v>244800</v>
      </c>
      <c r="H1185" s="14"/>
      <c r="I1185" s="13"/>
      <c r="J1185" s="13"/>
      <c r="K1185" s="13" t="s">
        <v>20</v>
      </c>
      <c r="L1185" s="13"/>
      <c r="M1185" s="13"/>
      <c r="N1185" s="13" t="s">
        <v>21</v>
      </c>
      <c r="O1185" s="13" t="s">
        <v>35</v>
      </c>
      <c r="P1185" s="13" t="s">
        <v>331</v>
      </c>
      <c r="Q1185" s="13" t="s">
        <v>2740</v>
      </c>
    </row>
    <row r="1186" spans="2:17" ht="45" hidden="1" x14ac:dyDescent="0.25">
      <c r="B1186" s="2">
        <v>1172</v>
      </c>
      <c r="C1186" s="16" t="s">
        <v>1407</v>
      </c>
      <c r="D1186" s="13" t="s">
        <v>1397</v>
      </c>
      <c r="E1186" s="13">
        <v>30000</v>
      </c>
      <c r="F1186" s="13"/>
      <c r="G1186" s="14">
        <v>144900</v>
      </c>
      <c r="H1186" s="14"/>
      <c r="I1186" s="13"/>
      <c r="J1186" s="13"/>
      <c r="K1186" s="13" t="s">
        <v>20</v>
      </c>
      <c r="L1186" s="13"/>
      <c r="M1186" s="13"/>
      <c r="N1186" s="13" t="s">
        <v>21</v>
      </c>
      <c r="O1186" s="13" t="s">
        <v>35</v>
      </c>
      <c r="P1186" s="13" t="s">
        <v>331</v>
      </c>
      <c r="Q1186" s="13" t="s">
        <v>2740</v>
      </c>
    </row>
    <row r="1187" spans="2:17" ht="45" hidden="1" x14ac:dyDescent="0.25">
      <c r="B1187" s="2">
        <v>1173</v>
      </c>
      <c r="C1187" s="16" t="s">
        <v>1408</v>
      </c>
      <c r="D1187" s="13" t="s">
        <v>1397</v>
      </c>
      <c r="E1187" s="13">
        <v>20000</v>
      </c>
      <c r="F1187" s="13"/>
      <c r="G1187" s="14">
        <v>61000</v>
      </c>
      <c r="H1187" s="14"/>
      <c r="I1187" s="13"/>
      <c r="J1187" s="13"/>
      <c r="K1187" s="13" t="s">
        <v>20</v>
      </c>
      <c r="L1187" s="13"/>
      <c r="M1187" s="13"/>
      <c r="N1187" s="13" t="s">
        <v>21</v>
      </c>
      <c r="O1187" s="13" t="s">
        <v>35</v>
      </c>
      <c r="P1187" s="13" t="s">
        <v>331</v>
      </c>
      <c r="Q1187" s="13" t="s">
        <v>2740</v>
      </c>
    </row>
    <row r="1188" spans="2:17" ht="45" hidden="1" x14ac:dyDescent="0.25">
      <c r="B1188" s="2">
        <v>1174</v>
      </c>
      <c r="C1188" s="16" t="s">
        <v>1409</v>
      </c>
      <c r="D1188" s="13" t="s">
        <v>1397</v>
      </c>
      <c r="E1188" s="13">
        <v>6000</v>
      </c>
      <c r="F1188" s="13"/>
      <c r="G1188" s="14">
        <v>66600</v>
      </c>
      <c r="H1188" s="14"/>
      <c r="I1188" s="13"/>
      <c r="J1188" s="13"/>
      <c r="K1188" s="13" t="s">
        <v>20</v>
      </c>
      <c r="L1188" s="13"/>
      <c r="M1188" s="13"/>
      <c r="N1188" s="13" t="s">
        <v>21</v>
      </c>
      <c r="O1188" s="13" t="s">
        <v>35</v>
      </c>
      <c r="P1188" s="13" t="s">
        <v>331</v>
      </c>
      <c r="Q1188" s="13" t="s">
        <v>2740</v>
      </c>
    </row>
    <row r="1189" spans="2:17" ht="45" hidden="1" x14ac:dyDescent="0.25">
      <c r="B1189" s="2">
        <v>1175</v>
      </c>
      <c r="C1189" s="16" t="s">
        <v>1410</v>
      </c>
      <c r="D1189" s="13" t="s">
        <v>1397</v>
      </c>
      <c r="E1189" s="13">
        <v>118000</v>
      </c>
      <c r="F1189" s="13"/>
      <c r="G1189" s="14">
        <v>472000</v>
      </c>
      <c r="H1189" s="14"/>
      <c r="I1189" s="13"/>
      <c r="J1189" s="13"/>
      <c r="K1189" s="13" t="s">
        <v>20</v>
      </c>
      <c r="L1189" s="13"/>
      <c r="M1189" s="13"/>
      <c r="N1189" s="13" t="s">
        <v>21</v>
      </c>
      <c r="O1189" s="13" t="s">
        <v>35</v>
      </c>
      <c r="P1189" s="13" t="s">
        <v>331</v>
      </c>
      <c r="Q1189" s="13" t="s">
        <v>2740</v>
      </c>
    </row>
    <row r="1190" spans="2:17" ht="45" hidden="1" x14ac:dyDescent="0.25">
      <c r="B1190" s="2">
        <v>1176</v>
      </c>
      <c r="C1190" s="16" t="s">
        <v>1411</v>
      </c>
      <c r="D1190" s="13" t="s">
        <v>1397</v>
      </c>
      <c r="E1190" s="13">
        <v>90000</v>
      </c>
      <c r="F1190" s="13"/>
      <c r="G1190" s="14">
        <v>576000</v>
      </c>
      <c r="H1190" s="14"/>
      <c r="I1190" s="13"/>
      <c r="J1190" s="13"/>
      <c r="K1190" s="13" t="s">
        <v>20</v>
      </c>
      <c r="L1190" s="13"/>
      <c r="M1190" s="13"/>
      <c r="N1190" s="13" t="s">
        <v>21</v>
      </c>
      <c r="O1190" s="13" t="s">
        <v>35</v>
      </c>
      <c r="P1190" s="13" t="s">
        <v>331</v>
      </c>
      <c r="Q1190" s="13" t="s">
        <v>2740</v>
      </c>
    </row>
    <row r="1191" spans="2:17" ht="45" hidden="1" x14ac:dyDescent="0.25">
      <c r="B1191" s="2">
        <v>1177</v>
      </c>
      <c r="C1191" s="16" t="s">
        <v>1412</v>
      </c>
      <c r="D1191" s="13" t="s">
        <v>1397</v>
      </c>
      <c r="E1191" s="13">
        <v>1246000</v>
      </c>
      <c r="F1191" s="13"/>
      <c r="G1191" s="14">
        <v>485940</v>
      </c>
      <c r="H1191" s="14"/>
      <c r="I1191" s="13"/>
      <c r="J1191" s="13"/>
      <c r="K1191" s="13" t="s">
        <v>20</v>
      </c>
      <c r="L1191" s="13"/>
      <c r="M1191" s="13"/>
      <c r="N1191" s="13" t="s">
        <v>21</v>
      </c>
      <c r="O1191" s="13" t="s">
        <v>35</v>
      </c>
      <c r="P1191" s="13" t="s">
        <v>331</v>
      </c>
      <c r="Q1191" s="13" t="s">
        <v>2740</v>
      </c>
    </row>
    <row r="1192" spans="2:17" ht="45" hidden="1" x14ac:dyDescent="0.25">
      <c r="B1192" s="2">
        <v>1178</v>
      </c>
      <c r="C1192" s="16" t="s">
        <v>1413</v>
      </c>
      <c r="D1192" s="13" t="s">
        <v>1397</v>
      </c>
      <c r="E1192" s="13">
        <v>176500</v>
      </c>
      <c r="F1192" s="13"/>
      <c r="G1192" s="14">
        <v>70600</v>
      </c>
      <c r="H1192" s="14"/>
      <c r="I1192" s="13"/>
      <c r="J1192" s="13"/>
      <c r="K1192" s="13" t="s">
        <v>20</v>
      </c>
      <c r="L1192" s="13"/>
      <c r="M1192" s="13"/>
      <c r="N1192" s="13" t="s">
        <v>21</v>
      </c>
      <c r="O1192" s="13" t="s">
        <v>35</v>
      </c>
      <c r="P1192" s="13" t="s">
        <v>331</v>
      </c>
      <c r="Q1192" s="13" t="s">
        <v>2740</v>
      </c>
    </row>
    <row r="1193" spans="2:17" ht="45" hidden="1" x14ac:dyDescent="0.25">
      <c r="B1193" s="2">
        <v>1179</v>
      </c>
      <c r="C1193" s="16" t="s">
        <v>1414</v>
      </c>
      <c r="D1193" s="13" t="s">
        <v>1397</v>
      </c>
      <c r="E1193" s="13">
        <v>100000</v>
      </c>
      <c r="F1193" s="13"/>
      <c r="G1193" s="14">
        <v>130000</v>
      </c>
      <c r="H1193" s="14"/>
      <c r="I1193" s="13"/>
      <c r="J1193" s="13"/>
      <c r="K1193" s="13" t="s">
        <v>20</v>
      </c>
      <c r="L1193" s="13"/>
      <c r="M1193" s="13"/>
      <c r="N1193" s="13" t="s">
        <v>21</v>
      </c>
      <c r="O1193" s="13" t="s">
        <v>35</v>
      </c>
      <c r="P1193" s="13" t="s">
        <v>331</v>
      </c>
      <c r="Q1193" s="13" t="s">
        <v>2740</v>
      </c>
    </row>
    <row r="1194" spans="2:17" ht="45" hidden="1" x14ac:dyDescent="0.25">
      <c r="B1194" s="2">
        <v>1180</v>
      </c>
      <c r="C1194" s="16" t="s">
        <v>1415</v>
      </c>
      <c r="D1194" s="13" t="s">
        <v>1397</v>
      </c>
      <c r="E1194" s="13">
        <v>5300</v>
      </c>
      <c r="F1194" s="13"/>
      <c r="G1194" s="14">
        <v>630700</v>
      </c>
      <c r="H1194" s="14"/>
      <c r="I1194" s="13"/>
      <c r="J1194" s="13"/>
      <c r="K1194" s="13" t="s">
        <v>20</v>
      </c>
      <c r="L1194" s="13"/>
      <c r="M1194" s="13"/>
      <c r="N1194" s="13" t="s">
        <v>21</v>
      </c>
      <c r="O1194" s="13" t="s">
        <v>35</v>
      </c>
      <c r="P1194" s="13" t="s">
        <v>331</v>
      </c>
      <c r="Q1194" s="13" t="s">
        <v>2740</v>
      </c>
    </row>
    <row r="1195" spans="2:17" ht="45" hidden="1" x14ac:dyDescent="0.25">
      <c r="B1195" s="2">
        <v>1181</v>
      </c>
      <c r="C1195" s="16" t="s">
        <v>2449</v>
      </c>
      <c r="D1195" s="13" t="s">
        <v>1397</v>
      </c>
      <c r="E1195" s="13">
        <v>198000</v>
      </c>
      <c r="F1195" s="13"/>
      <c r="G1195" s="14">
        <v>55440.000000000007</v>
      </c>
      <c r="H1195" s="14"/>
      <c r="I1195" s="13"/>
      <c r="J1195" s="13"/>
      <c r="K1195" s="13" t="s">
        <v>20</v>
      </c>
      <c r="L1195" s="13"/>
      <c r="M1195" s="13"/>
      <c r="N1195" s="13" t="s">
        <v>21</v>
      </c>
      <c r="O1195" s="13" t="s">
        <v>35</v>
      </c>
      <c r="P1195" s="13" t="s">
        <v>331</v>
      </c>
      <c r="Q1195" s="13" t="s">
        <v>2740</v>
      </c>
    </row>
    <row r="1196" spans="2:17" ht="45" hidden="1" x14ac:dyDescent="0.25">
      <c r="B1196" s="2">
        <v>1182</v>
      </c>
      <c r="C1196" s="16" t="s">
        <v>1416</v>
      </c>
      <c r="D1196" s="13" t="s">
        <v>1397</v>
      </c>
      <c r="E1196" s="13">
        <v>80000</v>
      </c>
      <c r="F1196" s="13"/>
      <c r="G1196" s="14">
        <v>12800</v>
      </c>
      <c r="H1196" s="14"/>
      <c r="I1196" s="13"/>
      <c r="J1196" s="13"/>
      <c r="K1196" s="13" t="s">
        <v>20</v>
      </c>
      <c r="L1196" s="13"/>
      <c r="M1196" s="13"/>
      <c r="N1196" s="13" t="s">
        <v>21</v>
      </c>
      <c r="O1196" s="13" t="s">
        <v>35</v>
      </c>
      <c r="P1196" s="13" t="s">
        <v>331</v>
      </c>
      <c r="Q1196" s="13" t="s">
        <v>2740</v>
      </c>
    </row>
    <row r="1197" spans="2:17" ht="45" hidden="1" x14ac:dyDescent="0.25">
      <c r="B1197" s="2">
        <v>1183</v>
      </c>
      <c r="C1197" s="16" t="s">
        <v>1417</v>
      </c>
      <c r="D1197" s="13" t="s">
        <v>1397</v>
      </c>
      <c r="E1197" s="13">
        <v>76500</v>
      </c>
      <c r="F1197" s="13"/>
      <c r="G1197" s="14">
        <v>16830</v>
      </c>
      <c r="H1197" s="14"/>
      <c r="I1197" s="13"/>
      <c r="J1197" s="13"/>
      <c r="K1197" s="13" t="s">
        <v>20</v>
      </c>
      <c r="L1197" s="13"/>
      <c r="M1197" s="13"/>
      <c r="N1197" s="13" t="s">
        <v>21</v>
      </c>
      <c r="O1197" s="13" t="s">
        <v>35</v>
      </c>
      <c r="P1197" s="13" t="s">
        <v>331</v>
      </c>
      <c r="Q1197" s="13" t="s">
        <v>2740</v>
      </c>
    </row>
    <row r="1198" spans="2:17" ht="45" hidden="1" x14ac:dyDescent="0.25">
      <c r="B1198" s="2">
        <v>1184</v>
      </c>
      <c r="C1198" s="16" t="s">
        <v>1418</v>
      </c>
      <c r="D1198" s="13" t="s">
        <v>1397</v>
      </c>
      <c r="E1198" s="13">
        <v>16000</v>
      </c>
      <c r="F1198" s="13"/>
      <c r="G1198" s="14">
        <v>12800</v>
      </c>
      <c r="H1198" s="14"/>
      <c r="I1198" s="13"/>
      <c r="J1198" s="13"/>
      <c r="K1198" s="13" t="s">
        <v>20</v>
      </c>
      <c r="L1198" s="13"/>
      <c r="M1198" s="13"/>
      <c r="N1198" s="13" t="s">
        <v>21</v>
      </c>
      <c r="O1198" s="13" t="s">
        <v>35</v>
      </c>
      <c r="P1198" s="13" t="s">
        <v>331</v>
      </c>
      <c r="Q1198" s="13" t="s">
        <v>2740</v>
      </c>
    </row>
    <row r="1199" spans="2:17" ht="45" hidden="1" x14ac:dyDescent="0.25">
      <c r="B1199" s="2">
        <v>1185</v>
      </c>
      <c r="C1199" s="16" t="s">
        <v>1419</v>
      </c>
      <c r="D1199" s="13" t="s">
        <v>1397</v>
      </c>
      <c r="E1199" s="13">
        <v>93000</v>
      </c>
      <c r="F1199" s="13"/>
      <c r="G1199" s="14">
        <v>27900</v>
      </c>
      <c r="H1199" s="14"/>
      <c r="I1199" s="13"/>
      <c r="J1199" s="13"/>
      <c r="K1199" s="13" t="s">
        <v>20</v>
      </c>
      <c r="L1199" s="13"/>
      <c r="M1199" s="13"/>
      <c r="N1199" s="13" t="s">
        <v>21</v>
      </c>
      <c r="O1199" s="13" t="s">
        <v>35</v>
      </c>
      <c r="P1199" s="13" t="s">
        <v>331</v>
      </c>
      <c r="Q1199" s="13" t="s">
        <v>2740</v>
      </c>
    </row>
    <row r="1200" spans="2:17" ht="45" hidden="1" x14ac:dyDescent="0.25">
      <c r="B1200" s="2">
        <v>1186</v>
      </c>
      <c r="C1200" s="16" t="s">
        <v>1420</v>
      </c>
      <c r="D1200" s="13" t="s">
        <v>1397</v>
      </c>
      <c r="E1200" s="13">
        <v>29500</v>
      </c>
      <c r="F1200" s="13"/>
      <c r="G1200" s="14">
        <v>66080</v>
      </c>
      <c r="H1200" s="14"/>
      <c r="I1200" s="13"/>
      <c r="J1200" s="13"/>
      <c r="K1200" s="13" t="s">
        <v>20</v>
      </c>
      <c r="L1200" s="13"/>
      <c r="M1200" s="13"/>
      <c r="N1200" s="13" t="s">
        <v>21</v>
      </c>
      <c r="O1200" s="13" t="s">
        <v>35</v>
      </c>
      <c r="P1200" s="13" t="s">
        <v>331</v>
      </c>
      <c r="Q1200" s="13" t="s">
        <v>2740</v>
      </c>
    </row>
    <row r="1201" spans="2:17" ht="45" hidden="1" x14ac:dyDescent="0.25">
      <c r="B1201" s="2">
        <v>1187</v>
      </c>
      <c r="C1201" s="16" t="s">
        <v>1421</v>
      </c>
      <c r="D1201" s="13" t="s">
        <v>1397</v>
      </c>
      <c r="E1201" s="13">
        <v>3115000</v>
      </c>
      <c r="F1201" s="13"/>
      <c r="G1201" s="14">
        <v>249200</v>
      </c>
      <c r="H1201" s="14"/>
      <c r="I1201" s="13"/>
      <c r="J1201" s="13"/>
      <c r="K1201" s="13" t="s">
        <v>20</v>
      </c>
      <c r="L1201" s="13"/>
      <c r="M1201" s="13"/>
      <c r="N1201" s="13" t="s">
        <v>21</v>
      </c>
      <c r="O1201" s="13" t="s">
        <v>35</v>
      </c>
      <c r="P1201" s="13" t="s">
        <v>331</v>
      </c>
      <c r="Q1201" s="13" t="s">
        <v>2740</v>
      </c>
    </row>
    <row r="1202" spans="2:17" ht="45" hidden="1" x14ac:dyDescent="0.25">
      <c r="B1202" s="2">
        <v>1188</v>
      </c>
      <c r="C1202" s="16" t="s">
        <v>1422</v>
      </c>
      <c r="D1202" s="13" t="s">
        <v>1397</v>
      </c>
      <c r="E1202" s="13">
        <v>1346000</v>
      </c>
      <c r="F1202" s="13"/>
      <c r="G1202" s="14">
        <v>269200</v>
      </c>
      <c r="H1202" s="14"/>
      <c r="I1202" s="13"/>
      <c r="J1202" s="13"/>
      <c r="K1202" s="13" t="s">
        <v>20</v>
      </c>
      <c r="L1202" s="13"/>
      <c r="M1202" s="13"/>
      <c r="N1202" s="13" t="s">
        <v>21</v>
      </c>
      <c r="O1202" s="13" t="s">
        <v>35</v>
      </c>
      <c r="P1202" s="13" t="s">
        <v>331</v>
      </c>
      <c r="Q1202" s="13" t="s">
        <v>2740</v>
      </c>
    </row>
    <row r="1203" spans="2:17" ht="45" hidden="1" x14ac:dyDescent="0.25">
      <c r="B1203" s="2">
        <v>1189</v>
      </c>
      <c r="C1203" s="16" t="s">
        <v>1423</v>
      </c>
      <c r="D1203" s="13" t="s">
        <v>1397</v>
      </c>
      <c r="E1203" s="13">
        <v>400000</v>
      </c>
      <c r="F1203" s="13"/>
      <c r="G1203" s="14">
        <v>459999.99999999994</v>
      </c>
      <c r="H1203" s="14"/>
      <c r="I1203" s="13"/>
      <c r="J1203" s="13"/>
      <c r="K1203" s="13" t="s">
        <v>20</v>
      </c>
      <c r="L1203" s="13"/>
      <c r="M1203" s="13"/>
      <c r="N1203" s="13" t="s">
        <v>21</v>
      </c>
      <c r="O1203" s="13" t="s">
        <v>35</v>
      </c>
      <c r="P1203" s="13" t="s">
        <v>331</v>
      </c>
      <c r="Q1203" s="13" t="s">
        <v>2740</v>
      </c>
    </row>
    <row r="1204" spans="2:17" ht="45" hidden="1" x14ac:dyDescent="0.25">
      <c r="B1204" s="2">
        <v>1190</v>
      </c>
      <c r="C1204" s="16" t="s">
        <v>1424</v>
      </c>
      <c r="D1204" s="13" t="s">
        <v>1397</v>
      </c>
      <c r="E1204" s="13">
        <v>31000</v>
      </c>
      <c r="F1204" s="13"/>
      <c r="G1204" s="14">
        <v>353400</v>
      </c>
      <c r="H1204" s="14"/>
      <c r="I1204" s="13"/>
      <c r="J1204" s="13"/>
      <c r="K1204" s="13" t="s">
        <v>20</v>
      </c>
      <c r="L1204" s="13"/>
      <c r="M1204" s="13"/>
      <c r="N1204" s="13" t="s">
        <v>21</v>
      </c>
      <c r="O1204" s="13" t="s">
        <v>35</v>
      </c>
      <c r="P1204" s="13" t="s">
        <v>331</v>
      </c>
      <c r="Q1204" s="13" t="s">
        <v>2740</v>
      </c>
    </row>
    <row r="1205" spans="2:17" ht="45" hidden="1" x14ac:dyDescent="0.25">
      <c r="B1205" s="2">
        <v>1191</v>
      </c>
      <c r="C1205" s="16" t="s">
        <v>1425</v>
      </c>
      <c r="D1205" s="13" t="s">
        <v>1397</v>
      </c>
      <c r="E1205" s="13">
        <v>76000</v>
      </c>
      <c r="F1205" s="13"/>
      <c r="G1205" s="14">
        <v>281200</v>
      </c>
      <c r="H1205" s="14"/>
      <c r="I1205" s="13"/>
      <c r="J1205" s="13"/>
      <c r="K1205" s="13" t="s">
        <v>20</v>
      </c>
      <c r="L1205" s="13"/>
      <c r="M1205" s="13"/>
      <c r="N1205" s="13" t="s">
        <v>21</v>
      </c>
      <c r="O1205" s="13" t="s">
        <v>35</v>
      </c>
      <c r="P1205" s="13" t="s">
        <v>331</v>
      </c>
      <c r="Q1205" s="13" t="s">
        <v>2740</v>
      </c>
    </row>
    <row r="1206" spans="2:17" ht="45" hidden="1" x14ac:dyDescent="0.25">
      <c r="B1206" s="2">
        <v>1192</v>
      </c>
      <c r="C1206" s="16" t="s">
        <v>1426</v>
      </c>
      <c r="D1206" s="13" t="s">
        <v>1397</v>
      </c>
      <c r="E1206" s="13">
        <v>27000</v>
      </c>
      <c r="F1206" s="13"/>
      <c r="G1206" s="14">
        <v>70200</v>
      </c>
      <c r="H1206" s="14"/>
      <c r="I1206" s="13"/>
      <c r="J1206" s="13"/>
      <c r="K1206" s="13" t="s">
        <v>20</v>
      </c>
      <c r="L1206" s="13"/>
      <c r="M1206" s="13"/>
      <c r="N1206" s="13" t="s">
        <v>21</v>
      </c>
      <c r="O1206" s="13" t="s">
        <v>35</v>
      </c>
      <c r="P1206" s="13" t="s">
        <v>331</v>
      </c>
      <c r="Q1206" s="13" t="s">
        <v>2740</v>
      </c>
    </row>
    <row r="1207" spans="2:17" ht="45" hidden="1" x14ac:dyDescent="0.25">
      <c r="B1207" s="2">
        <v>1193</v>
      </c>
      <c r="C1207" s="16" t="s">
        <v>1427</v>
      </c>
      <c r="D1207" s="13" t="s">
        <v>1397</v>
      </c>
      <c r="E1207" s="13">
        <v>2000</v>
      </c>
      <c r="F1207" s="13"/>
      <c r="G1207" s="14">
        <v>57800</v>
      </c>
      <c r="H1207" s="14"/>
      <c r="I1207" s="13"/>
      <c r="J1207" s="13"/>
      <c r="K1207" s="13" t="s">
        <v>20</v>
      </c>
      <c r="L1207" s="13"/>
      <c r="M1207" s="13"/>
      <c r="N1207" s="13" t="s">
        <v>21</v>
      </c>
      <c r="O1207" s="13" t="s">
        <v>35</v>
      </c>
      <c r="P1207" s="13" t="s">
        <v>331</v>
      </c>
      <c r="Q1207" s="13" t="s">
        <v>2740</v>
      </c>
    </row>
    <row r="1208" spans="2:17" ht="45" hidden="1" x14ac:dyDescent="0.25">
      <c r="B1208" s="2">
        <v>1194</v>
      </c>
      <c r="C1208" s="16" t="s">
        <v>1428</v>
      </c>
      <c r="D1208" s="13" t="s">
        <v>1397</v>
      </c>
      <c r="E1208" s="13">
        <v>549500</v>
      </c>
      <c r="F1208" s="13"/>
      <c r="G1208" s="14">
        <v>38465.000000000007</v>
      </c>
      <c r="H1208" s="14"/>
      <c r="I1208" s="13"/>
      <c r="J1208" s="13"/>
      <c r="K1208" s="13" t="s">
        <v>20</v>
      </c>
      <c r="L1208" s="13"/>
      <c r="M1208" s="13"/>
      <c r="N1208" s="13" t="s">
        <v>21</v>
      </c>
      <c r="O1208" s="13" t="s">
        <v>35</v>
      </c>
      <c r="P1208" s="13" t="s">
        <v>331</v>
      </c>
      <c r="Q1208" s="13" t="s">
        <v>2740</v>
      </c>
    </row>
    <row r="1209" spans="2:17" ht="45" hidden="1" x14ac:dyDescent="0.25">
      <c r="B1209" s="2">
        <v>1195</v>
      </c>
      <c r="C1209" s="16" t="s">
        <v>1429</v>
      </c>
      <c r="D1209" s="13" t="s">
        <v>1397</v>
      </c>
      <c r="E1209" s="13">
        <v>682000</v>
      </c>
      <c r="F1209" s="13"/>
      <c r="G1209" s="14">
        <v>27280</v>
      </c>
      <c r="H1209" s="14"/>
      <c r="I1209" s="13"/>
      <c r="J1209" s="13"/>
      <c r="K1209" s="13" t="s">
        <v>20</v>
      </c>
      <c r="L1209" s="13"/>
      <c r="M1209" s="13"/>
      <c r="N1209" s="13" t="s">
        <v>21</v>
      </c>
      <c r="O1209" s="13" t="s">
        <v>35</v>
      </c>
      <c r="P1209" s="13" t="s">
        <v>331</v>
      </c>
      <c r="Q1209" s="13" t="s">
        <v>2740</v>
      </c>
    </row>
    <row r="1210" spans="2:17" ht="45" hidden="1" x14ac:dyDescent="0.25">
      <c r="B1210" s="2">
        <v>1196</v>
      </c>
      <c r="C1210" s="16" t="s">
        <v>2450</v>
      </c>
      <c r="D1210" s="13" t="s">
        <v>1397</v>
      </c>
      <c r="E1210" s="13">
        <v>25500</v>
      </c>
      <c r="F1210" s="13"/>
      <c r="G1210" s="14">
        <v>2327895</v>
      </c>
      <c r="H1210" s="14"/>
      <c r="I1210" s="13"/>
      <c r="J1210" s="13"/>
      <c r="K1210" s="13" t="s">
        <v>20</v>
      </c>
      <c r="L1210" s="13"/>
      <c r="M1210" s="13"/>
      <c r="N1210" s="13" t="s">
        <v>21</v>
      </c>
      <c r="O1210" s="13" t="s">
        <v>35</v>
      </c>
      <c r="P1210" s="13" t="s">
        <v>331</v>
      </c>
      <c r="Q1210" s="13" t="s">
        <v>2740</v>
      </c>
    </row>
    <row r="1211" spans="2:17" ht="45" hidden="1" x14ac:dyDescent="0.25">
      <c r="B1211" s="2">
        <v>1197</v>
      </c>
      <c r="C1211" s="16" t="s">
        <v>1430</v>
      </c>
      <c r="D1211" s="13" t="s">
        <v>1397</v>
      </c>
      <c r="E1211" s="13">
        <v>350000</v>
      </c>
      <c r="F1211" s="13"/>
      <c r="G1211" s="14">
        <v>21000</v>
      </c>
      <c r="H1211" s="14"/>
      <c r="I1211" s="13"/>
      <c r="J1211" s="13"/>
      <c r="K1211" s="13" t="s">
        <v>20</v>
      </c>
      <c r="L1211" s="13"/>
      <c r="M1211" s="13"/>
      <c r="N1211" s="13" t="s">
        <v>21</v>
      </c>
      <c r="O1211" s="13" t="s">
        <v>35</v>
      </c>
      <c r="P1211" s="13" t="s">
        <v>331</v>
      </c>
      <c r="Q1211" s="13" t="s">
        <v>2740</v>
      </c>
    </row>
    <row r="1212" spans="2:17" ht="45" hidden="1" x14ac:dyDescent="0.25">
      <c r="B1212" s="2">
        <v>1198</v>
      </c>
      <c r="C1212" s="16" t="s">
        <v>1431</v>
      </c>
      <c r="D1212" s="13" t="s">
        <v>1397</v>
      </c>
      <c r="E1212" s="13">
        <v>16000</v>
      </c>
      <c r="F1212" s="13"/>
      <c r="G1212" s="14">
        <v>200000</v>
      </c>
      <c r="H1212" s="14"/>
      <c r="I1212" s="13"/>
      <c r="J1212" s="13"/>
      <c r="K1212" s="13" t="s">
        <v>20</v>
      </c>
      <c r="L1212" s="13"/>
      <c r="M1212" s="13"/>
      <c r="N1212" s="13" t="s">
        <v>21</v>
      </c>
      <c r="O1212" s="13" t="s">
        <v>35</v>
      </c>
      <c r="P1212" s="13" t="s">
        <v>331</v>
      </c>
      <c r="Q1212" s="13" t="s">
        <v>2740</v>
      </c>
    </row>
    <row r="1213" spans="2:17" ht="45" hidden="1" x14ac:dyDescent="0.25">
      <c r="B1213" s="2">
        <v>1199</v>
      </c>
      <c r="C1213" s="16" t="s">
        <v>1432</v>
      </c>
      <c r="D1213" s="13" t="s">
        <v>1397</v>
      </c>
      <c r="E1213" s="13">
        <v>40000</v>
      </c>
      <c r="F1213" s="13"/>
      <c r="G1213" s="14">
        <v>23200</v>
      </c>
      <c r="H1213" s="14"/>
      <c r="I1213" s="13"/>
      <c r="J1213" s="13"/>
      <c r="K1213" s="13" t="s">
        <v>20</v>
      </c>
      <c r="L1213" s="13"/>
      <c r="M1213" s="13"/>
      <c r="N1213" s="13" t="s">
        <v>21</v>
      </c>
      <c r="O1213" s="13" t="s">
        <v>35</v>
      </c>
      <c r="P1213" s="13" t="s">
        <v>331</v>
      </c>
      <c r="Q1213" s="13" t="s">
        <v>2740</v>
      </c>
    </row>
    <row r="1214" spans="2:17" ht="45" hidden="1" x14ac:dyDescent="0.25">
      <c r="B1214" s="2">
        <v>1200</v>
      </c>
      <c r="C1214" s="16" t="s">
        <v>1433</v>
      </c>
      <c r="D1214" s="13" t="s">
        <v>1397</v>
      </c>
      <c r="E1214" s="13">
        <v>55500</v>
      </c>
      <c r="F1214" s="13"/>
      <c r="G1214" s="14">
        <v>419580</v>
      </c>
      <c r="H1214" s="14"/>
      <c r="I1214" s="13"/>
      <c r="J1214" s="13"/>
      <c r="K1214" s="13" t="s">
        <v>20</v>
      </c>
      <c r="L1214" s="13"/>
      <c r="M1214" s="13"/>
      <c r="N1214" s="13" t="s">
        <v>21</v>
      </c>
      <c r="O1214" s="13" t="s">
        <v>35</v>
      </c>
      <c r="P1214" s="13" t="s">
        <v>331</v>
      </c>
      <c r="Q1214" s="13" t="s">
        <v>2740</v>
      </c>
    </row>
    <row r="1215" spans="2:17" ht="45" hidden="1" x14ac:dyDescent="0.25">
      <c r="B1215" s="2">
        <v>1201</v>
      </c>
      <c r="C1215" s="16" t="s">
        <v>1434</v>
      </c>
      <c r="D1215" s="13" t="s">
        <v>1397</v>
      </c>
      <c r="E1215" s="13">
        <v>549000</v>
      </c>
      <c r="F1215" s="13"/>
      <c r="G1215" s="14">
        <v>450180</v>
      </c>
      <c r="H1215" s="14"/>
      <c r="I1215" s="13"/>
      <c r="J1215" s="13"/>
      <c r="K1215" s="13" t="s">
        <v>20</v>
      </c>
      <c r="L1215" s="13"/>
      <c r="M1215" s="13"/>
      <c r="N1215" s="13" t="s">
        <v>21</v>
      </c>
      <c r="O1215" s="13" t="s">
        <v>35</v>
      </c>
      <c r="P1215" s="13" t="s">
        <v>331</v>
      </c>
      <c r="Q1215" s="13" t="s">
        <v>2740</v>
      </c>
    </row>
    <row r="1216" spans="2:17" ht="45" hidden="1" x14ac:dyDescent="0.25">
      <c r="B1216" s="2">
        <v>1202</v>
      </c>
      <c r="C1216" s="16" t="s">
        <v>1435</v>
      </c>
      <c r="D1216" s="13" t="s">
        <v>1397</v>
      </c>
      <c r="E1216" s="13">
        <v>14000</v>
      </c>
      <c r="F1216" s="13"/>
      <c r="G1216" s="14">
        <v>174440</v>
      </c>
      <c r="H1216" s="14"/>
      <c r="I1216" s="13"/>
      <c r="J1216" s="13"/>
      <c r="K1216" s="13" t="s">
        <v>20</v>
      </c>
      <c r="L1216" s="13"/>
      <c r="M1216" s="13"/>
      <c r="N1216" s="13" t="s">
        <v>21</v>
      </c>
      <c r="O1216" s="13" t="s">
        <v>35</v>
      </c>
      <c r="P1216" s="13" t="s">
        <v>331</v>
      </c>
      <c r="Q1216" s="13" t="s">
        <v>2740</v>
      </c>
    </row>
    <row r="1217" spans="2:17" ht="45" hidden="1" x14ac:dyDescent="0.25">
      <c r="B1217" s="2">
        <v>1203</v>
      </c>
      <c r="C1217" s="16" t="s">
        <v>1436</v>
      </c>
      <c r="D1217" s="13" t="s">
        <v>1397</v>
      </c>
      <c r="E1217" s="13">
        <v>172000</v>
      </c>
      <c r="F1217" s="13"/>
      <c r="G1217" s="14">
        <v>1818040</v>
      </c>
      <c r="H1217" s="14"/>
      <c r="I1217" s="13"/>
      <c r="J1217" s="13"/>
      <c r="K1217" s="13" t="s">
        <v>20</v>
      </c>
      <c r="L1217" s="13"/>
      <c r="M1217" s="13"/>
      <c r="N1217" s="13" t="s">
        <v>21</v>
      </c>
      <c r="O1217" s="13" t="s">
        <v>35</v>
      </c>
      <c r="P1217" s="13" t="s">
        <v>331</v>
      </c>
      <c r="Q1217" s="13" t="s">
        <v>2740</v>
      </c>
    </row>
    <row r="1218" spans="2:17" ht="45" hidden="1" x14ac:dyDescent="0.25">
      <c r="B1218" s="2">
        <v>1204</v>
      </c>
      <c r="C1218" s="16" t="s">
        <v>1437</v>
      </c>
      <c r="D1218" s="13" t="s">
        <v>1397</v>
      </c>
      <c r="E1218" s="13">
        <v>45000</v>
      </c>
      <c r="F1218" s="13"/>
      <c r="G1218" s="14">
        <v>118800</v>
      </c>
      <c r="H1218" s="14"/>
      <c r="I1218" s="13"/>
      <c r="J1218" s="13"/>
      <c r="K1218" s="13" t="s">
        <v>20</v>
      </c>
      <c r="L1218" s="13"/>
      <c r="M1218" s="13"/>
      <c r="N1218" s="13" t="s">
        <v>21</v>
      </c>
      <c r="O1218" s="13" t="s">
        <v>35</v>
      </c>
      <c r="P1218" s="13" t="s">
        <v>331</v>
      </c>
      <c r="Q1218" s="13" t="s">
        <v>2740</v>
      </c>
    </row>
    <row r="1219" spans="2:17" ht="45" hidden="1" x14ac:dyDescent="0.25">
      <c r="B1219" s="2">
        <v>1205</v>
      </c>
      <c r="C1219" s="16" t="s">
        <v>1438</v>
      </c>
      <c r="D1219" s="13" t="s">
        <v>1397</v>
      </c>
      <c r="E1219" s="13">
        <v>12500</v>
      </c>
      <c r="F1219" s="13"/>
      <c r="G1219" s="14">
        <v>96125</v>
      </c>
      <c r="H1219" s="14"/>
      <c r="I1219" s="13"/>
      <c r="J1219" s="13"/>
      <c r="K1219" s="13" t="s">
        <v>20</v>
      </c>
      <c r="L1219" s="13"/>
      <c r="M1219" s="13"/>
      <c r="N1219" s="13" t="s">
        <v>21</v>
      </c>
      <c r="O1219" s="13" t="s">
        <v>35</v>
      </c>
      <c r="P1219" s="13" t="s">
        <v>331</v>
      </c>
      <c r="Q1219" s="13" t="s">
        <v>2740</v>
      </c>
    </row>
    <row r="1220" spans="2:17" ht="45" hidden="1" x14ac:dyDescent="0.25">
      <c r="B1220" s="2">
        <v>1206</v>
      </c>
      <c r="C1220" s="16" t="s">
        <v>1439</v>
      </c>
      <c r="D1220" s="13" t="s">
        <v>1397</v>
      </c>
      <c r="E1220" s="13">
        <v>9500</v>
      </c>
      <c r="F1220" s="13"/>
      <c r="G1220" s="14">
        <v>29070</v>
      </c>
      <c r="H1220" s="14"/>
      <c r="I1220" s="13"/>
      <c r="J1220" s="13"/>
      <c r="K1220" s="13" t="s">
        <v>20</v>
      </c>
      <c r="L1220" s="13"/>
      <c r="M1220" s="13"/>
      <c r="N1220" s="13" t="s">
        <v>21</v>
      </c>
      <c r="O1220" s="13" t="s">
        <v>35</v>
      </c>
      <c r="P1220" s="13" t="s">
        <v>331</v>
      </c>
      <c r="Q1220" s="13" t="s">
        <v>2740</v>
      </c>
    </row>
    <row r="1221" spans="2:17" ht="45" hidden="1" x14ac:dyDescent="0.25">
      <c r="B1221" s="2">
        <v>1207</v>
      </c>
      <c r="C1221" s="16" t="s">
        <v>1440</v>
      </c>
      <c r="D1221" s="13" t="s">
        <v>1397</v>
      </c>
      <c r="E1221" s="13">
        <v>162000</v>
      </c>
      <c r="F1221" s="13"/>
      <c r="G1221" s="14">
        <v>187920</v>
      </c>
      <c r="H1221" s="14"/>
      <c r="I1221" s="13"/>
      <c r="J1221" s="13"/>
      <c r="K1221" s="13" t="s">
        <v>20</v>
      </c>
      <c r="L1221" s="13"/>
      <c r="M1221" s="13"/>
      <c r="N1221" s="13" t="s">
        <v>21</v>
      </c>
      <c r="O1221" s="13" t="s">
        <v>35</v>
      </c>
      <c r="P1221" s="13" t="s">
        <v>331</v>
      </c>
      <c r="Q1221" s="13" t="s">
        <v>2740</v>
      </c>
    </row>
    <row r="1222" spans="2:17" ht="45" hidden="1" x14ac:dyDescent="0.25">
      <c r="B1222" s="2">
        <v>1208</v>
      </c>
      <c r="C1222" s="16" t="s">
        <v>1441</v>
      </c>
      <c r="D1222" s="13" t="s">
        <v>1397</v>
      </c>
      <c r="E1222" s="13">
        <v>3020000</v>
      </c>
      <c r="F1222" s="13"/>
      <c r="G1222" s="14">
        <v>755000</v>
      </c>
      <c r="H1222" s="14"/>
      <c r="I1222" s="13"/>
      <c r="J1222" s="13"/>
      <c r="K1222" s="13" t="s">
        <v>20</v>
      </c>
      <c r="L1222" s="13"/>
      <c r="M1222" s="13"/>
      <c r="N1222" s="13" t="s">
        <v>21</v>
      </c>
      <c r="O1222" s="13" t="s">
        <v>35</v>
      </c>
      <c r="P1222" s="13" t="s">
        <v>331</v>
      </c>
      <c r="Q1222" s="13" t="s">
        <v>2740</v>
      </c>
    </row>
    <row r="1223" spans="2:17" ht="45" hidden="1" x14ac:dyDescent="0.25">
      <c r="B1223" s="2">
        <v>1209</v>
      </c>
      <c r="C1223" s="16" t="s">
        <v>1442</v>
      </c>
      <c r="D1223" s="13" t="s">
        <v>1397</v>
      </c>
      <c r="E1223" s="13">
        <v>4700</v>
      </c>
      <c r="F1223" s="13"/>
      <c r="G1223" s="14">
        <v>13160</v>
      </c>
      <c r="H1223" s="14"/>
      <c r="I1223" s="13"/>
      <c r="J1223" s="13"/>
      <c r="K1223" s="13" t="s">
        <v>20</v>
      </c>
      <c r="L1223" s="13"/>
      <c r="M1223" s="13"/>
      <c r="N1223" s="13" t="s">
        <v>21</v>
      </c>
      <c r="O1223" s="13" t="s">
        <v>35</v>
      </c>
      <c r="P1223" s="13" t="s">
        <v>331</v>
      </c>
      <c r="Q1223" s="13" t="s">
        <v>2740</v>
      </c>
    </row>
    <row r="1224" spans="2:17" ht="45" hidden="1" x14ac:dyDescent="0.25">
      <c r="B1224" s="2">
        <v>1210</v>
      </c>
      <c r="C1224" s="16" t="s">
        <v>1443</v>
      </c>
      <c r="D1224" s="13" t="s">
        <v>1397</v>
      </c>
      <c r="E1224" s="13">
        <v>385000</v>
      </c>
      <c r="F1224" s="13"/>
      <c r="G1224" s="14">
        <v>515900.00000000006</v>
      </c>
      <c r="H1224" s="14"/>
      <c r="I1224" s="13"/>
      <c r="J1224" s="13"/>
      <c r="K1224" s="13" t="s">
        <v>20</v>
      </c>
      <c r="L1224" s="13"/>
      <c r="M1224" s="13"/>
      <c r="N1224" s="13" t="s">
        <v>21</v>
      </c>
      <c r="O1224" s="13" t="s">
        <v>35</v>
      </c>
      <c r="P1224" s="13" t="s">
        <v>331</v>
      </c>
      <c r="Q1224" s="13" t="s">
        <v>2740</v>
      </c>
    </row>
    <row r="1225" spans="2:17" ht="45" hidden="1" x14ac:dyDescent="0.25">
      <c r="B1225" s="2">
        <v>1211</v>
      </c>
      <c r="C1225" s="16" t="s">
        <v>1444</v>
      </c>
      <c r="D1225" s="13" t="s">
        <v>1397</v>
      </c>
      <c r="E1225" s="13">
        <v>14400</v>
      </c>
      <c r="F1225" s="13"/>
      <c r="G1225" s="14">
        <v>149472</v>
      </c>
      <c r="H1225" s="14"/>
      <c r="I1225" s="13"/>
      <c r="J1225" s="13"/>
      <c r="K1225" s="13" t="s">
        <v>20</v>
      </c>
      <c r="L1225" s="13"/>
      <c r="M1225" s="13"/>
      <c r="N1225" s="13" t="s">
        <v>21</v>
      </c>
      <c r="O1225" s="13" t="s">
        <v>35</v>
      </c>
      <c r="P1225" s="13" t="s">
        <v>331</v>
      </c>
      <c r="Q1225" s="13" t="s">
        <v>2740</v>
      </c>
    </row>
    <row r="1226" spans="2:17" ht="45" hidden="1" x14ac:dyDescent="0.25">
      <c r="B1226" s="2">
        <v>1212</v>
      </c>
      <c r="C1226" s="16" t="s">
        <v>1445</v>
      </c>
      <c r="D1226" s="13" t="s">
        <v>1397</v>
      </c>
      <c r="E1226" s="13">
        <v>9100</v>
      </c>
      <c r="F1226" s="13"/>
      <c r="G1226" s="14">
        <v>52871</v>
      </c>
      <c r="H1226" s="14"/>
      <c r="I1226" s="13"/>
      <c r="J1226" s="13"/>
      <c r="K1226" s="13" t="s">
        <v>20</v>
      </c>
      <c r="L1226" s="13"/>
      <c r="M1226" s="13"/>
      <c r="N1226" s="13" t="s">
        <v>21</v>
      </c>
      <c r="O1226" s="13" t="s">
        <v>35</v>
      </c>
      <c r="P1226" s="13" t="s">
        <v>331</v>
      </c>
      <c r="Q1226" s="13" t="s">
        <v>2740</v>
      </c>
    </row>
    <row r="1227" spans="2:17" ht="45" hidden="1" x14ac:dyDescent="0.25">
      <c r="B1227" s="2">
        <v>1213</v>
      </c>
      <c r="C1227" s="16" t="s">
        <v>1446</v>
      </c>
      <c r="D1227" s="13" t="s">
        <v>1397</v>
      </c>
      <c r="E1227" s="13">
        <v>2700</v>
      </c>
      <c r="F1227" s="13"/>
      <c r="G1227" s="14">
        <v>8640</v>
      </c>
      <c r="H1227" s="14"/>
      <c r="I1227" s="13"/>
      <c r="J1227" s="13"/>
      <c r="K1227" s="13" t="s">
        <v>20</v>
      </c>
      <c r="L1227" s="13"/>
      <c r="M1227" s="13"/>
      <c r="N1227" s="13" t="s">
        <v>21</v>
      </c>
      <c r="O1227" s="13" t="s">
        <v>35</v>
      </c>
      <c r="P1227" s="13" t="s">
        <v>331</v>
      </c>
      <c r="Q1227" s="13" t="s">
        <v>2740</v>
      </c>
    </row>
    <row r="1228" spans="2:17" ht="45" hidden="1" x14ac:dyDescent="0.25">
      <c r="B1228" s="2">
        <v>1214</v>
      </c>
      <c r="C1228" s="16" t="s">
        <v>1447</v>
      </c>
      <c r="D1228" s="13" t="s">
        <v>1397</v>
      </c>
      <c r="E1228" s="13">
        <v>8500</v>
      </c>
      <c r="F1228" s="13"/>
      <c r="G1228" s="14">
        <v>34085</v>
      </c>
      <c r="H1228" s="14"/>
      <c r="I1228" s="13"/>
      <c r="J1228" s="13"/>
      <c r="K1228" s="13" t="s">
        <v>20</v>
      </c>
      <c r="L1228" s="13"/>
      <c r="M1228" s="13"/>
      <c r="N1228" s="13" t="s">
        <v>21</v>
      </c>
      <c r="O1228" s="13" t="s">
        <v>35</v>
      </c>
      <c r="P1228" s="13" t="s">
        <v>331</v>
      </c>
      <c r="Q1228" s="13" t="s">
        <v>2740</v>
      </c>
    </row>
    <row r="1229" spans="2:17" ht="45" hidden="1" x14ac:dyDescent="0.25">
      <c r="B1229" s="2">
        <v>1215</v>
      </c>
      <c r="C1229" s="16" t="s">
        <v>1448</v>
      </c>
      <c r="D1229" s="13" t="s">
        <v>1397</v>
      </c>
      <c r="E1229" s="13">
        <v>1708000</v>
      </c>
      <c r="F1229" s="13"/>
      <c r="G1229" s="14">
        <v>51240</v>
      </c>
      <c r="H1229" s="14"/>
      <c r="I1229" s="13"/>
      <c r="J1229" s="13"/>
      <c r="K1229" s="13" t="s">
        <v>20</v>
      </c>
      <c r="L1229" s="13"/>
      <c r="M1229" s="13"/>
      <c r="N1229" s="13" t="s">
        <v>21</v>
      </c>
      <c r="O1229" s="13" t="s">
        <v>35</v>
      </c>
      <c r="P1229" s="13" t="s">
        <v>331</v>
      </c>
      <c r="Q1229" s="13" t="s">
        <v>2740</v>
      </c>
    </row>
    <row r="1230" spans="2:17" ht="45" hidden="1" x14ac:dyDescent="0.25">
      <c r="B1230" s="2">
        <v>1216</v>
      </c>
      <c r="C1230" s="16" t="s">
        <v>1449</v>
      </c>
      <c r="D1230" s="13" t="s">
        <v>1397</v>
      </c>
      <c r="E1230" s="13">
        <v>5467000</v>
      </c>
      <c r="F1230" s="13"/>
      <c r="G1230" s="14">
        <v>1093400</v>
      </c>
      <c r="H1230" s="14"/>
      <c r="I1230" s="13"/>
      <c r="J1230" s="13"/>
      <c r="K1230" s="13" t="s">
        <v>20</v>
      </c>
      <c r="L1230" s="13"/>
      <c r="M1230" s="13"/>
      <c r="N1230" s="13" t="s">
        <v>21</v>
      </c>
      <c r="O1230" s="13" t="s">
        <v>35</v>
      </c>
      <c r="P1230" s="13" t="s">
        <v>331</v>
      </c>
      <c r="Q1230" s="13" t="s">
        <v>2740</v>
      </c>
    </row>
    <row r="1231" spans="2:17" ht="45" hidden="1" x14ac:dyDescent="0.25">
      <c r="B1231" s="2">
        <v>1217</v>
      </c>
      <c r="C1231" s="16" t="s">
        <v>1450</v>
      </c>
      <c r="D1231" s="13" t="s">
        <v>1397</v>
      </c>
      <c r="E1231" s="13">
        <v>31500</v>
      </c>
      <c r="F1231" s="13"/>
      <c r="G1231" s="14">
        <v>248850</v>
      </c>
      <c r="H1231" s="14"/>
      <c r="I1231" s="13"/>
      <c r="J1231" s="13"/>
      <c r="K1231" s="13" t="s">
        <v>20</v>
      </c>
      <c r="L1231" s="13"/>
      <c r="M1231" s="13"/>
      <c r="N1231" s="13" t="s">
        <v>21</v>
      </c>
      <c r="O1231" s="13" t="s">
        <v>35</v>
      </c>
      <c r="P1231" s="13" t="s">
        <v>331</v>
      </c>
      <c r="Q1231" s="13" t="s">
        <v>2740</v>
      </c>
    </row>
    <row r="1232" spans="2:17" ht="45" hidden="1" x14ac:dyDescent="0.25">
      <c r="B1232" s="2">
        <v>1218</v>
      </c>
      <c r="C1232" s="16" t="s">
        <v>1451</v>
      </c>
      <c r="D1232" s="13" t="s">
        <v>1397</v>
      </c>
      <c r="E1232" s="13">
        <v>653500</v>
      </c>
      <c r="F1232" s="13"/>
      <c r="G1232" s="14">
        <v>71885</v>
      </c>
      <c r="H1232" s="14"/>
      <c r="I1232" s="13"/>
      <c r="J1232" s="13"/>
      <c r="K1232" s="13" t="s">
        <v>20</v>
      </c>
      <c r="L1232" s="13"/>
      <c r="M1232" s="13"/>
      <c r="N1232" s="13" t="s">
        <v>21</v>
      </c>
      <c r="O1232" s="13" t="s">
        <v>35</v>
      </c>
      <c r="P1232" s="13" t="s">
        <v>331</v>
      </c>
      <c r="Q1232" s="13" t="s">
        <v>2740</v>
      </c>
    </row>
    <row r="1233" spans="2:17" ht="45" hidden="1" x14ac:dyDescent="0.25">
      <c r="B1233" s="2">
        <v>1219</v>
      </c>
      <c r="C1233" s="16" t="s">
        <v>1452</v>
      </c>
      <c r="D1233" s="13" t="s">
        <v>1397</v>
      </c>
      <c r="E1233" s="13">
        <v>1932000</v>
      </c>
      <c r="F1233" s="13"/>
      <c r="G1233" s="14">
        <v>579600</v>
      </c>
      <c r="H1233" s="14"/>
      <c r="I1233" s="13"/>
      <c r="J1233" s="13"/>
      <c r="K1233" s="13" t="s">
        <v>20</v>
      </c>
      <c r="L1233" s="13"/>
      <c r="M1233" s="13"/>
      <c r="N1233" s="13" t="s">
        <v>21</v>
      </c>
      <c r="O1233" s="13" t="s">
        <v>35</v>
      </c>
      <c r="P1233" s="13" t="s">
        <v>331</v>
      </c>
      <c r="Q1233" s="13" t="s">
        <v>2740</v>
      </c>
    </row>
    <row r="1234" spans="2:17" ht="45" hidden="1" x14ac:dyDescent="0.25">
      <c r="B1234" s="2">
        <v>1220</v>
      </c>
      <c r="C1234" s="16" t="s">
        <v>1453</v>
      </c>
      <c r="D1234" s="13" t="s">
        <v>1397</v>
      </c>
      <c r="E1234" s="13">
        <v>1100</v>
      </c>
      <c r="F1234" s="13"/>
      <c r="G1234" s="14">
        <v>58069</v>
      </c>
      <c r="H1234" s="14"/>
      <c r="I1234" s="13"/>
      <c r="J1234" s="13"/>
      <c r="K1234" s="13" t="s">
        <v>20</v>
      </c>
      <c r="L1234" s="13"/>
      <c r="M1234" s="13"/>
      <c r="N1234" s="13" t="s">
        <v>21</v>
      </c>
      <c r="O1234" s="13" t="s">
        <v>35</v>
      </c>
      <c r="P1234" s="13" t="s">
        <v>331</v>
      </c>
      <c r="Q1234" s="13" t="s">
        <v>2740</v>
      </c>
    </row>
    <row r="1235" spans="2:17" ht="45" hidden="1" x14ac:dyDescent="0.25">
      <c r="B1235" s="2">
        <v>1221</v>
      </c>
      <c r="C1235" s="16" t="s">
        <v>1454</v>
      </c>
      <c r="D1235" s="13" t="s">
        <v>1397</v>
      </c>
      <c r="E1235" s="13">
        <v>218700</v>
      </c>
      <c r="F1235" s="13"/>
      <c r="G1235" s="14">
        <v>26244</v>
      </c>
      <c r="H1235" s="14"/>
      <c r="I1235" s="13"/>
      <c r="J1235" s="13"/>
      <c r="K1235" s="13" t="s">
        <v>20</v>
      </c>
      <c r="L1235" s="13"/>
      <c r="M1235" s="13"/>
      <c r="N1235" s="13" t="s">
        <v>21</v>
      </c>
      <c r="O1235" s="13" t="s">
        <v>35</v>
      </c>
      <c r="P1235" s="13" t="s">
        <v>331</v>
      </c>
      <c r="Q1235" s="13" t="s">
        <v>2740</v>
      </c>
    </row>
    <row r="1236" spans="2:17" ht="45" hidden="1" x14ac:dyDescent="0.25">
      <c r="B1236" s="2">
        <v>1222</v>
      </c>
      <c r="C1236" s="16" t="s">
        <v>1455</v>
      </c>
      <c r="D1236" s="13" t="s">
        <v>1397</v>
      </c>
      <c r="E1236" s="13">
        <v>353500</v>
      </c>
      <c r="F1236" s="13"/>
      <c r="G1236" s="14">
        <v>35350</v>
      </c>
      <c r="H1236" s="14"/>
      <c r="I1236" s="13"/>
      <c r="J1236" s="13"/>
      <c r="K1236" s="13" t="s">
        <v>20</v>
      </c>
      <c r="L1236" s="13"/>
      <c r="M1236" s="13"/>
      <c r="N1236" s="13" t="s">
        <v>21</v>
      </c>
      <c r="O1236" s="13" t="s">
        <v>35</v>
      </c>
      <c r="P1236" s="13" t="s">
        <v>331</v>
      </c>
      <c r="Q1236" s="13" t="s">
        <v>2740</v>
      </c>
    </row>
    <row r="1237" spans="2:17" ht="45" hidden="1" x14ac:dyDescent="0.25">
      <c r="B1237" s="2">
        <v>1223</v>
      </c>
      <c r="C1237" s="16" t="s">
        <v>2451</v>
      </c>
      <c r="D1237" s="13" t="s">
        <v>1397</v>
      </c>
      <c r="E1237" s="13">
        <v>116800</v>
      </c>
      <c r="F1237" s="13"/>
      <c r="G1237" s="14">
        <v>74752</v>
      </c>
      <c r="H1237" s="14"/>
      <c r="I1237" s="13"/>
      <c r="J1237" s="13"/>
      <c r="K1237" s="13" t="s">
        <v>20</v>
      </c>
      <c r="L1237" s="13"/>
      <c r="M1237" s="13"/>
      <c r="N1237" s="13" t="s">
        <v>21</v>
      </c>
      <c r="O1237" s="13" t="s">
        <v>35</v>
      </c>
      <c r="P1237" s="13" t="s">
        <v>331</v>
      </c>
      <c r="Q1237" s="13" t="s">
        <v>2740</v>
      </c>
    </row>
    <row r="1238" spans="2:17" ht="45" hidden="1" x14ac:dyDescent="0.25">
      <c r="B1238" s="2">
        <v>1224</v>
      </c>
      <c r="C1238" s="16" t="s">
        <v>1456</v>
      </c>
      <c r="D1238" s="13" t="s">
        <v>1397</v>
      </c>
      <c r="E1238" s="13">
        <v>55000</v>
      </c>
      <c r="F1238" s="13"/>
      <c r="G1238" s="14">
        <v>355850</v>
      </c>
      <c r="H1238" s="14"/>
      <c r="I1238" s="13"/>
      <c r="J1238" s="13"/>
      <c r="K1238" s="13" t="s">
        <v>20</v>
      </c>
      <c r="L1238" s="13"/>
      <c r="M1238" s="13"/>
      <c r="N1238" s="13" t="s">
        <v>21</v>
      </c>
      <c r="O1238" s="13" t="s">
        <v>35</v>
      </c>
      <c r="P1238" s="13" t="s">
        <v>331</v>
      </c>
      <c r="Q1238" s="13" t="s">
        <v>2740</v>
      </c>
    </row>
    <row r="1239" spans="2:17" ht="45" hidden="1" x14ac:dyDescent="0.25">
      <c r="B1239" s="2">
        <v>1225</v>
      </c>
      <c r="C1239" s="16" t="s">
        <v>1457</v>
      </c>
      <c r="D1239" s="13" t="s">
        <v>1397</v>
      </c>
      <c r="E1239" s="13">
        <v>1113000</v>
      </c>
      <c r="F1239" s="13"/>
      <c r="G1239" s="14">
        <v>367290</v>
      </c>
      <c r="H1239" s="14"/>
      <c r="I1239" s="13"/>
      <c r="J1239" s="13"/>
      <c r="K1239" s="13" t="s">
        <v>20</v>
      </c>
      <c r="L1239" s="13"/>
      <c r="M1239" s="13"/>
      <c r="N1239" s="13" t="s">
        <v>21</v>
      </c>
      <c r="O1239" s="13" t="s">
        <v>35</v>
      </c>
      <c r="P1239" s="13" t="s">
        <v>331</v>
      </c>
      <c r="Q1239" s="13" t="s">
        <v>2740</v>
      </c>
    </row>
    <row r="1240" spans="2:17" ht="45" hidden="1" x14ac:dyDescent="0.25">
      <c r="B1240" s="2">
        <v>1226</v>
      </c>
      <c r="C1240" s="16" t="s">
        <v>1458</v>
      </c>
      <c r="D1240" s="13" t="s">
        <v>1397</v>
      </c>
      <c r="E1240" s="13">
        <v>70000</v>
      </c>
      <c r="F1240" s="13"/>
      <c r="G1240" s="14">
        <v>291200</v>
      </c>
      <c r="H1240" s="14"/>
      <c r="I1240" s="13"/>
      <c r="J1240" s="13"/>
      <c r="K1240" s="13" t="s">
        <v>20</v>
      </c>
      <c r="L1240" s="13"/>
      <c r="M1240" s="13"/>
      <c r="N1240" s="13" t="s">
        <v>21</v>
      </c>
      <c r="O1240" s="13" t="s">
        <v>35</v>
      </c>
      <c r="P1240" s="13" t="s">
        <v>331</v>
      </c>
      <c r="Q1240" s="13" t="s">
        <v>2740</v>
      </c>
    </row>
    <row r="1241" spans="2:17" ht="45" hidden="1" x14ac:dyDescent="0.25">
      <c r="B1241" s="2">
        <v>1227</v>
      </c>
      <c r="C1241" s="16" t="s">
        <v>1459</v>
      </c>
      <c r="D1241" s="13" t="s">
        <v>1397</v>
      </c>
      <c r="E1241" s="13">
        <v>91000</v>
      </c>
      <c r="F1241" s="13"/>
      <c r="G1241" s="14">
        <v>846300.00000000012</v>
      </c>
      <c r="H1241" s="14"/>
      <c r="I1241" s="13"/>
      <c r="J1241" s="13"/>
      <c r="K1241" s="13" t="s">
        <v>20</v>
      </c>
      <c r="L1241" s="13"/>
      <c r="M1241" s="13"/>
      <c r="N1241" s="13" t="s">
        <v>21</v>
      </c>
      <c r="O1241" s="13" t="s">
        <v>35</v>
      </c>
      <c r="P1241" s="13" t="s">
        <v>331</v>
      </c>
      <c r="Q1241" s="13" t="s">
        <v>2740</v>
      </c>
    </row>
    <row r="1242" spans="2:17" ht="45" hidden="1" x14ac:dyDescent="0.25">
      <c r="B1242" s="2">
        <v>1228</v>
      </c>
      <c r="C1242" s="16" t="s">
        <v>1460</v>
      </c>
      <c r="D1242" s="13" t="s">
        <v>1397</v>
      </c>
      <c r="E1242" s="13">
        <v>37000</v>
      </c>
      <c r="F1242" s="13"/>
      <c r="G1242" s="14">
        <v>421800</v>
      </c>
      <c r="H1242" s="14"/>
      <c r="I1242" s="13"/>
      <c r="J1242" s="13"/>
      <c r="K1242" s="13" t="s">
        <v>20</v>
      </c>
      <c r="L1242" s="13"/>
      <c r="M1242" s="13"/>
      <c r="N1242" s="13" t="s">
        <v>21</v>
      </c>
      <c r="O1242" s="13" t="s">
        <v>35</v>
      </c>
      <c r="P1242" s="13" t="s">
        <v>331</v>
      </c>
      <c r="Q1242" s="13" t="s">
        <v>2740</v>
      </c>
    </row>
    <row r="1243" spans="2:17" ht="45" hidden="1" x14ac:dyDescent="0.25">
      <c r="B1243" s="2">
        <v>1229</v>
      </c>
      <c r="C1243" s="16" t="s">
        <v>1461</v>
      </c>
      <c r="D1243" s="13" t="s">
        <v>1397</v>
      </c>
      <c r="E1243" s="13">
        <v>11500</v>
      </c>
      <c r="F1243" s="13"/>
      <c r="G1243" s="14">
        <v>2668000</v>
      </c>
      <c r="H1243" s="14"/>
      <c r="I1243" s="13"/>
      <c r="J1243" s="13"/>
      <c r="K1243" s="13" t="s">
        <v>20</v>
      </c>
      <c r="L1243" s="13"/>
      <c r="M1243" s="13"/>
      <c r="N1243" s="13" t="s">
        <v>21</v>
      </c>
      <c r="O1243" s="13" t="s">
        <v>35</v>
      </c>
      <c r="P1243" s="13" t="s">
        <v>331</v>
      </c>
      <c r="Q1243" s="13" t="s">
        <v>2740</v>
      </c>
    </row>
    <row r="1244" spans="2:17" ht="45" hidden="1" x14ac:dyDescent="0.25">
      <c r="B1244" s="2">
        <v>1230</v>
      </c>
      <c r="C1244" s="16" t="s">
        <v>1462</v>
      </c>
      <c r="D1244" s="13" t="s">
        <v>1397</v>
      </c>
      <c r="E1244" s="13">
        <v>308000</v>
      </c>
      <c r="F1244" s="13"/>
      <c r="G1244" s="14">
        <v>1031800</v>
      </c>
      <c r="H1244" s="14"/>
      <c r="I1244" s="13"/>
      <c r="J1244" s="13"/>
      <c r="K1244" s="13" t="s">
        <v>20</v>
      </c>
      <c r="L1244" s="13"/>
      <c r="M1244" s="13"/>
      <c r="N1244" s="13" t="s">
        <v>21</v>
      </c>
      <c r="O1244" s="13" t="s">
        <v>35</v>
      </c>
      <c r="P1244" s="13" t="s">
        <v>331</v>
      </c>
      <c r="Q1244" s="13" t="s">
        <v>2740</v>
      </c>
    </row>
    <row r="1245" spans="2:17" ht="45" hidden="1" x14ac:dyDescent="0.25">
      <c r="B1245" s="2">
        <v>1231</v>
      </c>
      <c r="C1245" s="16" t="s">
        <v>1463</v>
      </c>
      <c r="D1245" s="13" t="s">
        <v>1397</v>
      </c>
      <c r="E1245" s="13">
        <v>6300</v>
      </c>
      <c r="F1245" s="13"/>
      <c r="G1245" s="14">
        <v>504000</v>
      </c>
      <c r="H1245" s="14"/>
      <c r="I1245" s="13"/>
      <c r="J1245" s="13"/>
      <c r="K1245" s="13" t="s">
        <v>20</v>
      </c>
      <c r="L1245" s="13"/>
      <c r="M1245" s="13"/>
      <c r="N1245" s="13" t="s">
        <v>21</v>
      </c>
      <c r="O1245" s="13" t="s">
        <v>35</v>
      </c>
      <c r="P1245" s="13" t="s">
        <v>331</v>
      </c>
      <c r="Q1245" s="13" t="s">
        <v>2740</v>
      </c>
    </row>
    <row r="1246" spans="2:17" ht="45" hidden="1" x14ac:dyDescent="0.25">
      <c r="B1246" s="2">
        <v>1232</v>
      </c>
      <c r="C1246" s="16" t="s">
        <v>1464</v>
      </c>
      <c r="D1246" s="13" t="s">
        <v>1397</v>
      </c>
      <c r="E1246" s="13">
        <v>17600</v>
      </c>
      <c r="F1246" s="13"/>
      <c r="G1246" s="14">
        <v>89760</v>
      </c>
      <c r="H1246" s="14"/>
      <c r="I1246" s="13"/>
      <c r="J1246" s="13"/>
      <c r="K1246" s="13" t="s">
        <v>20</v>
      </c>
      <c r="L1246" s="13"/>
      <c r="M1246" s="13"/>
      <c r="N1246" s="13" t="s">
        <v>21</v>
      </c>
      <c r="O1246" s="13" t="s">
        <v>35</v>
      </c>
      <c r="P1246" s="13" t="s">
        <v>331</v>
      </c>
      <c r="Q1246" s="13" t="s">
        <v>2740</v>
      </c>
    </row>
    <row r="1247" spans="2:17" ht="45" hidden="1" x14ac:dyDescent="0.25">
      <c r="B1247" s="2">
        <v>1233</v>
      </c>
      <c r="C1247" s="16" t="s">
        <v>1465</v>
      </c>
      <c r="D1247" s="13" t="s">
        <v>1397</v>
      </c>
      <c r="E1247" s="13">
        <v>196000</v>
      </c>
      <c r="F1247" s="13"/>
      <c r="G1247" s="14">
        <v>629160</v>
      </c>
      <c r="H1247" s="14"/>
      <c r="I1247" s="13"/>
      <c r="J1247" s="13"/>
      <c r="K1247" s="13" t="s">
        <v>20</v>
      </c>
      <c r="L1247" s="13"/>
      <c r="M1247" s="13"/>
      <c r="N1247" s="13" t="s">
        <v>21</v>
      </c>
      <c r="O1247" s="13" t="s">
        <v>35</v>
      </c>
      <c r="P1247" s="13" t="s">
        <v>331</v>
      </c>
      <c r="Q1247" s="13" t="s">
        <v>2740</v>
      </c>
    </row>
    <row r="1248" spans="2:17" ht="45" hidden="1" x14ac:dyDescent="0.25">
      <c r="B1248" s="2">
        <v>1234</v>
      </c>
      <c r="C1248" s="16" t="s">
        <v>1466</v>
      </c>
      <c r="D1248" s="13" t="s">
        <v>1397</v>
      </c>
      <c r="E1248" s="13">
        <v>534000</v>
      </c>
      <c r="F1248" s="13"/>
      <c r="G1248" s="14">
        <v>186900</v>
      </c>
      <c r="H1248" s="14"/>
      <c r="I1248" s="13"/>
      <c r="J1248" s="13"/>
      <c r="K1248" s="13" t="s">
        <v>20</v>
      </c>
      <c r="L1248" s="13"/>
      <c r="M1248" s="13"/>
      <c r="N1248" s="13" t="s">
        <v>21</v>
      </c>
      <c r="O1248" s="13" t="s">
        <v>35</v>
      </c>
      <c r="P1248" s="13" t="s">
        <v>331</v>
      </c>
      <c r="Q1248" s="13" t="s">
        <v>2740</v>
      </c>
    </row>
    <row r="1249" spans="2:17" ht="45" hidden="1" x14ac:dyDescent="0.25">
      <c r="B1249" s="2">
        <v>1235</v>
      </c>
      <c r="C1249" s="16" t="s">
        <v>1467</v>
      </c>
      <c r="D1249" s="13" t="s">
        <v>1397</v>
      </c>
      <c r="E1249" s="13">
        <v>486000</v>
      </c>
      <c r="F1249" s="13"/>
      <c r="G1249" s="14">
        <v>617220</v>
      </c>
      <c r="H1249" s="14"/>
      <c r="I1249" s="13"/>
      <c r="J1249" s="13"/>
      <c r="K1249" s="13" t="s">
        <v>20</v>
      </c>
      <c r="L1249" s="13"/>
      <c r="M1249" s="13"/>
      <c r="N1249" s="13" t="s">
        <v>21</v>
      </c>
      <c r="O1249" s="13" t="s">
        <v>35</v>
      </c>
      <c r="P1249" s="13" t="s">
        <v>331</v>
      </c>
      <c r="Q1249" s="13" t="s">
        <v>2740</v>
      </c>
    </row>
    <row r="1250" spans="2:17" ht="45" hidden="1" x14ac:dyDescent="0.25">
      <c r="B1250" s="2">
        <v>1236</v>
      </c>
      <c r="C1250" s="16" t="s">
        <v>1468</v>
      </c>
      <c r="D1250" s="13" t="s">
        <v>1397</v>
      </c>
      <c r="E1250" s="13">
        <v>15100</v>
      </c>
      <c r="F1250" s="13"/>
      <c r="G1250" s="14">
        <v>48320</v>
      </c>
      <c r="H1250" s="14"/>
      <c r="I1250" s="13"/>
      <c r="J1250" s="13"/>
      <c r="K1250" s="13" t="s">
        <v>20</v>
      </c>
      <c r="L1250" s="13"/>
      <c r="M1250" s="13"/>
      <c r="N1250" s="13" t="s">
        <v>21</v>
      </c>
      <c r="O1250" s="13" t="s">
        <v>35</v>
      </c>
      <c r="P1250" s="13" t="s">
        <v>331</v>
      </c>
      <c r="Q1250" s="13" t="s">
        <v>2740</v>
      </c>
    </row>
    <row r="1251" spans="2:17" ht="45" hidden="1" x14ac:dyDescent="0.25">
      <c r="B1251" s="2">
        <v>1237</v>
      </c>
      <c r="C1251" s="16" t="s">
        <v>1469</v>
      </c>
      <c r="D1251" s="13" t="s">
        <v>1397</v>
      </c>
      <c r="E1251" s="13">
        <v>67500</v>
      </c>
      <c r="F1251" s="13"/>
      <c r="G1251" s="14">
        <v>1140750</v>
      </c>
      <c r="H1251" s="14"/>
      <c r="I1251" s="13"/>
      <c r="J1251" s="13"/>
      <c r="K1251" s="13" t="s">
        <v>20</v>
      </c>
      <c r="L1251" s="13"/>
      <c r="M1251" s="13"/>
      <c r="N1251" s="13" t="s">
        <v>21</v>
      </c>
      <c r="O1251" s="13" t="s">
        <v>35</v>
      </c>
      <c r="P1251" s="13" t="s">
        <v>331</v>
      </c>
      <c r="Q1251" s="13" t="s">
        <v>2740</v>
      </c>
    </row>
    <row r="1252" spans="2:17" ht="45" hidden="1" x14ac:dyDescent="0.25">
      <c r="B1252" s="2">
        <v>1238</v>
      </c>
      <c r="C1252" s="16" t="s">
        <v>1470</v>
      </c>
      <c r="D1252" s="13" t="s">
        <v>1397</v>
      </c>
      <c r="E1252" s="13">
        <v>673000</v>
      </c>
      <c r="F1252" s="13"/>
      <c r="G1252" s="14">
        <v>141330</v>
      </c>
      <c r="H1252" s="14"/>
      <c r="I1252" s="13"/>
      <c r="J1252" s="13"/>
      <c r="K1252" s="13" t="s">
        <v>20</v>
      </c>
      <c r="L1252" s="13"/>
      <c r="M1252" s="13"/>
      <c r="N1252" s="13" t="s">
        <v>21</v>
      </c>
      <c r="O1252" s="13" t="s">
        <v>35</v>
      </c>
      <c r="P1252" s="13" t="s">
        <v>331</v>
      </c>
      <c r="Q1252" s="13" t="s">
        <v>2740</v>
      </c>
    </row>
    <row r="1253" spans="2:17" ht="45" hidden="1" x14ac:dyDescent="0.25">
      <c r="B1253" s="2">
        <v>1239</v>
      </c>
      <c r="C1253" s="16" t="s">
        <v>1471</v>
      </c>
      <c r="D1253" s="13" t="s">
        <v>1397</v>
      </c>
      <c r="E1253" s="13">
        <v>15000</v>
      </c>
      <c r="F1253" s="13"/>
      <c r="G1253" s="14">
        <v>839250</v>
      </c>
      <c r="H1253" s="14"/>
      <c r="I1253" s="13"/>
      <c r="J1253" s="13"/>
      <c r="K1253" s="13" t="s">
        <v>20</v>
      </c>
      <c r="L1253" s="13"/>
      <c r="M1253" s="13"/>
      <c r="N1253" s="13" t="s">
        <v>21</v>
      </c>
      <c r="O1253" s="13" t="s">
        <v>35</v>
      </c>
      <c r="P1253" s="13" t="s">
        <v>331</v>
      </c>
      <c r="Q1253" s="13" t="s">
        <v>2740</v>
      </c>
    </row>
    <row r="1254" spans="2:17" ht="45" hidden="1" x14ac:dyDescent="0.25">
      <c r="B1254" s="2">
        <v>1240</v>
      </c>
      <c r="C1254" s="16" t="s">
        <v>1472</v>
      </c>
      <c r="D1254" s="13" t="s">
        <v>1397</v>
      </c>
      <c r="E1254" s="13">
        <v>200000</v>
      </c>
      <c r="F1254" s="13"/>
      <c r="G1254" s="14">
        <v>390000</v>
      </c>
      <c r="H1254" s="14"/>
      <c r="I1254" s="13"/>
      <c r="J1254" s="13"/>
      <c r="K1254" s="13" t="s">
        <v>20</v>
      </c>
      <c r="L1254" s="13"/>
      <c r="M1254" s="13"/>
      <c r="N1254" s="13" t="s">
        <v>21</v>
      </c>
      <c r="O1254" s="13" t="s">
        <v>35</v>
      </c>
      <c r="P1254" s="13" t="s">
        <v>331</v>
      </c>
      <c r="Q1254" s="13" t="s">
        <v>2740</v>
      </c>
    </row>
    <row r="1255" spans="2:17" ht="45" hidden="1" x14ac:dyDescent="0.25">
      <c r="B1255" s="2">
        <v>1241</v>
      </c>
      <c r="C1255" s="16" t="s">
        <v>1473</v>
      </c>
      <c r="D1255" s="13" t="s">
        <v>1397</v>
      </c>
      <c r="E1255" s="13">
        <v>55000</v>
      </c>
      <c r="F1255" s="13"/>
      <c r="G1255" s="14">
        <v>1459150</v>
      </c>
      <c r="H1255" s="14"/>
      <c r="I1255" s="13"/>
      <c r="J1255" s="13"/>
      <c r="K1255" s="13" t="s">
        <v>20</v>
      </c>
      <c r="L1255" s="13"/>
      <c r="M1255" s="13"/>
      <c r="N1255" s="13" t="s">
        <v>21</v>
      </c>
      <c r="O1255" s="13" t="s">
        <v>35</v>
      </c>
      <c r="P1255" s="13" t="s">
        <v>331</v>
      </c>
      <c r="Q1255" s="13" t="s">
        <v>2740</v>
      </c>
    </row>
    <row r="1256" spans="2:17" ht="45" hidden="1" x14ac:dyDescent="0.25">
      <c r="B1256" s="2">
        <v>1242</v>
      </c>
      <c r="C1256" s="16" t="s">
        <v>1474</v>
      </c>
      <c r="D1256" s="13" t="s">
        <v>1397</v>
      </c>
      <c r="E1256" s="13">
        <v>150000</v>
      </c>
      <c r="F1256" s="13"/>
      <c r="G1256" s="14">
        <v>232500</v>
      </c>
      <c r="H1256" s="14"/>
      <c r="I1256" s="13"/>
      <c r="J1256" s="13"/>
      <c r="K1256" s="13" t="s">
        <v>20</v>
      </c>
      <c r="L1256" s="13"/>
      <c r="M1256" s="13"/>
      <c r="N1256" s="13" t="s">
        <v>21</v>
      </c>
      <c r="O1256" s="13" t="s">
        <v>35</v>
      </c>
      <c r="P1256" s="13" t="s">
        <v>331</v>
      </c>
      <c r="Q1256" s="13" t="s">
        <v>2740</v>
      </c>
    </row>
    <row r="1257" spans="2:17" ht="45" hidden="1" x14ac:dyDescent="0.25">
      <c r="B1257" s="2">
        <v>1243</v>
      </c>
      <c r="C1257" s="16" t="s">
        <v>1475</v>
      </c>
      <c r="D1257" s="13" t="s">
        <v>1397</v>
      </c>
      <c r="E1257" s="13">
        <v>189500</v>
      </c>
      <c r="F1257" s="13"/>
      <c r="G1257" s="14">
        <v>704940</v>
      </c>
      <c r="H1257" s="14"/>
      <c r="I1257" s="13"/>
      <c r="J1257" s="13"/>
      <c r="K1257" s="13" t="s">
        <v>20</v>
      </c>
      <c r="L1257" s="13"/>
      <c r="M1257" s="13"/>
      <c r="N1257" s="13" t="s">
        <v>21</v>
      </c>
      <c r="O1257" s="13" t="s">
        <v>35</v>
      </c>
      <c r="P1257" s="13" t="s">
        <v>331</v>
      </c>
      <c r="Q1257" s="13" t="s">
        <v>2740</v>
      </c>
    </row>
    <row r="1258" spans="2:17" ht="45" hidden="1" x14ac:dyDescent="0.25">
      <c r="B1258" s="2">
        <v>1244</v>
      </c>
      <c r="C1258" s="16" t="s">
        <v>1476</v>
      </c>
      <c r="D1258" s="13" t="s">
        <v>1397</v>
      </c>
      <c r="E1258" s="13">
        <v>201300</v>
      </c>
      <c r="F1258" s="13"/>
      <c r="G1258" s="14">
        <v>140910</v>
      </c>
      <c r="H1258" s="14"/>
      <c r="I1258" s="13"/>
      <c r="J1258" s="13"/>
      <c r="K1258" s="13" t="s">
        <v>20</v>
      </c>
      <c r="L1258" s="13"/>
      <c r="M1258" s="13"/>
      <c r="N1258" s="13" t="s">
        <v>21</v>
      </c>
      <c r="O1258" s="13" t="s">
        <v>35</v>
      </c>
      <c r="P1258" s="13" t="s">
        <v>331</v>
      </c>
      <c r="Q1258" s="13" t="s">
        <v>2740</v>
      </c>
    </row>
    <row r="1259" spans="2:17" ht="45" hidden="1" x14ac:dyDescent="0.25">
      <c r="B1259" s="2">
        <v>1245</v>
      </c>
      <c r="C1259" s="16" t="s">
        <v>1477</v>
      </c>
      <c r="D1259" s="13" t="s">
        <v>1397</v>
      </c>
      <c r="E1259" s="13">
        <v>62000</v>
      </c>
      <c r="F1259" s="13"/>
      <c r="G1259" s="14">
        <v>141360</v>
      </c>
      <c r="H1259" s="14"/>
      <c r="I1259" s="13"/>
      <c r="J1259" s="13"/>
      <c r="K1259" s="13" t="s">
        <v>20</v>
      </c>
      <c r="L1259" s="13"/>
      <c r="M1259" s="13"/>
      <c r="N1259" s="13" t="s">
        <v>21</v>
      </c>
      <c r="O1259" s="13" t="s">
        <v>35</v>
      </c>
      <c r="P1259" s="13" t="s">
        <v>331</v>
      </c>
      <c r="Q1259" s="13" t="s">
        <v>2740</v>
      </c>
    </row>
    <row r="1260" spans="2:17" ht="45" hidden="1" x14ac:dyDescent="0.25">
      <c r="B1260" s="2">
        <v>1246</v>
      </c>
      <c r="C1260" s="16" t="s">
        <v>1478</v>
      </c>
      <c r="D1260" s="13" t="s">
        <v>1397</v>
      </c>
      <c r="E1260" s="13">
        <v>27200</v>
      </c>
      <c r="F1260" s="13"/>
      <c r="G1260" s="14">
        <v>13600</v>
      </c>
      <c r="H1260" s="14"/>
      <c r="I1260" s="13"/>
      <c r="J1260" s="13"/>
      <c r="K1260" s="13" t="s">
        <v>20</v>
      </c>
      <c r="L1260" s="13"/>
      <c r="M1260" s="13"/>
      <c r="N1260" s="13" t="s">
        <v>21</v>
      </c>
      <c r="O1260" s="13" t="s">
        <v>35</v>
      </c>
      <c r="P1260" s="13" t="s">
        <v>331</v>
      </c>
      <c r="Q1260" s="13" t="s">
        <v>2740</v>
      </c>
    </row>
    <row r="1261" spans="2:17" ht="45" hidden="1" x14ac:dyDescent="0.25">
      <c r="B1261" s="2">
        <v>1247</v>
      </c>
      <c r="C1261" s="16" t="s">
        <v>1479</v>
      </c>
      <c r="D1261" s="13" t="s">
        <v>1397</v>
      </c>
      <c r="E1261" s="13">
        <v>100000</v>
      </c>
      <c r="F1261" s="13"/>
      <c r="G1261" s="14">
        <v>79000</v>
      </c>
      <c r="H1261" s="14"/>
      <c r="I1261" s="13"/>
      <c r="J1261" s="13"/>
      <c r="K1261" s="13" t="s">
        <v>20</v>
      </c>
      <c r="L1261" s="13"/>
      <c r="M1261" s="13"/>
      <c r="N1261" s="13" t="s">
        <v>21</v>
      </c>
      <c r="O1261" s="13" t="s">
        <v>35</v>
      </c>
      <c r="P1261" s="13" t="s">
        <v>331</v>
      </c>
      <c r="Q1261" s="13" t="s">
        <v>2740</v>
      </c>
    </row>
    <row r="1262" spans="2:17" ht="45" hidden="1" x14ac:dyDescent="0.25">
      <c r="B1262" s="2">
        <v>1248</v>
      </c>
      <c r="C1262" s="16" t="s">
        <v>1480</v>
      </c>
      <c r="D1262" s="13" t="s">
        <v>1397</v>
      </c>
      <c r="E1262" s="13">
        <v>519000</v>
      </c>
      <c r="F1262" s="13"/>
      <c r="G1262" s="14">
        <v>1665990</v>
      </c>
      <c r="H1262" s="14"/>
      <c r="I1262" s="13"/>
      <c r="J1262" s="13"/>
      <c r="K1262" s="13" t="s">
        <v>20</v>
      </c>
      <c r="L1262" s="13"/>
      <c r="M1262" s="13"/>
      <c r="N1262" s="13" t="s">
        <v>21</v>
      </c>
      <c r="O1262" s="13" t="s">
        <v>35</v>
      </c>
      <c r="P1262" s="13" t="s">
        <v>331</v>
      </c>
      <c r="Q1262" s="13" t="s">
        <v>2740</v>
      </c>
    </row>
    <row r="1263" spans="2:17" ht="45" hidden="1" x14ac:dyDescent="0.25">
      <c r="B1263" s="2">
        <v>1249</v>
      </c>
      <c r="C1263" s="16" t="s">
        <v>1481</v>
      </c>
      <c r="D1263" s="13" t="s">
        <v>1397</v>
      </c>
      <c r="E1263" s="13">
        <v>287000</v>
      </c>
      <c r="F1263" s="13"/>
      <c r="G1263" s="14">
        <v>1056160</v>
      </c>
      <c r="H1263" s="14"/>
      <c r="I1263" s="13"/>
      <c r="J1263" s="13"/>
      <c r="K1263" s="13" t="s">
        <v>20</v>
      </c>
      <c r="L1263" s="13"/>
      <c r="M1263" s="13"/>
      <c r="N1263" s="13" t="s">
        <v>21</v>
      </c>
      <c r="O1263" s="13" t="s">
        <v>35</v>
      </c>
      <c r="P1263" s="13" t="s">
        <v>331</v>
      </c>
      <c r="Q1263" s="13" t="s">
        <v>2740</v>
      </c>
    </row>
    <row r="1264" spans="2:17" ht="45" hidden="1" x14ac:dyDescent="0.25">
      <c r="B1264" s="2">
        <v>1250</v>
      </c>
      <c r="C1264" s="16" t="s">
        <v>1482</v>
      </c>
      <c r="D1264" s="13" t="s">
        <v>1397</v>
      </c>
      <c r="E1264" s="13">
        <v>388000</v>
      </c>
      <c r="F1264" s="13"/>
      <c r="G1264" s="14">
        <v>2657800</v>
      </c>
      <c r="H1264" s="14"/>
      <c r="I1264" s="13"/>
      <c r="J1264" s="13"/>
      <c r="K1264" s="13" t="s">
        <v>20</v>
      </c>
      <c r="L1264" s="13"/>
      <c r="M1264" s="13"/>
      <c r="N1264" s="13" t="s">
        <v>21</v>
      </c>
      <c r="O1264" s="13" t="s">
        <v>35</v>
      </c>
      <c r="P1264" s="13" t="s">
        <v>331</v>
      </c>
      <c r="Q1264" s="13" t="s">
        <v>2740</v>
      </c>
    </row>
    <row r="1265" spans="2:17" ht="45" hidden="1" x14ac:dyDescent="0.25">
      <c r="B1265" s="2">
        <v>1251</v>
      </c>
      <c r="C1265" s="16" t="s">
        <v>1483</v>
      </c>
      <c r="D1265" s="13" t="s">
        <v>1397</v>
      </c>
      <c r="E1265" s="13">
        <v>53000</v>
      </c>
      <c r="F1265" s="13"/>
      <c r="G1265" s="14">
        <v>56710</v>
      </c>
      <c r="H1265" s="14"/>
      <c r="I1265" s="13"/>
      <c r="J1265" s="13"/>
      <c r="K1265" s="13" t="s">
        <v>20</v>
      </c>
      <c r="L1265" s="13"/>
      <c r="M1265" s="13"/>
      <c r="N1265" s="13" t="s">
        <v>21</v>
      </c>
      <c r="O1265" s="13" t="s">
        <v>35</v>
      </c>
      <c r="P1265" s="13" t="s">
        <v>331</v>
      </c>
      <c r="Q1265" s="13" t="s">
        <v>2740</v>
      </c>
    </row>
    <row r="1266" spans="2:17" ht="45" hidden="1" x14ac:dyDescent="0.25">
      <c r="B1266" s="2">
        <v>1252</v>
      </c>
      <c r="C1266" s="16" t="s">
        <v>1484</v>
      </c>
      <c r="D1266" s="13" t="s">
        <v>1397</v>
      </c>
      <c r="E1266" s="13">
        <v>100000</v>
      </c>
      <c r="F1266" s="13"/>
      <c r="G1266" s="14">
        <v>54000</v>
      </c>
      <c r="H1266" s="14"/>
      <c r="I1266" s="13"/>
      <c r="J1266" s="13"/>
      <c r="K1266" s="13" t="s">
        <v>20</v>
      </c>
      <c r="L1266" s="13"/>
      <c r="M1266" s="13"/>
      <c r="N1266" s="13" t="s">
        <v>21</v>
      </c>
      <c r="O1266" s="13" t="s">
        <v>35</v>
      </c>
      <c r="P1266" s="13" t="s">
        <v>331</v>
      </c>
      <c r="Q1266" s="13" t="s">
        <v>2740</v>
      </c>
    </row>
    <row r="1267" spans="2:17" ht="45" hidden="1" x14ac:dyDescent="0.25">
      <c r="B1267" s="2">
        <v>1253</v>
      </c>
      <c r="C1267" s="16" t="s">
        <v>1485</v>
      </c>
      <c r="D1267" s="13" t="s">
        <v>1397</v>
      </c>
      <c r="E1267" s="13">
        <v>8000</v>
      </c>
      <c r="F1267" s="13"/>
      <c r="G1267" s="14">
        <v>211840</v>
      </c>
      <c r="H1267" s="14"/>
      <c r="I1267" s="13"/>
      <c r="J1267" s="13"/>
      <c r="K1267" s="13" t="s">
        <v>20</v>
      </c>
      <c r="L1267" s="13"/>
      <c r="M1267" s="13"/>
      <c r="N1267" s="13" t="s">
        <v>21</v>
      </c>
      <c r="O1267" s="13" t="s">
        <v>35</v>
      </c>
      <c r="P1267" s="13" t="s">
        <v>331</v>
      </c>
      <c r="Q1267" s="13" t="s">
        <v>2740</v>
      </c>
    </row>
    <row r="1268" spans="2:17" ht="45" hidden="1" x14ac:dyDescent="0.25">
      <c r="B1268" s="2">
        <v>1254</v>
      </c>
      <c r="C1268" s="16" t="s">
        <v>1486</v>
      </c>
      <c r="D1268" s="13" t="s">
        <v>1397</v>
      </c>
      <c r="E1268" s="13">
        <v>17000</v>
      </c>
      <c r="F1268" s="13"/>
      <c r="G1268" s="14">
        <v>18530</v>
      </c>
      <c r="H1268" s="14"/>
      <c r="I1268" s="13"/>
      <c r="J1268" s="13"/>
      <c r="K1268" s="13" t="s">
        <v>20</v>
      </c>
      <c r="L1268" s="13"/>
      <c r="M1268" s="13"/>
      <c r="N1268" s="13" t="s">
        <v>21</v>
      </c>
      <c r="O1268" s="13" t="s">
        <v>35</v>
      </c>
      <c r="P1268" s="13" t="s">
        <v>331</v>
      </c>
      <c r="Q1268" s="13" t="s">
        <v>2740</v>
      </c>
    </row>
    <row r="1269" spans="2:17" ht="45" hidden="1" x14ac:dyDescent="0.25">
      <c r="B1269" s="2">
        <v>1255</v>
      </c>
      <c r="C1269" s="16" t="s">
        <v>1487</v>
      </c>
      <c r="D1269" s="13" t="s">
        <v>1397</v>
      </c>
      <c r="E1269" s="13">
        <v>30000</v>
      </c>
      <c r="F1269" s="13"/>
      <c r="G1269" s="14">
        <v>81600</v>
      </c>
      <c r="H1269" s="14"/>
      <c r="I1269" s="13"/>
      <c r="J1269" s="13"/>
      <c r="K1269" s="13" t="s">
        <v>20</v>
      </c>
      <c r="L1269" s="13"/>
      <c r="M1269" s="13"/>
      <c r="N1269" s="13" t="s">
        <v>21</v>
      </c>
      <c r="O1269" s="13" t="s">
        <v>35</v>
      </c>
      <c r="P1269" s="13" t="s">
        <v>331</v>
      </c>
      <c r="Q1269" s="13" t="s">
        <v>2740</v>
      </c>
    </row>
    <row r="1270" spans="2:17" ht="45" hidden="1" x14ac:dyDescent="0.25">
      <c r="B1270" s="2">
        <v>1256</v>
      </c>
      <c r="C1270" s="16" t="s">
        <v>1488</v>
      </c>
      <c r="D1270" s="13" t="s">
        <v>1397</v>
      </c>
      <c r="E1270" s="13">
        <v>1270000</v>
      </c>
      <c r="F1270" s="13"/>
      <c r="G1270" s="14">
        <v>368300</v>
      </c>
      <c r="H1270" s="14"/>
      <c r="I1270" s="13"/>
      <c r="J1270" s="13"/>
      <c r="K1270" s="13" t="s">
        <v>20</v>
      </c>
      <c r="L1270" s="13"/>
      <c r="M1270" s="13"/>
      <c r="N1270" s="13" t="s">
        <v>21</v>
      </c>
      <c r="O1270" s="13" t="s">
        <v>35</v>
      </c>
      <c r="P1270" s="13" t="s">
        <v>331</v>
      </c>
      <c r="Q1270" s="13" t="s">
        <v>2740</v>
      </c>
    </row>
    <row r="1271" spans="2:17" ht="45" hidden="1" x14ac:dyDescent="0.25">
      <c r="B1271" s="2">
        <v>1257</v>
      </c>
      <c r="C1271" s="16" t="s">
        <v>1489</v>
      </c>
      <c r="D1271" s="13" t="s">
        <v>1397</v>
      </c>
      <c r="E1271" s="13">
        <v>1260000</v>
      </c>
      <c r="F1271" s="13"/>
      <c r="G1271" s="14">
        <v>327600</v>
      </c>
      <c r="H1271" s="14"/>
      <c r="I1271" s="13"/>
      <c r="J1271" s="13"/>
      <c r="K1271" s="13" t="s">
        <v>20</v>
      </c>
      <c r="L1271" s="13"/>
      <c r="M1271" s="13"/>
      <c r="N1271" s="13" t="s">
        <v>21</v>
      </c>
      <c r="O1271" s="13" t="s">
        <v>35</v>
      </c>
      <c r="P1271" s="13" t="s">
        <v>331</v>
      </c>
      <c r="Q1271" s="13" t="s">
        <v>2740</v>
      </c>
    </row>
    <row r="1272" spans="2:17" ht="45" hidden="1" x14ac:dyDescent="0.25">
      <c r="B1272" s="2">
        <v>1258</v>
      </c>
      <c r="C1272" s="16" t="s">
        <v>1490</v>
      </c>
      <c r="D1272" s="13" t="s">
        <v>1397</v>
      </c>
      <c r="E1272" s="13">
        <v>50000</v>
      </c>
      <c r="F1272" s="13"/>
      <c r="G1272" s="14">
        <v>923500</v>
      </c>
      <c r="H1272" s="14"/>
      <c r="I1272" s="13"/>
      <c r="J1272" s="13"/>
      <c r="K1272" s="13" t="s">
        <v>20</v>
      </c>
      <c r="L1272" s="13"/>
      <c r="M1272" s="13"/>
      <c r="N1272" s="13" t="s">
        <v>21</v>
      </c>
      <c r="O1272" s="13" t="s">
        <v>35</v>
      </c>
      <c r="P1272" s="13" t="s">
        <v>331</v>
      </c>
      <c r="Q1272" s="13" t="s">
        <v>2740</v>
      </c>
    </row>
    <row r="1273" spans="2:17" ht="45" hidden="1" x14ac:dyDescent="0.25">
      <c r="B1273" s="2">
        <v>1259</v>
      </c>
      <c r="C1273" s="16" t="s">
        <v>1491</v>
      </c>
      <c r="D1273" s="13" t="s">
        <v>1397</v>
      </c>
      <c r="E1273" s="13">
        <v>165000</v>
      </c>
      <c r="F1273" s="13"/>
      <c r="G1273" s="14">
        <v>222750.00000000003</v>
      </c>
      <c r="H1273" s="14"/>
      <c r="I1273" s="13"/>
      <c r="J1273" s="13"/>
      <c r="K1273" s="13" t="s">
        <v>20</v>
      </c>
      <c r="L1273" s="13"/>
      <c r="M1273" s="13"/>
      <c r="N1273" s="13" t="s">
        <v>21</v>
      </c>
      <c r="O1273" s="13" t="s">
        <v>35</v>
      </c>
      <c r="P1273" s="13" t="s">
        <v>331</v>
      </c>
      <c r="Q1273" s="13" t="s">
        <v>2740</v>
      </c>
    </row>
    <row r="1274" spans="2:17" ht="45" hidden="1" x14ac:dyDescent="0.25">
      <c r="B1274" s="2">
        <v>1260</v>
      </c>
      <c r="C1274" s="16" t="s">
        <v>1492</v>
      </c>
      <c r="D1274" s="13" t="s">
        <v>1397</v>
      </c>
      <c r="E1274" s="13">
        <v>14000</v>
      </c>
      <c r="F1274" s="13"/>
      <c r="G1274" s="14">
        <v>20860</v>
      </c>
      <c r="H1274" s="14"/>
      <c r="I1274" s="13"/>
      <c r="J1274" s="13"/>
      <c r="K1274" s="13" t="s">
        <v>20</v>
      </c>
      <c r="L1274" s="13"/>
      <c r="M1274" s="13"/>
      <c r="N1274" s="13" t="s">
        <v>21</v>
      </c>
      <c r="O1274" s="13" t="s">
        <v>35</v>
      </c>
      <c r="P1274" s="13" t="s">
        <v>331</v>
      </c>
      <c r="Q1274" s="13" t="s">
        <v>2740</v>
      </c>
    </row>
    <row r="1275" spans="2:17" ht="45" hidden="1" x14ac:dyDescent="0.25">
      <c r="B1275" s="2">
        <v>1261</v>
      </c>
      <c r="C1275" s="16" t="s">
        <v>1493</v>
      </c>
      <c r="D1275" s="13" t="s">
        <v>1397</v>
      </c>
      <c r="E1275" s="13">
        <v>121500</v>
      </c>
      <c r="F1275" s="13"/>
      <c r="G1275" s="14">
        <v>206550</v>
      </c>
      <c r="H1275" s="14"/>
      <c r="I1275" s="13"/>
      <c r="J1275" s="13"/>
      <c r="K1275" s="13" t="s">
        <v>20</v>
      </c>
      <c r="L1275" s="13"/>
      <c r="M1275" s="13"/>
      <c r="N1275" s="13" t="s">
        <v>21</v>
      </c>
      <c r="O1275" s="13" t="s">
        <v>35</v>
      </c>
      <c r="P1275" s="13" t="s">
        <v>331</v>
      </c>
      <c r="Q1275" s="13" t="s">
        <v>2740</v>
      </c>
    </row>
    <row r="1276" spans="2:17" ht="45" hidden="1" x14ac:dyDescent="0.25">
      <c r="B1276" s="2">
        <v>1262</v>
      </c>
      <c r="C1276" s="16" t="s">
        <v>1494</v>
      </c>
      <c r="D1276" s="13" t="s">
        <v>1397</v>
      </c>
      <c r="E1276" s="13">
        <v>5000</v>
      </c>
      <c r="F1276" s="13"/>
      <c r="G1276" s="14">
        <v>31400</v>
      </c>
      <c r="H1276" s="14"/>
      <c r="I1276" s="13"/>
      <c r="J1276" s="13"/>
      <c r="K1276" s="13" t="s">
        <v>20</v>
      </c>
      <c r="L1276" s="13"/>
      <c r="M1276" s="13"/>
      <c r="N1276" s="13" t="s">
        <v>21</v>
      </c>
      <c r="O1276" s="13" t="s">
        <v>35</v>
      </c>
      <c r="P1276" s="13" t="s">
        <v>331</v>
      </c>
      <c r="Q1276" s="13" t="s">
        <v>2740</v>
      </c>
    </row>
    <row r="1277" spans="2:17" ht="45" hidden="1" x14ac:dyDescent="0.25">
      <c r="B1277" s="2">
        <v>1263</v>
      </c>
      <c r="C1277" s="16" t="s">
        <v>1495</v>
      </c>
      <c r="D1277" s="13" t="s">
        <v>1397</v>
      </c>
      <c r="E1277" s="13">
        <v>17400</v>
      </c>
      <c r="F1277" s="13"/>
      <c r="G1277" s="14">
        <v>3828</v>
      </c>
      <c r="H1277" s="14"/>
      <c r="I1277" s="13"/>
      <c r="J1277" s="13"/>
      <c r="K1277" s="13" t="s">
        <v>20</v>
      </c>
      <c r="L1277" s="13"/>
      <c r="M1277" s="13"/>
      <c r="N1277" s="13" t="s">
        <v>21</v>
      </c>
      <c r="O1277" s="13" t="s">
        <v>35</v>
      </c>
      <c r="P1277" s="13" t="s">
        <v>331</v>
      </c>
      <c r="Q1277" s="13" t="s">
        <v>2740</v>
      </c>
    </row>
    <row r="1278" spans="2:17" ht="45" hidden="1" x14ac:dyDescent="0.25">
      <c r="B1278" s="2">
        <v>1264</v>
      </c>
      <c r="C1278" s="16" t="s">
        <v>1496</v>
      </c>
      <c r="D1278" s="13" t="s">
        <v>1397</v>
      </c>
      <c r="E1278" s="13">
        <v>448500</v>
      </c>
      <c r="F1278" s="13"/>
      <c r="G1278" s="14">
        <v>897000</v>
      </c>
      <c r="H1278" s="14"/>
      <c r="I1278" s="13"/>
      <c r="J1278" s="13"/>
      <c r="K1278" s="13" t="s">
        <v>20</v>
      </c>
      <c r="L1278" s="13"/>
      <c r="M1278" s="13"/>
      <c r="N1278" s="13" t="s">
        <v>21</v>
      </c>
      <c r="O1278" s="13" t="s">
        <v>35</v>
      </c>
      <c r="P1278" s="13" t="s">
        <v>331</v>
      </c>
      <c r="Q1278" s="13" t="s">
        <v>2740</v>
      </c>
    </row>
    <row r="1279" spans="2:17" ht="45" hidden="1" x14ac:dyDescent="0.25">
      <c r="B1279" s="2">
        <v>1265</v>
      </c>
      <c r="C1279" s="16" t="s">
        <v>1497</v>
      </c>
      <c r="D1279" s="13" t="s">
        <v>1397</v>
      </c>
      <c r="E1279" s="13">
        <v>40000</v>
      </c>
      <c r="F1279" s="13"/>
      <c r="G1279" s="14">
        <v>35600</v>
      </c>
      <c r="H1279" s="14"/>
      <c r="I1279" s="13"/>
      <c r="J1279" s="13"/>
      <c r="K1279" s="13" t="s">
        <v>20</v>
      </c>
      <c r="L1279" s="13"/>
      <c r="M1279" s="13"/>
      <c r="N1279" s="13" t="s">
        <v>21</v>
      </c>
      <c r="O1279" s="13" t="s">
        <v>35</v>
      </c>
      <c r="P1279" s="13" t="s">
        <v>331</v>
      </c>
      <c r="Q1279" s="13" t="s">
        <v>2740</v>
      </c>
    </row>
    <row r="1280" spans="2:17" ht="45" hidden="1" x14ac:dyDescent="0.25">
      <c r="B1280" s="2">
        <v>1266</v>
      </c>
      <c r="C1280" s="16" t="s">
        <v>1498</v>
      </c>
      <c r="D1280" s="13" t="s">
        <v>1397</v>
      </c>
      <c r="E1280" s="13">
        <v>2212000</v>
      </c>
      <c r="F1280" s="13"/>
      <c r="G1280" s="14">
        <v>221200</v>
      </c>
      <c r="H1280" s="14"/>
      <c r="I1280" s="13"/>
      <c r="J1280" s="13"/>
      <c r="K1280" s="13" t="s">
        <v>20</v>
      </c>
      <c r="L1280" s="13"/>
      <c r="M1280" s="13"/>
      <c r="N1280" s="13" t="s">
        <v>21</v>
      </c>
      <c r="O1280" s="13" t="s">
        <v>35</v>
      </c>
      <c r="P1280" s="13" t="s">
        <v>331</v>
      </c>
      <c r="Q1280" s="13" t="s">
        <v>2740</v>
      </c>
    </row>
    <row r="1281" spans="2:17" ht="45" hidden="1" x14ac:dyDescent="0.25">
      <c r="B1281" s="2">
        <v>1267</v>
      </c>
      <c r="C1281" s="16" t="s">
        <v>1499</v>
      </c>
      <c r="D1281" s="13" t="s">
        <v>1397</v>
      </c>
      <c r="E1281" s="13">
        <v>221000</v>
      </c>
      <c r="F1281" s="13"/>
      <c r="G1281" s="14">
        <v>39780</v>
      </c>
      <c r="H1281" s="14"/>
      <c r="I1281" s="13"/>
      <c r="J1281" s="13"/>
      <c r="K1281" s="13" t="s">
        <v>20</v>
      </c>
      <c r="L1281" s="13"/>
      <c r="M1281" s="13"/>
      <c r="N1281" s="13" t="s">
        <v>21</v>
      </c>
      <c r="O1281" s="13" t="s">
        <v>35</v>
      </c>
      <c r="P1281" s="13" t="s">
        <v>331</v>
      </c>
      <c r="Q1281" s="13" t="s">
        <v>2740</v>
      </c>
    </row>
    <row r="1282" spans="2:17" ht="45" hidden="1" x14ac:dyDescent="0.25">
      <c r="B1282" s="2">
        <v>1268</v>
      </c>
      <c r="C1282" s="16" t="s">
        <v>1500</v>
      </c>
      <c r="D1282" s="13" t="s">
        <v>1397</v>
      </c>
      <c r="E1282" s="13">
        <v>100000</v>
      </c>
      <c r="F1282" s="13"/>
      <c r="G1282" s="14">
        <v>225999.99999999997</v>
      </c>
      <c r="H1282" s="14"/>
      <c r="I1282" s="13"/>
      <c r="J1282" s="13"/>
      <c r="K1282" s="13" t="s">
        <v>20</v>
      </c>
      <c r="L1282" s="13"/>
      <c r="M1282" s="13"/>
      <c r="N1282" s="13" t="s">
        <v>21</v>
      </c>
      <c r="O1282" s="13" t="s">
        <v>35</v>
      </c>
      <c r="P1282" s="13" t="s">
        <v>331</v>
      </c>
      <c r="Q1282" s="13" t="s">
        <v>2740</v>
      </c>
    </row>
    <row r="1283" spans="2:17" ht="45" hidden="1" x14ac:dyDescent="0.25">
      <c r="B1283" s="2">
        <v>1269</v>
      </c>
      <c r="C1283" s="16" t="s">
        <v>1501</v>
      </c>
      <c r="D1283" s="13" t="s">
        <v>1397</v>
      </c>
      <c r="E1283" s="13">
        <v>817000</v>
      </c>
      <c r="F1283" s="13"/>
      <c r="G1283" s="14">
        <v>114380.00000000001</v>
      </c>
      <c r="H1283" s="14"/>
      <c r="I1283" s="13"/>
      <c r="J1283" s="13"/>
      <c r="K1283" s="13" t="s">
        <v>20</v>
      </c>
      <c r="L1283" s="13"/>
      <c r="M1283" s="13"/>
      <c r="N1283" s="13" t="s">
        <v>21</v>
      </c>
      <c r="O1283" s="13" t="s">
        <v>35</v>
      </c>
      <c r="P1283" s="13" t="s">
        <v>331</v>
      </c>
      <c r="Q1283" s="13" t="s">
        <v>2740</v>
      </c>
    </row>
    <row r="1284" spans="2:17" ht="45" hidden="1" x14ac:dyDescent="0.25">
      <c r="B1284" s="2">
        <v>1270</v>
      </c>
      <c r="C1284" s="16" t="s">
        <v>1502</v>
      </c>
      <c r="D1284" s="13" t="s">
        <v>1397</v>
      </c>
      <c r="E1284" s="13">
        <v>785000</v>
      </c>
      <c r="F1284" s="13"/>
      <c r="G1284" s="14">
        <v>1091150</v>
      </c>
      <c r="H1284" s="14"/>
      <c r="I1284" s="13"/>
      <c r="J1284" s="13"/>
      <c r="K1284" s="13" t="s">
        <v>20</v>
      </c>
      <c r="L1284" s="13"/>
      <c r="M1284" s="13"/>
      <c r="N1284" s="13" t="s">
        <v>21</v>
      </c>
      <c r="O1284" s="13" t="s">
        <v>35</v>
      </c>
      <c r="P1284" s="13" t="s">
        <v>331</v>
      </c>
      <c r="Q1284" s="13" t="s">
        <v>2740</v>
      </c>
    </row>
    <row r="1285" spans="2:17" ht="45" hidden="1" x14ac:dyDescent="0.25">
      <c r="B1285" s="2">
        <v>1271</v>
      </c>
      <c r="C1285" s="16" t="s">
        <v>1503</v>
      </c>
      <c r="D1285" s="13" t="s">
        <v>1397</v>
      </c>
      <c r="E1285" s="13">
        <v>50500</v>
      </c>
      <c r="F1285" s="13"/>
      <c r="G1285" s="14">
        <v>62115</v>
      </c>
      <c r="H1285" s="14"/>
      <c r="I1285" s="13"/>
      <c r="J1285" s="13"/>
      <c r="K1285" s="13" t="s">
        <v>20</v>
      </c>
      <c r="L1285" s="13"/>
      <c r="M1285" s="13"/>
      <c r="N1285" s="13" t="s">
        <v>21</v>
      </c>
      <c r="O1285" s="13" t="s">
        <v>35</v>
      </c>
      <c r="P1285" s="13" t="s">
        <v>331</v>
      </c>
      <c r="Q1285" s="13" t="s">
        <v>2740</v>
      </c>
    </row>
    <row r="1286" spans="2:17" ht="45" hidden="1" x14ac:dyDescent="0.25">
      <c r="B1286" s="2">
        <v>1272</v>
      </c>
      <c r="C1286" s="16" t="s">
        <v>1504</v>
      </c>
      <c r="D1286" s="13" t="s">
        <v>1397</v>
      </c>
      <c r="E1286" s="13">
        <v>4300</v>
      </c>
      <c r="F1286" s="13"/>
      <c r="G1286" s="14">
        <v>128355</v>
      </c>
      <c r="H1286" s="14"/>
      <c r="I1286" s="13"/>
      <c r="J1286" s="13"/>
      <c r="K1286" s="13" t="s">
        <v>20</v>
      </c>
      <c r="L1286" s="13"/>
      <c r="M1286" s="13"/>
      <c r="N1286" s="13" t="s">
        <v>21</v>
      </c>
      <c r="O1286" s="13" t="s">
        <v>35</v>
      </c>
      <c r="P1286" s="13" t="s">
        <v>331</v>
      </c>
      <c r="Q1286" s="13" t="s">
        <v>2740</v>
      </c>
    </row>
    <row r="1287" spans="2:17" ht="45" hidden="1" x14ac:dyDescent="0.25">
      <c r="B1287" s="2">
        <v>1273</v>
      </c>
      <c r="C1287" s="16" t="s">
        <v>1505</v>
      </c>
      <c r="D1287" s="13" t="s">
        <v>1397</v>
      </c>
      <c r="E1287" s="13">
        <v>8500</v>
      </c>
      <c r="F1287" s="13"/>
      <c r="G1287" s="14">
        <v>247690</v>
      </c>
      <c r="H1287" s="14"/>
      <c r="I1287" s="13"/>
      <c r="J1287" s="13"/>
      <c r="K1287" s="13" t="s">
        <v>20</v>
      </c>
      <c r="L1287" s="13"/>
      <c r="M1287" s="13"/>
      <c r="N1287" s="13" t="s">
        <v>21</v>
      </c>
      <c r="O1287" s="13" t="s">
        <v>35</v>
      </c>
      <c r="P1287" s="13" t="s">
        <v>331</v>
      </c>
      <c r="Q1287" s="13" t="s">
        <v>2740</v>
      </c>
    </row>
    <row r="1288" spans="2:17" ht="45" hidden="1" x14ac:dyDescent="0.25">
      <c r="B1288" s="2">
        <v>1274</v>
      </c>
      <c r="C1288" s="16" t="s">
        <v>1506</v>
      </c>
      <c r="D1288" s="13" t="s">
        <v>1397</v>
      </c>
      <c r="E1288" s="13">
        <v>3700</v>
      </c>
      <c r="F1288" s="13"/>
      <c r="G1288" s="14">
        <v>74370</v>
      </c>
      <c r="H1288" s="14"/>
      <c r="I1288" s="13"/>
      <c r="J1288" s="13"/>
      <c r="K1288" s="13" t="s">
        <v>20</v>
      </c>
      <c r="L1288" s="13"/>
      <c r="M1288" s="13"/>
      <c r="N1288" s="13" t="s">
        <v>21</v>
      </c>
      <c r="O1288" s="13" t="s">
        <v>35</v>
      </c>
      <c r="P1288" s="13" t="s">
        <v>331</v>
      </c>
      <c r="Q1288" s="13" t="s">
        <v>2740</v>
      </c>
    </row>
    <row r="1289" spans="2:17" ht="45" hidden="1" x14ac:dyDescent="0.25">
      <c r="B1289" s="2">
        <v>1275</v>
      </c>
      <c r="C1289" s="16" t="s">
        <v>1507</v>
      </c>
      <c r="D1289" s="13" t="s">
        <v>1397</v>
      </c>
      <c r="E1289" s="13">
        <v>7300</v>
      </c>
      <c r="F1289" s="13"/>
      <c r="G1289" s="14">
        <v>51319</v>
      </c>
      <c r="H1289" s="14"/>
      <c r="I1289" s="13"/>
      <c r="J1289" s="13"/>
      <c r="K1289" s="13" t="s">
        <v>20</v>
      </c>
      <c r="L1289" s="13"/>
      <c r="M1289" s="13"/>
      <c r="N1289" s="13" t="s">
        <v>21</v>
      </c>
      <c r="O1289" s="13" t="s">
        <v>35</v>
      </c>
      <c r="P1289" s="13" t="s">
        <v>331</v>
      </c>
      <c r="Q1289" s="13" t="s">
        <v>2740</v>
      </c>
    </row>
    <row r="1290" spans="2:17" ht="45" hidden="1" x14ac:dyDescent="0.25">
      <c r="B1290" s="2">
        <v>1276</v>
      </c>
      <c r="C1290" s="16" t="s">
        <v>1508</v>
      </c>
      <c r="D1290" s="13" t="s">
        <v>1397</v>
      </c>
      <c r="E1290" s="13">
        <v>9300</v>
      </c>
      <c r="F1290" s="13"/>
      <c r="G1290" s="14">
        <v>53382</v>
      </c>
      <c r="H1290" s="14"/>
      <c r="I1290" s="13"/>
      <c r="J1290" s="13"/>
      <c r="K1290" s="13" t="s">
        <v>20</v>
      </c>
      <c r="L1290" s="13"/>
      <c r="M1290" s="13"/>
      <c r="N1290" s="13" t="s">
        <v>21</v>
      </c>
      <c r="O1290" s="13" t="s">
        <v>35</v>
      </c>
      <c r="P1290" s="13" t="s">
        <v>331</v>
      </c>
      <c r="Q1290" s="13" t="s">
        <v>2740</v>
      </c>
    </row>
    <row r="1291" spans="2:17" ht="45" hidden="1" x14ac:dyDescent="0.25">
      <c r="B1291" s="2">
        <v>1277</v>
      </c>
      <c r="C1291" s="16" t="s">
        <v>1509</v>
      </c>
      <c r="D1291" s="13" t="s">
        <v>1397</v>
      </c>
      <c r="E1291" s="13">
        <v>33700</v>
      </c>
      <c r="F1291" s="13"/>
      <c r="G1291" s="14">
        <v>186698</v>
      </c>
      <c r="H1291" s="14"/>
      <c r="I1291" s="13"/>
      <c r="J1291" s="13"/>
      <c r="K1291" s="13" t="s">
        <v>20</v>
      </c>
      <c r="L1291" s="13"/>
      <c r="M1291" s="13"/>
      <c r="N1291" s="13" t="s">
        <v>21</v>
      </c>
      <c r="O1291" s="13" t="s">
        <v>35</v>
      </c>
      <c r="P1291" s="13" t="s">
        <v>331</v>
      </c>
      <c r="Q1291" s="13" t="s">
        <v>2740</v>
      </c>
    </row>
    <row r="1292" spans="2:17" ht="45" hidden="1" x14ac:dyDescent="0.25">
      <c r="B1292" s="2">
        <v>1278</v>
      </c>
      <c r="C1292" s="16" t="s">
        <v>1510</v>
      </c>
      <c r="D1292" s="13" t="s">
        <v>1397</v>
      </c>
      <c r="E1292" s="13">
        <v>75000</v>
      </c>
      <c r="F1292" s="13"/>
      <c r="G1292" s="14">
        <v>17250</v>
      </c>
      <c r="H1292" s="14"/>
      <c r="I1292" s="13"/>
      <c r="J1292" s="13"/>
      <c r="K1292" s="13" t="s">
        <v>20</v>
      </c>
      <c r="L1292" s="13"/>
      <c r="M1292" s="13"/>
      <c r="N1292" s="13" t="s">
        <v>21</v>
      </c>
      <c r="O1292" s="13" t="s">
        <v>35</v>
      </c>
      <c r="P1292" s="13" t="s">
        <v>331</v>
      </c>
      <c r="Q1292" s="13" t="s">
        <v>2740</v>
      </c>
    </row>
    <row r="1293" spans="2:17" ht="45" hidden="1" x14ac:dyDescent="0.25">
      <c r="B1293" s="2">
        <v>1279</v>
      </c>
      <c r="C1293" s="16" t="s">
        <v>1511</v>
      </c>
      <c r="D1293" s="13" t="s">
        <v>1397</v>
      </c>
      <c r="E1293" s="13">
        <v>115000</v>
      </c>
      <c r="F1293" s="13"/>
      <c r="G1293" s="14">
        <v>52900</v>
      </c>
      <c r="H1293" s="14"/>
      <c r="I1293" s="13"/>
      <c r="J1293" s="13"/>
      <c r="K1293" s="13" t="s">
        <v>20</v>
      </c>
      <c r="L1293" s="13"/>
      <c r="M1293" s="13"/>
      <c r="N1293" s="13" t="s">
        <v>21</v>
      </c>
      <c r="O1293" s="13" t="s">
        <v>35</v>
      </c>
      <c r="P1293" s="13" t="s">
        <v>331</v>
      </c>
      <c r="Q1293" s="13" t="s">
        <v>2740</v>
      </c>
    </row>
    <row r="1294" spans="2:17" ht="45" hidden="1" x14ac:dyDescent="0.25">
      <c r="B1294" s="2">
        <v>1280</v>
      </c>
      <c r="C1294" s="16" t="s">
        <v>1512</v>
      </c>
      <c r="D1294" s="13" t="s">
        <v>1397</v>
      </c>
      <c r="E1294" s="13">
        <v>564500</v>
      </c>
      <c r="F1294" s="13"/>
      <c r="G1294" s="14">
        <v>16935</v>
      </c>
      <c r="H1294" s="14"/>
      <c r="I1294" s="13"/>
      <c r="J1294" s="13"/>
      <c r="K1294" s="13" t="s">
        <v>20</v>
      </c>
      <c r="L1294" s="13"/>
      <c r="M1294" s="13"/>
      <c r="N1294" s="13" t="s">
        <v>21</v>
      </c>
      <c r="O1294" s="13" t="s">
        <v>35</v>
      </c>
      <c r="P1294" s="13" t="s">
        <v>331</v>
      </c>
      <c r="Q1294" s="13" t="s">
        <v>2740</v>
      </c>
    </row>
    <row r="1295" spans="2:17" ht="45" hidden="1" x14ac:dyDescent="0.25">
      <c r="B1295" s="2">
        <v>1281</v>
      </c>
      <c r="C1295" s="16" t="s">
        <v>1513</v>
      </c>
      <c r="D1295" s="13" t="s">
        <v>1397</v>
      </c>
      <c r="E1295" s="13">
        <v>287500</v>
      </c>
      <c r="F1295" s="13"/>
      <c r="G1295" s="14">
        <v>17250</v>
      </c>
      <c r="H1295" s="14"/>
      <c r="I1295" s="13"/>
      <c r="J1295" s="13"/>
      <c r="K1295" s="13" t="s">
        <v>20</v>
      </c>
      <c r="L1295" s="13"/>
      <c r="M1295" s="13"/>
      <c r="N1295" s="13" t="s">
        <v>21</v>
      </c>
      <c r="O1295" s="13" t="s">
        <v>35</v>
      </c>
      <c r="P1295" s="13" t="s">
        <v>331</v>
      </c>
      <c r="Q1295" s="13" t="s">
        <v>2740</v>
      </c>
    </row>
    <row r="1296" spans="2:17" ht="45" hidden="1" x14ac:dyDescent="0.25">
      <c r="B1296" s="2">
        <v>1282</v>
      </c>
      <c r="C1296" s="16" t="s">
        <v>1514</v>
      </c>
      <c r="D1296" s="13" t="s">
        <v>1397</v>
      </c>
      <c r="E1296" s="13">
        <v>36600</v>
      </c>
      <c r="F1296" s="13"/>
      <c r="G1296" s="14">
        <v>838140</v>
      </c>
      <c r="H1296" s="14"/>
      <c r="I1296" s="13"/>
      <c r="J1296" s="13"/>
      <c r="K1296" s="13" t="s">
        <v>20</v>
      </c>
      <c r="L1296" s="13"/>
      <c r="M1296" s="13"/>
      <c r="N1296" s="13" t="s">
        <v>21</v>
      </c>
      <c r="O1296" s="13" t="s">
        <v>35</v>
      </c>
      <c r="P1296" s="13" t="s">
        <v>331</v>
      </c>
      <c r="Q1296" s="13" t="s">
        <v>2740</v>
      </c>
    </row>
    <row r="1297" spans="2:17" ht="45" hidden="1" x14ac:dyDescent="0.25">
      <c r="B1297" s="2">
        <v>1283</v>
      </c>
      <c r="C1297" s="16" t="s">
        <v>1515</v>
      </c>
      <c r="D1297" s="13" t="s">
        <v>1397</v>
      </c>
      <c r="E1297" s="13">
        <v>44000</v>
      </c>
      <c r="F1297" s="13"/>
      <c r="G1297" s="14">
        <v>1051600</v>
      </c>
      <c r="H1297" s="14"/>
      <c r="I1297" s="13"/>
      <c r="J1297" s="13"/>
      <c r="K1297" s="13" t="s">
        <v>20</v>
      </c>
      <c r="L1297" s="13"/>
      <c r="M1297" s="13"/>
      <c r="N1297" s="13" t="s">
        <v>21</v>
      </c>
      <c r="O1297" s="13" t="s">
        <v>35</v>
      </c>
      <c r="P1297" s="13" t="s">
        <v>331</v>
      </c>
      <c r="Q1297" s="13" t="s">
        <v>2740</v>
      </c>
    </row>
    <row r="1298" spans="2:17" ht="45" hidden="1" x14ac:dyDescent="0.25">
      <c r="B1298" s="2">
        <v>1284</v>
      </c>
      <c r="C1298" s="16" t="s">
        <v>1516</v>
      </c>
      <c r="D1298" s="13" t="s">
        <v>1397</v>
      </c>
      <c r="E1298" s="13">
        <v>52500</v>
      </c>
      <c r="F1298" s="13"/>
      <c r="G1298" s="14">
        <v>53550</v>
      </c>
      <c r="H1298" s="14"/>
      <c r="I1298" s="13"/>
      <c r="J1298" s="13"/>
      <c r="K1298" s="13" t="s">
        <v>20</v>
      </c>
      <c r="L1298" s="13"/>
      <c r="M1298" s="13"/>
      <c r="N1298" s="13" t="s">
        <v>21</v>
      </c>
      <c r="O1298" s="13" t="s">
        <v>35</v>
      </c>
      <c r="P1298" s="13" t="s">
        <v>331</v>
      </c>
      <c r="Q1298" s="13" t="s">
        <v>2740</v>
      </c>
    </row>
    <row r="1299" spans="2:17" ht="45" hidden="1" x14ac:dyDescent="0.25">
      <c r="B1299" s="2">
        <v>1285</v>
      </c>
      <c r="C1299" s="16" t="s">
        <v>1517</v>
      </c>
      <c r="D1299" s="13" t="s">
        <v>1397</v>
      </c>
      <c r="E1299" s="13">
        <v>20000</v>
      </c>
      <c r="F1299" s="13"/>
      <c r="G1299" s="14">
        <v>4190000</v>
      </c>
      <c r="H1299" s="14"/>
      <c r="I1299" s="13"/>
      <c r="J1299" s="13"/>
      <c r="K1299" s="13" t="s">
        <v>20</v>
      </c>
      <c r="L1299" s="13"/>
      <c r="M1299" s="13"/>
      <c r="N1299" s="13" t="s">
        <v>21</v>
      </c>
      <c r="O1299" s="13" t="s">
        <v>35</v>
      </c>
      <c r="P1299" s="13" t="s">
        <v>331</v>
      </c>
      <c r="Q1299" s="13" t="s">
        <v>2740</v>
      </c>
    </row>
    <row r="1300" spans="2:17" ht="45" hidden="1" x14ac:dyDescent="0.25">
      <c r="B1300" s="2">
        <v>1286</v>
      </c>
      <c r="C1300" s="16" t="s">
        <v>2452</v>
      </c>
      <c r="D1300" s="13" t="s">
        <v>1397</v>
      </c>
      <c r="E1300" s="13">
        <v>186000</v>
      </c>
      <c r="F1300" s="13"/>
      <c r="G1300" s="14">
        <v>165540</v>
      </c>
      <c r="H1300" s="14"/>
      <c r="I1300" s="13"/>
      <c r="J1300" s="13"/>
      <c r="K1300" s="13" t="s">
        <v>20</v>
      </c>
      <c r="L1300" s="13"/>
      <c r="M1300" s="13"/>
      <c r="N1300" s="13" t="s">
        <v>21</v>
      </c>
      <c r="O1300" s="13" t="s">
        <v>35</v>
      </c>
      <c r="P1300" s="13" t="s">
        <v>331</v>
      </c>
      <c r="Q1300" s="13" t="s">
        <v>2740</v>
      </c>
    </row>
    <row r="1301" spans="2:17" ht="45" hidden="1" x14ac:dyDescent="0.25">
      <c r="B1301" s="2">
        <v>1287</v>
      </c>
      <c r="C1301" s="16" t="s">
        <v>1518</v>
      </c>
      <c r="D1301" s="13" t="s">
        <v>1397</v>
      </c>
      <c r="E1301" s="13">
        <v>1000</v>
      </c>
      <c r="F1301" s="13"/>
      <c r="G1301" s="14">
        <v>2040</v>
      </c>
      <c r="H1301" s="14"/>
      <c r="I1301" s="13"/>
      <c r="J1301" s="13"/>
      <c r="K1301" s="13" t="s">
        <v>20</v>
      </c>
      <c r="L1301" s="13"/>
      <c r="M1301" s="13"/>
      <c r="N1301" s="13" t="s">
        <v>21</v>
      </c>
      <c r="O1301" s="13" t="s">
        <v>35</v>
      </c>
      <c r="P1301" s="13" t="s">
        <v>331</v>
      </c>
      <c r="Q1301" s="13" t="s">
        <v>2740</v>
      </c>
    </row>
    <row r="1302" spans="2:17" ht="45" hidden="1" x14ac:dyDescent="0.25">
      <c r="B1302" s="2">
        <v>1288</v>
      </c>
      <c r="C1302" s="16" t="s">
        <v>1519</v>
      </c>
      <c r="D1302" s="13" t="s">
        <v>1397</v>
      </c>
      <c r="E1302" s="13">
        <v>145000</v>
      </c>
      <c r="F1302" s="13"/>
      <c r="G1302" s="14">
        <v>108750</v>
      </c>
      <c r="H1302" s="14"/>
      <c r="I1302" s="13"/>
      <c r="J1302" s="13"/>
      <c r="K1302" s="13" t="s">
        <v>20</v>
      </c>
      <c r="L1302" s="13"/>
      <c r="M1302" s="13"/>
      <c r="N1302" s="13" t="s">
        <v>21</v>
      </c>
      <c r="O1302" s="13" t="s">
        <v>35</v>
      </c>
      <c r="P1302" s="13" t="s">
        <v>331</v>
      </c>
      <c r="Q1302" s="13" t="s">
        <v>2740</v>
      </c>
    </row>
    <row r="1303" spans="2:17" ht="45" hidden="1" x14ac:dyDescent="0.25">
      <c r="B1303" s="2">
        <v>1289</v>
      </c>
      <c r="C1303" s="16" t="s">
        <v>1520</v>
      </c>
      <c r="D1303" s="13" t="s">
        <v>1397</v>
      </c>
      <c r="E1303" s="13">
        <v>271000</v>
      </c>
      <c r="F1303" s="13"/>
      <c r="G1303" s="14">
        <v>54200</v>
      </c>
      <c r="H1303" s="14"/>
      <c r="I1303" s="13"/>
      <c r="J1303" s="13"/>
      <c r="K1303" s="13" t="s">
        <v>20</v>
      </c>
      <c r="L1303" s="13"/>
      <c r="M1303" s="13"/>
      <c r="N1303" s="13" t="s">
        <v>21</v>
      </c>
      <c r="O1303" s="13" t="s">
        <v>35</v>
      </c>
      <c r="P1303" s="13" t="s">
        <v>331</v>
      </c>
      <c r="Q1303" s="13" t="s">
        <v>2740</v>
      </c>
    </row>
    <row r="1304" spans="2:17" ht="45" hidden="1" x14ac:dyDescent="0.25">
      <c r="B1304" s="2">
        <v>1290</v>
      </c>
      <c r="C1304" s="16" t="s">
        <v>1521</v>
      </c>
      <c r="D1304" s="13" t="s">
        <v>1397</v>
      </c>
      <c r="E1304" s="13">
        <v>2700</v>
      </c>
      <c r="F1304" s="13"/>
      <c r="G1304" s="14">
        <v>29700</v>
      </c>
      <c r="H1304" s="14"/>
      <c r="I1304" s="13"/>
      <c r="J1304" s="13"/>
      <c r="K1304" s="13" t="s">
        <v>20</v>
      </c>
      <c r="L1304" s="13"/>
      <c r="M1304" s="13"/>
      <c r="N1304" s="13" t="s">
        <v>21</v>
      </c>
      <c r="O1304" s="13" t="s">
        <v>35</v>
      </c>
      <c r="P1304" s="13" t="s">
        <v>331</v>
      </c>
      <c r="Q1304" s="13" t="s">
        <v>2740</v>
      </c>
    </row>
    <row r="1305" spans="2:17" ht="45" hidden="1" x14ac:dyDescent="0.25">
      <c r="B1305" s="2">
        <v>1291</v>
      </c>
      <c r="C1305" s="16" t="s">
        <v>1522</v>
      </c>
      <c r="D1305" s="13" t="s">
        <v>1397</v>
      </c>
      <c r="E1305" s="13">
        <v>1315000</v>
      </c>
      <c r="F1305" s="13"/>
      <c r="G1305" s="14">
        <v>131500</v>
      </c>
      <c r="H1305" s="14"/>
      <c r="I1305" s="13"/>
      <c r="J1305" s="13"/>
      <c r="K1305" s="13" t="s">
        <v>20</v>
      </c>
      <c r="L1305" s="13"/>
      <c r="M1305" s="13"/>
      <c r="N1305" s="13" t="s">
        <v>21</v>
      </c>
      <c r="O1305" s="13" t="s">
        <v>35</v>
      </c>
      <c r="P1305" s="13" t="s">
        <v>331</v>
      </c>
      <c r="Q1305" s="13" t="s">
        <v>2740</v>
      </c>
    </row>
    <row r="1306" spans="2:17" ht="45" hidden="1" x14ac:dyDescent="0.25">
      <c r="B1306" s="2">
        <v>1292</v>
      </c>
      <c r="C1306" s="16" t="s">
        <v>1523</v>
      </c>
      <c r="D1306" s="13" t="s">
        <v>1397</v>
      </c>
      <c r="E1306" s="13">
        <v>55000</v>
      </c>
      <c r="F1306" s="13"/>
      <c r="G1306" s="14">
        <v>170500</v>
      </c>
      <c r="H1306" s="14"/>
      <c r="I1306" s="13"/>
      <c r="J1306" s="13"/>
      <c r="K1306" s="13" t="s">
        <v>20</v>
      </c>
      <c r="L1306" s="13"/>
      <c r="M1306" s="13"/>
      <c r="N1306" s="13" t="s">
        <v>21</v>
      </c>
      <c r="O1306" s="13" t="s">
        <v>35</v>
      </c>
      <c r="P1306" s="13" t="s">
        <v>331</v>
      </c>
      <c r="Q1306" s="13" t="s">
        <v>2740</v>
      </c>
    </row>
    <row r="1307" spans="2:17" ht="45" hidden="1" x14ac:dyDescent="0.25">
      <c r="B1307" s="2">
        <v>1293</v>
      </c>
      <c r="C1307" s="16" t="s">
        <v>1524</v>
      </c>
      <c r="D1307" s="13" t="s">
        <v>1397</v>
      </c>
      <c r="E1307" s="13">
        <v>2600000</v>
      </c>
      <c r="F1307" s="13"/>
      <c r="G1307" s="14">
        <v>494000</v>
      </c>
      <c r="H1307" s="14"/>
      <c r="I1307" s="13"/>
      <c r="J1307" s="13"/>
      <c r="K1307" s="13" t="s">
        <v>20</v>
      </c>
      <c r="L1307" s="13"/>
      <c r="M1307" s="13"/>
      <c r="N1307" s="13" t="s">
        <v>21</v>
      </c>
      <c r="O1307" s="13" t="s">
        <v>35</v>
      </c>
      <c r="P1307" s="13" t="s">
        <v>331</v>
      </c>
      <c r="Q1307" s="13" t="s">
        <v>2740</v>
      </c>
    </row>
    <row r="1308" spans="2:17" ht="45" hidden="1" x14ac:dyDescent="0.25">
      <c r="B1308" s="2">
        <v>1294</v>
      </c>
      <c r="C1308" s="16" t="s">
        <v>1525</v>
      </c>
      <c r="D1308" s="13" t="s">
        <v>1397</v>
      </c>
      <c r="E1308" s="13">
        <v>7500</v>
      </c>
      <c r="F1308" s="13"/>
      <c r="G1308" s="14">
        <v>12900</v>
      </c>
      <c r="H1308" s="14"/>
      <c r="I1308" s="13"/>
      <c r="J1308" s="13"/>
      <c r="K1308" s="13" t="s">
        <v>20</v>
      </c>
      <c r="L1308" s="13"/>
      <c r="M1308" s="13"/>
      <c r="N1308" s="13" t="s">
        <v>21</v>
      </c>
      <c r="O1308" s="13" t="s">
        <v>35</v>
      </c>
      <c r="P1308" s="13" t="s">
        <v>331</v>
      </c>
      <c r="Q1308" s="13" t="s">
        <v>2740</v>
      </c>
    </row>
    <row r="1309" spans="2:17" ht="45" hidden="1" x14ac:dyDescent="0.25">
      <c r="B1309" s="2">
        <v>1295</v>
      </c>
      <c r="C1309" s="16" t="s">
        <v>1526</v>
      </c>
      <c r="D1309" s="13" t="s">
        <v>1397</v>
      </c>
      <c r="E1309" s="13">
        <v>17000</v>
      </c>
      <c r="F1309" s="13"/>
      <c r="G1309" s="14">
        <v>81940</v>
      </c>
      <c r="H1309" s="14"/>
      <c r="I1309" s="13"/>
      <c r="J1309" s="13"/>
      <c r="K1309" s="13" t="s">
        <v>20</v>
      </c>
      <c r="L1309" s="13"/>
      <c r="M1309" s="13"/>
      <c r="N1309" s="13" t="s">
        <v>21</v>
      </c>
      <c r="O1309" s="13" t="s">
        <v>35</v>
      </c>
      <c r="P1309" s="13" t="s">
        <v>331</v>
      </c>
      <c r="Q1309" s="13" t="s">
        <v>2740</v>
      </c>
    </row>
    <row r="1310" spans="2:17" ht="45" hidden="1" x14ac:dyDescent="0.25">
      <c r="B1310" s="2">
        <v>1296</v>
      </c>
      <c r="C1310" s="16" t="s">
        <v>1527</v>
      </c>
      <c r="D1310" s="13" t="s">
        <v>1397</v>
      </c>
      <c r="E1310" s="13">
        <v>11600</v>
      </c>
      <c r="F1310" s="13"/>
      <c r="G1310" s="14">
        <v>37004</v>
      </c>
      <c r="H1310" s="14"/>
      <c r="I1310" s="13"/>
      <c r="J1310" s="13"/>
      <c r="K1310" s="13" t="s">
        <v>20</v>
      </c>
      <c r="L1310" s="13"/>
      <c r="M1310" s="13"/>
      <c r="N1310" s="13" t="s">
        <v>21</v>
      </c>
      <c r="O1310" s="13" t="s">
        <v>35</v>
      </c>
      <c r="P1310" s="13" t="s">
        <v>331</v>
      </c>
      <c r="Q1310" s="13" t="s">
        <v>2740</v>
      </c>
    </row>
    <row r="1311" spans="2:17" ht="45" hidden="1" x14ac:dyDescent="0.25">
      <c r="B1311" s="2">
        <v>1297</v>
      </c>
      <c r="C1311" s="16" t="s">
        <v>1528</v>
      </c>
      <c r="D1311" s="13" t="s">
        <v>1397</v>
      </c>
      <c r="E1311" s="13">
        <v>110000</v>
      </c>
      <c r="F1311" s="13"/>
      <c r="G1311" s="14">
        <v>385000</v>
      </c>
      <c r="H1311" s="14"/>
      <c r="I1311" s="13"/>
      <c r="J1311" s="13"/>
      <c r="K1311" s="13" t="s">
        <v>20</v>
      </c>
      <c r="L1311" s="13"/>
      <c r="M1311" s="13"/>
      <c r="N1311" s="13" t="s">
        <v>21</v>
      </c>
      <c r="O1311" s="13" t="s">
        <v>35</v>
      </c>
      <c r="P1311" s="13" t="s">
        <v>331</v>
      </c>
      <c r="Q1311" s="13" t="s">
        <v>2740</v>
      </c>
    </row>
    <row r="1312" spans="2:17" ht="45" hidden="1" x14ac:dyDescent="0.25">
      <c r="B1312" s="2">
        <v>1298</v>
      </c>
      <c r="C1312" s="16" t="s">
        <v>1529</v>
      </c>
      <c r="D1312" s="13" t="s">
        <v>1397</v>
      </c>
      <c r="E1312" s="13">
        <v>195000</v>
      </c>
      <c r="F1312" s="13"/>
      <c r="G1312" s="14">
        <v>111149.99999999999</v>
      </c>
      <c r="H1312" s="14"/>
      <c r="I1312" s="13"/>
      <c r="J1312" s="13"/>
      <c r="K1312" s="13" t="s">
        <v>20</v>
      </c>
      <c r="L1312" s="13"/>
      <c r="M1312" s="13"/>
      <c r="N1312" s="13" t="s">
        <v>21</v>
      </c>
      <c r="O1312" s="13" t="s">
        <v>35</v>
      </c>
      <c r="P1312" s="13" t="s">
        <v>331</v>
      </c>
      <c r="Q1312" s="13" t="s">
        <v>2740</v>
      </c>
    </row>
    <row r="1313" spans="2:17" ht="45" hidden="1" x14ac:dyDescent="0.25">
      <c r="B1313" s="2">
        <v>1299</v>
      </c>
      <c r="C1313" s="16" t="s">
        <v>1530</v>
      </c>
      <c r="D1313" s="13" t="s">
        <v>1397</v>
      </c>
      <c r="E1313" s="13">
        <v>11400</v>
      </c>
      <c r="F1313" s="13"/>
      <c r="G1313" s="14">
        <v>82080</v>
      </c>
      <c r="H1313" s="14"/>
      <c r="I1313" s="13"/>
      <c r="J1313" s="13"/>
      <c r="K1313" s="13" t="s">
        <v>20</v>
      </c>
      <c r="L1313" s="13"/>
      <c r="M1313" s="13"/>
      <c r="N1313" s="13" t="s">
        <v>21</v>
      </c>
      <c r="O1313" s="13" t="s">
        <v>35</v>
      </c>
      <c r="P1313" s="13" t="s">
        <v>331</v>
      </c>
      <c r="Q1313" s="13" t="s">
        <v>2740</v>
      </c>
    </row>
    <row r="1314" spans="2:17" ht="45" hidden="1" x14ac:dyDescent="0.25">
      <c r="B1314" s="2">
        <v>1300</v>
      </c>
      <c r="C1314" s="16" t="s">
        <v>1531</v>
      </c>
      <c r="D1314" s="13" t="s">
        <v>1397</v>
      </c>
      <c r="E1314" s="13">
        <v>2000</v>
      </c>
      <c r="F1314" s="13"/>
      <c r="G1314" s="14">
        <v>10740</v>
      </c>
      <c r="H1314" s="14"/>
      <c r="I1314" s="13"/>
      <c r="J1314" s="13"/>
      <c r="K1314" s="13" t="s">
        <v>20</v>
      </c>
      <c r="L1314" s="13"/>
      <c r="M1314" s="13"/>
      <c r="N1314" s="13" t="s">
        <v>21</v>
      </c>
      <c r="O1314" s="13" t="s">
        <v>35</v>
      </c>
      <c r="P1314" s="13" t="s">
        <v>331</v>
      </c>
      <c r="Q1314" s="13" t="s">
        <v>2740</v>
      </c>
    </row>
    <row r="1315" spans="2:17" ht="45" hidden="1" x14ac:dyDescent="0.25">
      <c r="B1315" s="2">
        <v>1301</v>
      </c>
      <c r="C1315" s="16" t="s">
        <v>1532</v>
      </c>
      <c r="D1315" s="13" t="s">
        <v>1397</v>
      </c>
      <c r="E1315" s="13">
        <v>1950</v>
      </c>
      <c r="F1315" s="13"/>
      <c r="G1315" s="14">
        <v>17550</v>
      </c>
      <c r="H1315" s="14"/>
      <c r="I1315" s="13"/>
      <c r="J1315" s="13"/>
      <c r="K1315" s="13" t="s">
        <v>20</v>
      </c>
      <c r="L1315" s="13"/>
      <c r="M1315" s="13"/>
      <c r="N1315" s="13" t="s">
        <v>21</v>
      </c>
      <c r="O1315" s="13" t="s">
        <v>35</v>
      </c>
      <c r="P1315" s="13" t="s">
        <v>331</v>
      </c>
      <c r="Q1315" s="13" t="s">
        <v>2740</v>
      </c>
    </row>
    <row r="1316" spans="2:17" ht="45" hidden="1" x14ac:dyDescent="0.25">
      <c r="B1316" s="2">
        <v>1302</v>
      </c>
      <c r="C1316" s="16" t="s">
        <v>1533</v>
      </c>
      <c r="D1316" s="13" t="s">
        <v>1397</v>
      </c>
      <c r="E1316" s="13">
        <v>1900</v>
      </c>
      <c r="F1316" s="13"/>
      <c r="G1316" s="14">
        <v>24681</v>
      </c>
      <c r="H1316" s="14"/>
      <c r="I1316" s="13"/>
      <c r="J1316" s="13"/>
      <c r="K1316" s="13" t="s">
        <v>20</v>
      </c>
      <c r="L1316" s="13"/>
      <c r="M1316" s="13"/>
      <c r="N1316" s="13" t="s">
        <v>21</v>
      </c>
      <c r="O1316" s="13" t="s">
        <v>35</v>
      </c>
      <c r="P1316" s="13" t="s">
        <v>331</v>
      </c>
      <c r="Q1316" s="13" t="s">
        <v>2740</v>
      </c>
    </row>
    <row r="1317" spans="2:17" ht="45" hidden="1" x14ac:dyDescent="0.25">
      <c r="B1317" s="2">
        <v>1303</v>
      </c>
      <c r="C1317" s="16" t="s">
        <v>1534</v>
      </c>
      <c r="D1317" s="13" t="s">
        <v>1397</v>
      </c>
      <c r="E1317" s="13">
        <v>1800000</v>
      </c>
      <c r="F1317" s="13"/>
      <c r="G1317" s="14">
        <v>180000</v>
      </c>
      <c r="H1317" s="14"/>
      <c r="I1317" s="13"/>
      <c r="J1317" s="13"/>
      <c r="K1317" s="13" t="s">
        <v>20</v>
      </c>
      <c r="L1317" s="13"/>
      <c r="M1317" s="13"/>
      <c r="N1317" s="13" t="s">
        <v>21</v>
      </c>
      <c r="O1317" s="13" t="s">
        <v>35</v>
      </c>
      <c r="P1317" s="13" t="s">
        <v>331</v>
      </c>
      <c r="Q1317" s="13" t="s">
        <v>2740</v>
      </c>
    </row>
    <row r="1318" spans="2:17" ht="45" hidden="1" x14ac:dyDescent="0.25">
      <c r="B1318" s="2">
        <v>1304</v>
      </c>
      <c r="C1318" s="16" t="s">
        <v>1535</v>
      </c>
      <c r="D1318" s="13" t="s">
        <v>1397</v>
      </c>
      <c r="E1318" s="13">
        <v>345000</v>
      </c>
      <c r="F1318" s="13"/>
      <c r="G1318" s="14">
        <v>258750</v>
      </c>
      <c r="H1318" s="14"/>
      <c r="I1318" s="13"/>
      <c r="J1318" s="13"/>
      <c r="K1318" s="13" t="s">
        <v>20</v>
      </c>
      <c r="L1318" s="13"/>
      <c r="M1318" s="13"/>
      <c r="N1318" s="13" t="s">
        <v>21</v>
      </c>
      <c r="O1318" s="13" t="s">
        <v>35</v>
      </c>
      <c r="P1318" s="13" t="s">
        <v>331</v>
      </c>
      <c r="Q1318" s="13" t="s">
        <v>2740</v>
      </c>
    </row>
    <row r="1319" spans="2:17" ht="45" hidden="1" x14ac:dyDescent="0.25">
      <c r="B1319" s="2">
        <v>1305</v>
      </c>
      <c r="C1319" s="16" t="s">
        <v>1536</v>
      </c>
      <c r="D1319" s="13" t="s">
        <v>1397</v>
      </c>
      <c r="E1319" s="13">
        <v>12500</v>
      </c>
      <c r="F1319" s="13"/>
      <c r="G1319" s="14">
        <v>183125</v>
      </c>
      <c r="H1319" s="14"/>
      <c r="I1319" s="13"/>
      <c r="J1319" s="13"/>
      <c r="K1319" s="13" t="s">
        <v>20</v>
      </c>
      <c r="L1319" s="13"/>
      <c r="M1319" s="13"/>
      <c r="N1319" s="13" t="s">
        <v>21</v>
      </c>
      <c r="O1319" s="13" t="s">
        <v>35</v>
      </c>
      <c r="P1319" s="13" t="s">
        <v>331</v>
      </c>
      <c r="Q1319" s="13" t="s">
        <v>2740</v>
      </c>
    </row>
    <row r="1320" spans="2:17" ht="45" hidden="1" x14ac:dyDescent="0.25">
      <c r="B1320" s="2">
        <v>1306</v>
      </c>
      <c r="C1320" s="16" t="s">
        <v>1537</v>
      </c>
      <c r="D1320" s="13" t="s">
        <v>1397</v>
      </c>
      <c r="E1320" s="13">
        <v>28500</v>
      </c>
      <c r="F1320" s="13"/>
      <c r="G1320" s="14">
        <v>196650</v>
      </c>
      <c r="H1320" s="14"/>
      <c r="I1320" s="13"/>
      <c r="J1320" s="13"/>
      <c r="K1320" s="13" t="s">
        <v>20</v>
      </c>
      <c r="L1320" s="13"/>
      <c r="M1320" s="13"/>
      <c r="N1320" s="13" t="s">
        <v>21</v>
      </c>
      <c r="O1320" s="13" t="s">
        <v>35</v>
      </c>
      <c r="P1320" s="13" t="s">
        <v>331</v>
      </c>
      <c r="Q1320" s="13" t="s">
        <v>2740</v>
      </c>
    </row>
    <row r="1321" spans="2:17" ht="45" hidden="1" x14ac:dyDescent="0.25">
      <c r="B1321" s="2">
        <v>1307</v>
      </c>
      <c r="C1321" s="16" t="s">
        <v>1538</v>
      </c>
      <c r="D1321" s="13" t="s">
        <v>1397</v>
      </c>
      <c r="E1321" s="13">
        <v>242000</v>
      </c>
      <c r="F1321" s="13"/>
      <c r="G1321" s="14">
        <v>372680</v>
      </c>
      <c r="H1321" s="14"/>
      <c r="I1321" s="13"/>
      <c r="J1321" s="13"/>
      <c r="K1321" s="13" t="s">
        <v>20</v>
      </c>
      <c r="L1321" s="13"/>
      <c r="M1321" s="13"/>
      <c r="N1321" s="13" t="s">
        <v>21</v>
      </c>
      <c r="O1321" s="13" t="s">
        <v>35</v>
      </c>
      <c r="P1321" s="13" t="s">
        <v>331</v>
      </c>
      <c r="Q1321" s="13" t="s">
        <v>2740</v>
      </c>
    </row>
    <row r="1322" spans="2:17" ht="45" hidden="1" x14ac:dyDescent="0.25">
      <c r="B1322" s="2">
        <v>1308</v>
      </c>
      <c r="C1322" s="16" t="s">
        <v>1539</v>
      </c>
      <c r="D1322" s="13" t="s">
        <v>1397</v>
      </c>
      <c r="E1322" s="13">
        <v>377400</v>
      </c>
      <c r="F1322" s="13"/>
      <c r="G1322" s="14">
        <v>26418.000000000004</v>
      </c>
      <c r="H1322" s="14"/>
      <c r="I1322" s="13"/>
      <c r="J1322" s="13"/>
      <c r="K1322" s="13" t="s">
        <v>20</v>
      </c>
      <c r="L1322" s="13"/>
      <c r="M1322" s="13"/>
      <c r="N1322" s="13" t="s">
        <v>21</v>
      </c>
      <c r="O1322" s="13" t="s">
        <v>35</v>
      </c>
      <c r="P1322" s="13" t="s">
        <v>331</v>
      </c>
      <c r="Q1322" s="13" t="s">
        <v>2740</v>
      </c>
    </row>
    <row r="1323" spans="2:17" ht="45" hidden="1" x14ac:dyDescent="0.25">
      <c r="B1323" s="2">
        <v>1309</v>
      </c>
      <c r="C1323" s="16" t="s">
        <v>1540</v>
      </c>
      <c r="D1323" s="13" t="s">
        <v>1397</v>
      </c>
      <c r="E1323" s="13">
        <v>5000</v>
      </c>
      <c r="F1323" s="13"/>
      <c r="G1323" s="14">
        <v>37350</v>
      </c>
      <c r="H1323" s="14"/>
      <c r="I1323" s="13"/>
      <c r="J1323" s="13"/>
      <c r="K1323" s="13" t="s">
        <v>20</v>
      </c>
      <c r="L1323" s="13"/>
      <c r="M1323" s="13"/>
      <c r="N1323" s="13" t="s">
        <v>21</v>
      </c>
      <c r="O1323" s="13" t="s">
        <v>35</v>
      </c>
      <c r="P1323" s="13" t="s">
        <v>331</v>
      </c>
      <c r="Q1323" s="13" t="s">
        <v>2740</v>
      </c>
    </row>
    <row r="1324" spans="2:17" ht="45" hidden="1" x14ac:dyDescent="0.25">
      <c r="B1324" s="2">
        <v>1310</v>
      </c>
      <c r="C1324" s="16" t="s">
        <v>1541</v>
      </c>
      <c r="D1324" s="13" t="s">
        <v>1397</v>
      </c>
      <c r="E1324" s="13">
        <v>45000</v>
      </c>
      <c r="F1324" s="13"/>
      <c r="G1324" s="14">
        <v>59850</v>
      </c>
      <c r="H1324" s="14"/>
      <c r="I1324" s="13"/>
      <c r="J1324" s="13"/>
      <c r="K1324" s="13" t="s">
        <v>20</v>
      </c>
      <c r="L1324" s="13"/>
      <c r="M1324" s="13"/>
      <c r="N1324" s="13" t="s">
        <v>21</v>
      </c>
      <c r="O1324" s="13" t="s">
        <v>35</v>
      </c>
      <c r="P1324" s="13" t="s">
        <v>331</v>
      </c>
      <c r="Q1324" s="13" t="s">
        <v>2740</v>
      </c>
    </row>
    <row r="1325" spans="2:17" ht="45" hidden="1" x14ac:dyDescent="0.25">
      <c r="B1325" s="2">
        <v>1311</v>
      </c>
      <c r="C1325" s="16" t="s">
        <v>1542</v>
      </c>
      <c r="D1325" s="13" t="s">
        <v>1397</v>
      </c>
      <c r="E1325" s="13">
        <v>2695000</v>
      </c>
      <c r="F1325" s="13"/>
      <c r="G1325" s="14">
        <v>80850</v>
      </c>
      <c r="H1325" s="14"/>
      <c r="I1325" s="13"/>
      <c r="J1325" s="13"/>
      <c r="K1325" s="13" t="s">
        <v>20</v>
      </c>
      <c r="L1325" s="13"/>
      <c r="M1325" s="13"/>
      <c r="N1325" s="13" t="s">
        <v>21</v>
      </c>
      <c r="O1325" s="13" t="s">
        <v>35</v>
      </c>
      <c r="P1325" s="13" t="s">
        <v>331</v>
      </c>
      <c r="Q1325" s="13" t="s">
        <v>2740</v>
      </c>
    </row>
    <row r="1326" spans="2:17" ht="45" hidden="1" x14ac:dyDescent="0.25">
      <c r="B1326" s="2">
        <v>1312</v>
      </c>
      <c r="C1326" s="16" t="s">
        <v>1543</v>
      </c>
      <c r="D1326" s="13" t="s">
        <v>1397</v>
      </c>
      <c r="E1326" s="13">
        <v>11000</v>
      </c>
      <c r="F1326" s="13"/>
      <c r="G1326" s="14">
        <v>103069.99999999999</v>
      </c>
      <c r="H1326" s="14"/>
      <c r="I1326" s="13"/>
      <c r="J1326" s="13"/>
      <c r="K1326" s="13" t="s">
        <v>20</v>
      </c>
      <c r="L1326" s="13"/>
      <c r="M1326" s="13"/>
      <c r="N1326" s="13" t="s">
        <v>21</v>
      </c>
      <c r="O1326" s="13" t="s">
        <v>35</v>
      </c>
      <c r="P1326" s="13" t="s">
        <v>331</v>
      </c>
      <c r="Q1326" s="13" t="s">
        <v>2740</v>
      </c>
    </row>
    <row r="1327" spans="2:17" ht="45" hidden="1" x14ac:dyDescent="0.25">
      <c r="B1327" s="2">
        <v>1313</v>
      </c>
      <c r="C1327" s="16" t="s">
        <v>1544</v>
      </c>
      <c r="D1327" s="13" t="s">
        <v>1397</v>
      </c>
      <c r="E1327" s="13">
        <v>6500</v>
      </c>
      <c r="F1327" s="13"/>
      <c r="G1327" s="14">
        <v>40300</v>
      </c>
      <c r="H1327" s="14"/>
      <c r="I1327" s="13"/>
      <c r="J1327" s="13"/>
      <c r="K1327" s="13" t="s">
        <v>20</v>
      </c>
      <c r="L1327" s="13"/>
      <c r="M1327" s="13"/>
      <c r="N1327" s="13" t="s">
        <v>21</v>
      </c>
      <c r="O1327" s="13" t="s">
        <v>35</v>
      </c>
      <c r="P1327" s="13" t="s">
        <v>331</v>
      </c>
      <c r="Q1327" s="13" t="s">
        <v>2740</v>
      </c>
    </row>
    <row r="1328" spans="2:17" ht="45" hidden="1" x14ac:dyDescent="0.25">
      <c r="B1328" s="2">
        <v>1314</v>
      </c>
      <c r="C1328" s="16" t="s">
        <v>1545</v>
      </c>
      <c r="D1328" s="13" t="s">
        <v>1397</v>
      </c>
      <c r="E1328" s="13">
        <v>543750</v>
      </c>
      <c r="F1328" s="13"/>
      <c r="G1328" s="14">
        <v>76125</v>
      </c>
      <c r="H1328" s="14"/>
      <c r="I1328" s="13"/>
      <c r="J1328" s="13"/>
      <c r="K1328" s="13" t="s">
        <v>20</v>
      </c>
      <c r="L1328" s="13"/>
      <c r="M1328" s="13"/>
      <c r="N1328" s="13" t="s">
        <v>21</v>
      </c>
      <c r="O1328" s="13" t="s">
        <v>35</v>
      </c>
      <c r="P1328" s="13" t="s">
        <v>331</v>
      </c>
      <c r="Q1328" s="13" t="s">
        <v>2740</v>
      </c>
    </row>
    <row r="1329" spans="2:17" ht="45" hidden="1" x14ac:dyDescent="0.25">
      <c r="B1329" s="2">
        <v>1315</v>
      </c>
      <c r="C1329" s="16" t="s">
        <v>1546</v>
      </c>
      <c r="D1329" s="13" t="s">
        <v>1397</v>
      </c>
      <c r="E1329" s="13">
        <v>163000</v>
      </c>
      <c r="F1329" s="13"/>
      <c r="G1329" s="14">
        <v>130400</v>
      </c>
      <c r="H1329" s="14"/>
      <c r="I1329" s="13"/>
      <c r="J1329" s="13"/>
      <c r="K1329" s="13" t="s">
        <v>20</v>
      </c>
      <c r="L1329" s="13"/>
      <c r="M1329" s="13"/>
      <c r="N1329" s="13" t="s">
        <v>21</v>
      </c>
      <c r="O1329" s="13" t="s">
        <v>35</v>
      </c>
      <c r="P1329" s="13" t="s">
        <v>331</v>
      </c>
      <c r="Q1329" s="13" t="s">
        <v>2740</v>
      </c>
    </row>
    <row r="1330" spans="2:17" ht="45" hidden="1" x14ac:dyDescent="0.25">
      <c r="B1330" s="2">
        <v>1316</v>
      </c>
      <c r="C1330" s="16" t="s">
        <v>1547</v>
      </c>
      <c r="D1330" s="13" t="s">
        <v>1397</v>
      </c>
      <c r="E1330" s="13">
        <v>292000</v>
      </c>
      <c r="F1330" s="13"/>
      <c r="G1330" s="14">
        <v>245280</v>
      </c>
      <c r="H1330" s="14"/>
      <c r="I1330" s="13"/>
      <c r="J1330" s="13"/>
      <c r="K1330" s="13" t="s">
        <v>20</v>
      </c>
      <c r="L1330" s="13"/>
      <c r="M1330" s="13"/>
      <c r="N1330" s="13" t="s">
        <v>21</v>
      </c>
      <c r="O1330" s="13" t="s">
        <v>35</v>
      </c>
      <c r="P1330" s="13" t="s">
        <v>331</v>
      </c>
      <c r="Q1330" s="13" t="s">
        <v>2740</v>
      </c>
    </row>
    <row r="1331" spans="2:17" ht="45" hidden="1" x14ac:dyDescent="0.25">
      <c r="B1331" s="2">
        <v>1317</v>
      </c>
      <c r="C1331" s="16" t="s">
        <v>1548</v>
      </c>
      <c r="D1331" s="13" t="s">
        <v>1397</v>
      </c>
      <c r="E1331" s="13">
        <v>129000</v>
      </c>
      <c r="F1331" s="13"/>
      <c r="G1331" s="14">
        <v>632100</v>
      </c>
      <c r="H1331" s="14"/>
      <c r="I1331" s="13"/>
      <c r="J1331" s="13"/>
      <c r="K1331" s="13" t="s">
        <v>20</v>
      </c>
      <c r="L1331" s="13"/>
      <c r="M1331" s="13"/>
      <c r="N1331" s="13" t="s">
        <v>21</v>
      </c>
      <c r="O1331" s="13" t="s">
        <v>35</v>
      </c>
      <c r="P1331" s="13" t="s">
        <v>331</v>
      </c>
      <c r="Q1331" s="13" t="s">
        <v>2740</v>
      </c>
    </row>
    <row r="1332" spans="2:17" ht="45" hidden="1" x14ac:dyDescent="0.25">
      <c r="B1332" s="2">
        <v>1318</v>
      </c>
      <c r="C1332" s="16" t="s">
        <v>1549</v>
      </c>
      <c r="D1332" s="13" t="s">
        <v>1397</v>
      </c>
      <c r="E1332" s="13">
        <v>32000</v>
      </c>
      <c r="F1332" s="13"/>
      <c r="G1332" s="14">
        <v>76800</v>
      </c>
      <c r="H1332" s="14"/>
      <c r="I1332" s="13"/>
      <c r="J1332" s="13"/>
      <c r="K1332" s="13" t="s">
        <v>20</v>
      </c>
      <c r="L1332" s="13"/>
      <c r="M1332" s="13"/>
      <c r="N1332" s="13" t="s">
        <v>21</v>
      </c>
      <c r="O1332" s="13" t="s">
        <v>35</v>
      </c>
      <c r="P1332" s="13" t="s">
        <v>331</v>
      </c>
      <c r="Q1332" s="13" t="s">
        <v>2740</v>
      </c>
    </row>
    <row r="1333" spans="2:17" ht="45" hidden="1" x14ac:dyDescent="0.25">
      <c r="B1333" s="2">
        <v>1319</v>
      </c>
      <c r="C1333" s="16" t="s">
        <v>2453</v>
      </c>
      <c r="D1333" s="13" t="s">
        <v>1397</v>
      </c>
      <c r="E1333" s="13">
        <v>140400</v>
      </c>
      <c r="F1333" s="13"/>
      <c r="G1333" s="14">
        <v>322920</v>
      </c>
      <c r="H1333" s="14"/>
      <c r="I1333" s="13"/>
      <c r="J1333" s="13"/>
      <c r="K1333" s="13" t="s">
        <v>20</v>
      </c>
      <c r="L1333" s="13"/>
      <c r="M1333" s="13"/>
      <c r="N1333" s="13" t="s">
        <v>21</v>
      </c>
      <c r="O1333" s="13" t="s">
        <v>35</v>
      </c>
      <c r="P1333" s="13" t="s">
        <v>331</v>
      </c>
      <c r="Q1333" s="13" t="s">
        <v>2740</v>
      </c>
    </row>
    <row r="1334" spans="2:17" ht="45" hidden="1" x14ac:dyDescent="0.25">
      <c r="B1334" s="2">
        <v>1320</v>
      </c>
      <c r="C1334" s="16" t="s">
        <v>1550</v>
      </c>
      <c r="D1334" s="13" t="s">
        <v>1397</v>
      </c>
      <c r="E1334" s="13">
        <v>410000</v>
      </c>
      <c r="F1334" s="13"/>
      <c r="G1334" s="14">
        <v>53300</v>
      </c>
      <c r="H1334" s="14"/>
      <c r="I1334" s="13"/>
      <c r="J1334" s="13"/>
      <c r="K1334" s="13" t="s">
        <v>20</v>
      </c>
      <c r="L1334" s="13"/>
      <c r="M1334" s="13"/>
      <c r="N1334" s="13" t="s">
        <v>21</v>
      </c>
      <c r="O1334" s="13" t="s">
        <v>35</v>
      </c>
      <c r="P1334" s="13" t="s">
        <v>331</v>
      </c>
      <c r="Q1334" s="13" t="s">
        <v>2740</v>
      </c>
    </row>
    <row r="1335" spans="2:17" ht="45" hidden="1" x14ac:dyDescent="0.25">
      <c r="B1335" s="2">
        <v>1321</v>
      </c>
      <c r="C1335" s="16" t="s">
        <v>1551</v>
      </c>
      <c r="D1335" s="13" t="s">
        <v>1397</v>
      </c>
      <c r="E1335" s="13">
        <v>20000</v>
      </c>
      <c r="F1335" s="13"/>
      <c r="G1335" s="14">
        <v>87000</v>
      </c>
      <c r="H1335" s="14"/>
      <c r="I1335" s="13"/>
      <c r="J1335" s="13"/>
      <c r="K1335" s="13" t="s">
        <v>20</v>
      </c>
      <c r="L1335" s="13"/>
      <c r="M1335" s="13"/>
      <c r="N1335" s="13" t="s">
        <v>21</v>
      </c>
      <c r="O1335" s="13" t="s">
        <v>35</v>
      </c>
      <c r="P1335" s="13" t="s">
        <v>331</v>
      </c>
      <c r="Q1335" s="13" t="s">
        <v>2740</v>
      </c>
    </row>
    <row r="1336" spans="2:17" ht="45" hidden="1" x14ac:dyDescent="0.25">
      <c r="B1336" s="2">
        <v>1322</v>
      </c>
      <c r="C1336" s="16" t="s">
        <v>1552</v>
      </c>
      <c r="D1336" s="13" t="s">
        <v>1397</v>
      </c>
      <c r="E1336" s="13">
        <v>12000</v>
      </c>
      <c r="F1336" s="13"/>
      <c r="G1336" s="14">
        <v>31680</v>
      </c>
      <c r="H1336" s="14"/>
      <c r="I1336" s="13"/>
      <c r="J1336" s="13"/>
      <c r="K1336" s="13" t="s">
        <v>20</v>
      </c>
      <c r="L1336" s="13"/>
      <c r="M1336" s="13"/>
      <c r="N1336" s="13" t="s">
        <v>21</v>
      </c>
      <c r="O1336" s="13" t="s">
        <v>35</v>
      </c>
      <c r="P1336" s="13" t="s">
        <v>331</v>
      </c>
      <c r="Q1336" s="13" t="s">
        <v>2740</v>
      </c>
    </row>
    <row r="1337" spans="2:17" ht="45" hidden="1" x14ac:dyDescent="0.25">
      <c r="B1337" s="2">
        <v>1323</v>
      </c>
      <c r="C1337" s="16" t="s">
        <v>1553</v>
      </c>
      <c r="D1337" s="13" t="s">
        <v>1397</v>
      </c>
      <c r="E1337" s="13">
        <v>2900000</v>
      </c>
      <c r="F1337" s="13"/>
      <c r="G1337" s="14">
        <v>551000</v>
      </c>
      <c r="H1337" s="14"/>
      <c r="I1337" s="13"/>
      <c r="J1337" s="13"/>
      <c r="K1337" s="13" t="s">
        <v>20</v>
      </c>
      <c r="L1337" s="13"/>
      <c r="M1337" s="13"/>
      <c r="N1337" s="13" t="s">
        <v>21</v>
      </c>
      <c r="O1337" s="13" t="s">
        <v>35</v>
      </c>
      <c r="P1337" s="13" t="s">
        <v>331</v>
      </c>
      <c r="Q1337" s="13" t="s">
        <v>2740</v>
      </c>
    </row>
    <row r="1338" spans="2:17" ht="45" hidden="1" x14ac:dyDescent="0.25">
      <c r="B1338" s="2">
        <v>1324</v>
      </c>
      <c r="C1338" s="16" t="s">
        <v>1554</v>
      </c>
      <c r="D1338" s="13" t="s">
        <v>1397</v>
      </c>
      <c r="E1338" s="13">
        <v>15000</v>
      </c>
      <c r="F1338" s="13"/>
      <c r="G1338" s="14">
        <v>42450</v>
      </c>
      <c r="H1338" s="14"/>
      <c r="I1338" s="13"/>
      <c r="J1338" s="13"/>
      <c r="K1338" s="13" t="s">
        <v>20</v>
      </c>
      <c r="L1338" s="13"/>
      <c r="M1338" s="13"/>
      <c r="N1338" s="13" t="s">
        <v>21</v>
      </c>
      <c r="O1338" s="13" t="s">
        <v>35</v>
      </c>
      <c r="P1338" s="13" t="s">
        <v>331</v>
      </c>
      <c r="Q1338" s="13" t="s">
        <v>2740</v>
      </c>
    </row>
    <row r="1339" spans="2:17" ht="45" hidden="1" x14ac:dyDescent="0.25">
      <c r="B1339" s="2">
        <v>1325</v>
      </c>
      <c r="C1339" s="16" t="s">
        <v>1555</v>
      </c>
      <c r="D1339" s="13" t="s">
        <v>1397</v>
      </c>
      <c r="E1339" s="13">
        <v>23000</v>
      </c>
      <c r="F1339" s="13"/>
      <c r="G1339" s="14">
        <v>374900</v>
      </c>
      <c r="H1339" s="14"/>
      <c r="I1339" s="13"/>
      <c r="J1339" s="13"/>
      <c r="K1339" s="13" t="s">
        <v>20</v>
      </c>
      <c r="L1339" s="13"/>
      <c r="M1339" s="13"/>
      <c r="N1339" s="13" t="s">
        <v>21</v>
      </c>
      <c r="O1339" s="13" t="s">
        <v>35</v>
      </c>
      <c r="P1339" s="13" t="s">
        <v>331</v>
      </c>
      <c r="Q1339" s="13" t="s">
        <v>2740</v>
      </c>
    </row>
    <row r="1340" spans="2:17" ht="45" hidden="1" x14ac:dyDescent="0.25">
      <c r="B1340" s="2">
        <v>1326</v>
      </c>
      <c r="C1340" s="16" t="s">
        <v>1556</v>
      </c>
      <c r="D1340" s="13" t="s">
        <v>1397</v>
      </c>
      <c r="E1340" s="13">
        <v>29000</v>
      </c>
      <c r="F1340" s="13"/>
      <c r="G1340" s="14">
        <v>149640</v>
      </c>
      <c r="H1340" s="14"/>
      <c r="I1340" s="13"/>
      <c r="J1340" s="13"/>
      <c r="K1340" s="13" t="s">
        <v>20</v>
      </c>
      <c r="L1340" s="13"/>
      <c r="M1340" s="13"/>
      <c r="N1340" s="13" t="s">
        <v>21</v>
      </c>
      <c r="O1340" s="13" t="s">
        <v>35</v>
      </c>
      <c r="P1340" s="13" t="s">
        <v>331</v>
      </c>
      <c r="Q1340" s="13" t="s">
        <v>2740</v>
      </c>
    </row>
    <row r="1341" spans="2:17" ht="45" hidden="1" x14ac:dyDescent="0.25">
      <c r="B1341" s="2">
        <v>1327</v>
      </c>
      <c r="C1341" s="16" t="s">
        <v>1557</v>
      </c>
      <c r="D1341" s="13" t="s">
        <v>1397</v>
      </c>
      <c r="E1341" s="13">
        <v>52000</v>
      </c>
      <c r="F1341" s="13"/>
      <c r="G1341" s="14">
        <v>13520</v>
      </c>
      <c r="H1341" s="14"/>
      <c r="I1341" s="13"/>
      <c r="J1341" s="13"/>
      <c r="K1341" s="13" t="s">
        <v>20</v>
      </c>
      <c r="L1341" s="13"/>
      <c r="M1341" s="13"/>
      <c r="N1341" s="13" t="s">
        <v>21</v>
      </c>
      <c r="O1341" s="13" t="s">
        <v>35</v>
      </c>
      <c r="P1341" s="13" t="s">
        <v>331</v>
      </c>
      <c r="Q1341" s="13" t="s">
        <v>2740</v>
      </c>
    </row>
    <row r="1342" spans="2:17" ht="45" hidden="1" x14ac:dyDescent="0.25">
      <c r="B1342" s="2">
        <v>1328</v>
      </c>
      <c r="C1342" s="16" t="s">
        <v>1558</v>
      </c>
      <c r="D1342" s="13" t="s">
        <v>1397</v>
      </c>
      <c r="E1342" s="13">
        <v>2291000</v>
      </c>
      <c r="F1342" s="13"/>
      <c r="G1342" s="14">
        <v>45820</v>
      </c>
      <c r="H1342" s="14"/>
      <c r="I1342" s="13"/>
      <c r="J1342" s="13"/>
      <c r="K1342" s="13" t="s">
        <v>20</v>
      </c>
      <c r="L1342" s="13"/>
      <c r="M1342" s="13"/>
      <c r="N1342" s="13" t="s">
        <v>21</v>
      </c>
      <c r="O1342" s="13" t="s">
        <v>35</v>
      </c>
      <c r="P1342" s="13" t="s">
        <v>331</v>
      </c>
      <c r="Q1342" s="13" t="s">
        <v>2740</v>
      </c>
    </row>
    <row r="1343" spans="2:17" ht="45" hidden="1" x14ac:dyDescent="0.25">
      <c r="B1343" s="2">
        <v>1329</v>
      </c>
      <c r="C1343" s="16" t="s">
        <v>1559</v>
      </c>
      <c r="D1343" s="13" t="s">
        <v>1397</v>
      </c>
      <c r="E1343" s="13">
        <v>311000</v>
      </c>
      <c r="F1343" s="13"/>
      <c r="G1343" s="14">
        <v>1057400</v>
      </c>
      <c r="H1343" s="14"/>
      <c r="I1343" s="13"/>
      <c r="J1343" s="13"/>
      <c r="K1343" s="13" t="s">
        <v>20</v>
      </c>
      <c r="L1343" s="13"/>
      <c r="M1343" s="13"/>
      <c r="N1343" s="13" t="s">
        <v>21</v>
      </c>
      <c r="O1343" s="13" t="s">
        <v>35</v>
      </c>
      <c r="P1343" s="13" t="s">
        <v>331</v>
      </c>
      <c r="Q1343" s="13" t="s">
        <v>2740</v>
      </c>
    </row>
    <row r="1344" spans="2:17" ht="45" hidden="1" x14ac:dyDescent="0.25">
      <c r="B1344" s="2">
        <v>1330</v>
      </c>
      <c r="C1344" s="16" t="s">
        <v>1560</v>
      </c>
      <c r="D1344" s="13" t="s">
        <v>1397</v>
      </c>
      <c r="E1344" s="13">
        <v>240000</v>
      </c>
      <c r="F1344" s="13"/>
      <c r="G1344" s="14">
        <v>1176000</v>
      </c>
      <c r="H1344" s="14"/>
      <c r="I1344" s="13"/>
      <c r="J1344" s="13"/>
      <c r="K1344" s="13" t="s">
        <v>20</v>
      </c>
      <c r="L1344" s="13"/>
      <c r="M1344" s="13"/>
      <c r="N1344" s="13" t="s">
        <v>21</v>
      </c>
      <c r="O1344" s="13" t="s">
        <v>35</v>
      </c>
      <c r="P1344" s="13" t="s">
        <v>331</v>
      </c>
      <c r="Q1344" s="13" t="s">
        <v>2740</v>
      </c>
    </row>
    <row r="1345" spans="2:17" ht="45" hidden="1" x14ac:dyDescent="0.25">
      <c r="B1345" s="2">
        <v>1331</v>
      </c>
      <c r="C1345" s="16" t="s">
        <v>1561</v>
      </c>
      <c r="D1345" s="13" t="s">
        <v>1397</v>
      </c>
      <c r="E1345" s="13">
        <v>22000</v>
      </c>
      <c r="F1345" s="13"/>
      <c r="G1345" s="14">
        <v>154000</v>
      </c>
      <c r="H1345" s="14"/>
      <c r="I1345" s="13"/>
      <c r="J1345" s="13"/>
      <c r="K1345" s="13" t="s">
        <v>20</v>
      </c>
      <c r="L1345" s="13"/>
      <c r="M1345" s="13"/>
      <c r="N1345" s="13" t="s">
        <v>21</v>
      </c>
      <c r="O1345" s="13" t="s">
        <v>35</v>
      </c>
      <c r="P1345" s="13" t="s">
        <v>331</v>
      </c>
      <c r="Q1345" s="13" t="s">
        <v>2740</v>
      </c>
    </row>
    <row r="1346" spans="2:17" ht="45" hidden="1" x14ac:dyDescent="0.25">
      <c r="B1346" s="2">
        <v>1332</v>
      </c>
      <c r="C1346" s="16" t="s">
        <v>1562</v>
      </c>
      <c r="D1346" s="13" t="s">
        <v>1397</v>
      </c>
      <c r="E1346" s="13">
        <v>201000</v>
      </c>
      <c r="F1346" s="13"/>
      <c r="G1346" s="14">
        <v>100500</v>
      </c>
      <c r="H1346" s="14"/>
      <c r="I1346" s="13"/>
      <c r="J1346" s="13"/>
      <c r="K1346" s="13" t="s">
        <v>20</v>
      </c>
      <c r="L1346" s="13"/>
      <c r="M1346" s="13"/>
      <c r="N1346" s="13" t="s">
        <v>21</v>
      </c>
      <c r="O1346" s="13" t="s">
        <v>35</v>
      </c>
      <c r="P1346" s="13" t="s">
        <v>331</v>
      </c>
      <c r="Q1346" s="13" t="s">
        <v>2740</v>
      </c>
    </row>
    <row r="1347" spans="2:17" ht="45" hidden="1" x14ac:dyDescent="0.25">
      <c r="B1347" s="2">
        <v>1333</v>
      </c>
      <c r="C1347" s="16" t="s">
        <v>1563</v>
      </c>
      <c r="D1347" s="13" t="s">
        <v>1397</v>
      </c>
      <c r="E1347" s="13">
        <v>151000</v>
      </c>
      <c r="F1347" s="13"/>
      <c r="G1347" s="14">
        <v>302000</v>
      </c>
      <c r="H1347" s="14"/>
      <c r="I1347" s="13"/>
      <c r="J1347" s="13"/>
      <c r="K1347" s="13" t="s">
        <v>20</v>
      </c>
      <c r="L1347" s="13"/>
      <c r="M1347" s="13"/>
      <c r="N1347" s="13" t="s">
        <v>21</v>
      </c>
      <c r="O1347" s="13" t="s">
        <v>35</v>
      </c>
      <c r="P1347" s="13" t="s">
        <v>331</v>
      </c>
      <c r="Q1347" s="13" t="s">
        <v>2740</v>
      </c>
    </row>
    <row r="1348" spans="2:17" ht="45" hidden="1" x14ac:dyDescent="0.25">
      <c r="B1348" s="2">
        <v>1334</v>
      </c>
      <c r="C1348" s="16" t="s">
        <v>1564</v>
      </c>
      <c r="D1348" s="13" t="s">
        <v>1397</v>
      </c>
      <c r="E1348" s="13">
        <v>4500</v>
      </c>
      <c r="F1348" s="13"/>
      <c r="G1348" s="14">
        <v>144900</v>
      </c>
      <c r="H1348" s="14"/>
      <c r="I1348" s="13"/>
      <c r="J1348" s="13"/>
      <c r="K1348" s="13" t="s">
        <v>20</v>
      </c>
      <c r="L1348" s="13"/>
      <c r="M1348" s="13"/>
      <c r="N1348" s="13" t="s">
        <v>21</v>
      </c>
      <c r="O1348" s="13" t="s">
        <v>35</v>
      </c>
      <c r="P1348" s="13" t="s">
        <v>331</v>
      </c>
      <c r="Q1348" s="13" t="s">
        <v>2740</v>
      </c>
    </row>
    <row r="1349" spans="2:17" ht="45" hidden="1" x14ac:dyDescent="0.25">
      <c r="B1349" s="2">
        <v>1335</v>
      </c>
      <c r="C1349" s="16" t="s">
        <v>1565</v>
      </c>
      <c r="D1349" s="13" t="s">
        <v>1397</v>
      </c>
      <c r="E1349" s="13">
        <v>600</v>
      </c>
      <c r="F1349" s="13"/>
      <c r="G1349" s="14">
        <v>20400</v>
      </c>
      <c r="H1349" s="14"/>
      <c r="I1349" s="13"/>
      <c r="J1349" s="13"/>
      <c r="K1349" s="13" t="s">
        <v>20</v>
      </c>
      <c r="L1349" s="13"/>
      <c r="M1349" s="13"/>
      <c r="N1349" s="13" t="s">
        <v>21</v>
      </c>
      <c r="O1349" s="13" t="s">
        <v>35</v>
      </c>
      <c r="P1349" s="13" t="s">
        <v>331</v>
      </c>
      <c r="Q1349" s="13" t="s">
        <v>2740</v>
      </c>
    </row>
    <row r="1350" spans="2:17" ht="45" hidden="1" x14ac:dyDescent="0.25">
      <c r="B1350" s="2">
        <v>1336</v>
      </c>
      <c r="C1350" s="16" t="s">
        <v>1566</v>
      </c>
      <c r="D1350" s="13" t="s">
        <v>1397</v>
      </c>
      <c r="E1350" s="13">
        <v>65000</v>
      </c>
      <c r="F1350" s="13"/>
      <c r="G1350" s="14">
        <v>94250</v>
      </c>
      <c r="H1350" s="14"/>
      <c r="I1350" s="13"/>
      <c r="J1350" s="13"/>
      <c r="K1350" s="13" t="s">
        <v>20</v>
      </c>
      <c r="L1350" s="13"/>
      <c r="M1350" s="13"/>
      <c r="N1350" s="13" t="s">
        <v>21</v>
      </c>
      <c r="O1350" s="13" t="s">
        <v>35</v>
      </c>
      <c r="P1350" s="13" t="s">
        <v>331</v>
      </c>
      <c r="Q1350" s="13" t="s">
        <v>2740</v>
      </c>
    </row>
    <row r="1351" spans="2:17" ht="45" hidden="1" x14ac:dyDescent="0.25">
      <c r="B1351" s="2">
        <v>1337</v>
      </c>
      <c r="C1351" s="16" t="s">
        <v>1567</v>
      </c>
      <c r="D1351" s="13" t="s">
        <v>1397</v>
      </c>
      <c r="E1351" s="13">
        <v>1073000</v>
      </c>
      <c r="F1351" s="13"/>
      <c r="G1351" s="14">
        <v>128760</v>
      </c>
      <c r="H1351" s="14"/>
      <c r="I1351" s="13"/>
      <c r="J1351" s="13"/>
      <c r="K1351" s="13" t="s">
        <v>20</v>
      </c>
      <c r="L1351" s="13"/>
      <c r="M1351" s="13"/>
      <c r="N1351" s="13" t="s">
        <v>21</v>
      </c>
      <c r="O1351" s="13" t="s">
        <v>35</v>
      </c>
      <c r="P1351" s="13" t="s">
        <v>331</v>
      </c>
      <c r="Q1351" s="13" t="s">
        <v>2740</v>
      </c>
    </row>
    <row r="1352" spans="2:17" ht="45" hidden="1" x14ac:dyDescent="0.25">
      <c r="B1352" s="2">
        <v>1338</v>
      </c>
      <c r="C1352" s="16" t="s">
        <v>1568</v>
      </c>
      <c r="D1352" s="13" t="s">
        <v>1397</v>
      </c>
      <c r="E1352" s="13">
        <v>3300</v>
      </c>
      <c r="F1352" s="13"/>
      <c r="G1352" s="14">
        <v>7316100</v>
      </c>
      <c r="H1352" s="14"/>
      <c r="I1352" s="13"/>
      <c r="J1352" s="13"/>
      <c r="K1352" s="13" t="s">
        <v>20</v>
      </c>
      <c r="L1352" s="13"/>
      <c r="M1352" s="13"/>
      <c r="N1352" s="13" t="s">
        <v>21</v>
      </c>
      <c r="O1352" s="13" t="s">
        <v>35</v>
      </c>
      <c r="P1352" s="13" t="s">
        <v>331</v>
      </c>
      <c r="Q1352" s="13" t="s">
        <v>2740</v>
      </c>
    </row>
    <row r="1353" spans="2:17" ht="45" hidden="1" x14ac:dyDescent="0.25">
      <c r="B1353" s="2">
        <v>1339</v>
      </c>
      <c r="C1353" s="16" t="s">
        <v>1569</v>
      </c>
      <c r="D1353" s="13" t="s">
        <v>1397</v>
      </c>
      <c r="E1353" s="13">
        <v>3900</v>
      </c>
      <c r="F1353" s="13"/>
      <c r="G1353" s="14">
        <v>253500</v>
      </c>
      <c r="H1353" s="14"/>
      <c r="I1353" s="13"/>
      <c r="J1353" s="13"/>
      <c r="K1353" s="13" t="s">
        <v>20</v>
      </c>
      <c r="L1353" s="13"/>
      <c r="M1353" s="13"/>
      <c r="N1353" s="13" t="s">
        <v>21</v>
      </c>
      <c r="O1353" s="13" t="s">
        <v>35</v>
      </c>
      <c r="P1353" s="13" t="s">
        <v>331</v>
      </c>
      <c r="Q1353" s="13" t="s">
        <v>2740</v>
      </c>
    </row>
    <row r="1354" spans="2:17" ht="45" hidden="1" x14ac:dyDescent="0.25">
      <c r="B1354" s="2">
        <v>1340</v>
      </c>
      <c r="C1354" s="16" t="s">
        <v>1570</v>
      </c>
      <c r="D1354" s="13" t="s">
        <v>1397</v>
      </c>
      <c r="E1354" s="13">
        <v>70000</v>
      </c>
      <c r="F1354" s="13"/>
      <c r="G1354" s="14">
        <v>65800</v>
      </c>
      <c r="H1354" s="14"/>
      <c r="I1354" s="13"/>
      <c r="J1354" s="13"/>
      <c r="K1354" s="13" t="s">
        <v>20</v>
      </c>
      <c r="L1354" s="13"/>
      <c r="M1354" s="13"/>
      <c r="N1354" s="13" t="s">
        <v>21</v>
      </c>
      <c r="O1354" s="13" t="s">
        <v>35</v>
      </c>
      <c r="P1354" s="13" t="s">
        <v>331</v>
      </c>
      <c r="Q1354" s="13" t="s">
        <v>2740</v>
      </c>
    </row>
    <row r="1355" spans="2:17" ht="45" hidden="1" x14ac:dyDescent="0.25">
      <c r="B1355" s="2">
        <v>1341</v>
      </c>
      <c r="C1355" s="16" t="s">
        <v>1571</v>
      </c>
      <c r="D1355" s="13" t="s">
        <v>1397</v>
      </c>
      <c r="E1355" s="13">
        <v>30000</v>
      </c>
      <c r="F1355" s="13"/>
      <c r="G1355" s="14">
        <v>9000</v>
      </c>
      <c r="H1355" s="14"/>
      <c r="I1355" s="13"/>
      <c r="J1355" s="13"/>
      <c r="K1355" s="13" t="s">
        <v>20</v>
      </c>
      <c r="L1355" s="13"/>
      <c r="M1355" s="13"/>
      <c r="N1355" s="13" t="s">
        <v>21</v>
      </c>
      <c r="O1355" s="13" t="s">
        <v>35</v>
      </c>
      <c r="P1355" s="13" t="s">
        <v>331</v>
      </c>
      <c r="Q1355" s="13" t="s">
        <v>2740</v>
      </c>
    </row>
    <row r="1356" spans="2:17" ht="45" hidden="1" x14ac:dyDescent="0.25">
      <c r="B1356" s="2">
        <v>1342</v>
      </c>
      <c r="C1356" s="16" t="s">
        <v>1572</v>
      </c>
      <c r="D1356" s="13" t="s">
        <v>1397</v>
      </c>
      <c r="E1356" s="13">
        <v>53000</v>
      </c>
      <c r="F1356" s="13"/>
      <c r="G1356" s="14">
        <v>22260</v>
      </c>
      <c r="H1356" s="14"/>
      <c r="I1356" s="13"/>
      <c r="J1356" s="13"/>
      <c r="K1356" s="13" t="s">
        <v>20</v>
      </c>
      <c r="L1356" s="13"/>
      <c r="M1356" s="13"/>
      <c r="N1356" s="13" t="s">
        <v>21</v>
      </c>
      <c r="O1356" s="13" t="s">
        <v>35</v>
      </c>
      <c r="P1356" s="13" t="s">
        <v>331</v>
      </c>
      <c r="Q1356" s="13" t="s">
        <v>2740</v>
      </c>
    </row>
    <row r="1357" spans="2:17" ht="45" hidden="1" x14ac:dyDescent="0.25">
      <c r="B1357" s="2">
        <v>1343</v>
      </c>
      <c r="C1357" s="16" t="s">
        <v>1573</v>
      </c>
      <c r="D1357" s="13" t="s">
        <v>1397</v>
      </c>
      <c r="E1357" s="13">
        <v>12000</v>
      </c>
      <c r="F1357" s="13"/>
      <c r="G1357" s="14">
        <v>30119.999999999996</v>
      </c>
      <c r="H1357" s="14"/>
      <c r="I1357" s="13"/>
      <c r="J1357" s="13"/>
      <c r="K1357" s="13" t="s">
        <v>20</v>
      </c>
      <c r="L1357" s="13"/>
      <c r="M1357" s="13"/>
      <c r="N1357" s="13" t="s">
        <v>21</v>
      </c>
      <c r="O1357" s="13" t="s">
        <v>35</v>
      </c>
      <c r="P1357" s="13" t="s">
        <v>331</v>
      </c>
      <c r="Q1357" s="13" t="s">
        <v>2740</v>
      </c>
    </row>
    <row r="1358" spans="2:17" ht="45" hidden="1" x14ac:dyDescent="0.25">
      <c r="B1358" s="2">
        <v>1344</v>
      </c>
      <c r="C1358" s="16" t="s">
        <v>1574</v>
      </c>
      <c r="D1358" s="13" t="s">
        <v>1397</v>
      </c>
      <c r="E1358" s="13">
        <v>97000</v>
      </c>
      <c r="F1358" s="13"/>
      <c r="G1358" s="14">
        <v>101850</v>
      </c>
      <c r="H1358" s="14"/>
      <c r="I1358" s="13"/>
      <c r="J1358" s="13"/>
      <c r="K1358" s="13" t="s">
        <v>20</v>
      </c>
      <c r="L1358" s="13"/>
      <c r="M1358" s="13"/>
      <c r="N1358" s="13" t="s">
        <v>21</v>
      </c>
      <c r="O1358" s="13" t="s">
        <v>35</v>
      </c>
      <c r="P1358" s="13" t="s">
        <v>331</v>
      </c>
      <c r="Q1358" s="13" t="s">
        <v>2740</v>
      </c>
    </row>
    <row r="1359" spans="2:17" ht="45" hidden="1" x14ac:dyDescent="0.25">
      <c r="B1359" s="2">
        <v>1345</v>
      </c>
      <c r="C1359" s="16" t="s">
        <v>1575</v>
      </c>
      <c r="D1359" s="13" t="s">
        <v>1397</v>
      </c>
      <c r="E1359" s="13">
        <v>168000</v>
      </c>
      <c r="F1359" s="13"/>
      <c r="G1359" s="14">
        <v>58799.999999999993</v>
      </c>
      <c r="H1359" s="14"/>
      <c r="I1359" s="13"/>
      <c r="J1359" s="13"/>
      <c r="K1359" s="13" t="s">
        <v>20</v>
      </c>
      <c r="L1359" s="13"/>
      <c r="M1359" s="13"/>
      <c r="N1359" s="13" t="s">
        <v>21</v>
      </c>
      <c r="O1359" s="13" t="s">
        <v>35</v>
      </c>
      <c r="P1359" s="13" t="s">
        <v>331</v>
      </c>
      <c r="Q1359" s="13" t="s">
        <v>2740</v>
      </c>
    </row>
    <row r="1360" spans="2:17" ht="45" hidden="1" x14ac:dyDescent="0.25">
      <c r="B1360" s="2">
        <v>1346</v>
      </c>
      <c r="C1360" s="16" t="s">
        <v>1576</v>
      </c>
      <c r="D1360" s="13" t="s">
        <v>1397</v>
      </c>
      <c r="E1360" s="13">
        <v>29000</v>
      </c>
      <c r="F1360" s="13"/>
      <c r="G1360" s="14">
        <v>290580</v>
      </c>
      <c r="H1360" s="14"/>
      <c r="I1360" s="13"/>
      <c r="J1360" s="13"/>
      <c r="K1360" s="13" t="s">
        <v>20</v>
      </c>
      <c r="L1360" s="13"/>
      <c r="M1360" s="13"/>
      <c r="N1360" s="13" t="s">
        <v>21</v>
      </c>
      <c r="O1360" s="13" t="s">
        <v>35</v>
      </c>
      <c r="P1360" s="13" t="s">
        <v>331</v>
      </c>
      <c r="Q1360" s="13" t="s">
        <v>2740</v>
      </c>
    </row>
    <row r="1361" spans="2:17" ht="45" hidden="1" x14ac:dyDescent="0.25">
      <c r="B1361" s="2">
        <v>1347</v>
      </c>
      <c r="C1361" s="16" t="s">
        <v>1577</v>
      </c>
      <c r="D1361" s="13" t="s">
        <v>1397</v>
      </c>
      <c r="E1361" s="13">
        <v>44000</v>
      </c>
      <c r="F1361" s="13"/>
      <c r="G1361" s="14">
        <v>968000</v>
      </c>
      <c r="H1361" s="14"/>
      <c r="I1361" s="13"/>
      <c r="J1361" s="13"/>
      <c r="K1361" s="13" t="s">
        <v>20</v>
      </c>
      <c r="L1361" s="13"/>
      <c r="M1361" s="13"/>
      <c r="N1361" s="13" t="s">
        <v>21</v>
      </c>
      <c r="O1361" s="13" t="s">
        <v>35</v>
      </c>
      <c r="P1361" s="13" t="s">
        <v>331</v>
      </c>
      <c r="Q1361" s="13" t="s">
        <v>2740</v>
      </c>
    </row>
    <row r="1362" spans="2:17" ht="45" hidden="1" x14ac:dyDescent="0.25">
      <c r="B1362" s="2">
        <v>1348</v>
      </c>
      <c r="C1362" s="16" t="s">
        <v>1578</v>
      </c>
      <c r="D1362" s="13" t="s">
        <v>1397</v>
      </c>
      <c r="E1362" s="13">
        <v>283000</v>
      </c>
      <c r="F1362" s="13"/>
      <c r="G1362" s="14">
        <v>163800</v>
      </c>
      <c r="H1362" s="14"/>
      <c r="I1362" s="13"/>
      <c r="J1362" s="13"/>
      <c r="K1362" s="13" t="s">
        <v>20</v>
      </c>
      <c r="L1362" s="13"/>
      <c r="M1362" s="13"/>
      <c r="N1362" s="13" t="s">
        <v>21</v>
      </c>
      <c r="O1362" s="13" t="s">
        <v>35</v>
      </c>
      <c r="P1362" s="13" t="s">
        <v>331</v>
      </c>
      <c r="Q1362" s="13" t="s">
        <v>2740</v>
      </c>
    </row>
    <row r="1363" spans="2:17" ht="45" hidden="1" x14ac:dyDescent="0.25">
      <c r="B1363" s="2">
        <v>1349</v>
      </c>
      <c r="C1363" s="16" t="s">
        <v>1579</v>
      </c>
      <c r="D1363" s="13" t="s">
        <v>1397</v>
      </c>
      <c r="E1363" s="13">
        <v>151000</v>
      </c>
      <c r="F1363" s="13"/>
      <c r="G1363" s="14">
        <v>96640</v>
      </c>
      <c r="H1363" s="14"/>
      <c r="I1363" s="13"/>
      <c r="J1363" s="13"/>
      <c r="K1363" s="13" t="s">
        <v>20</v>
      </c>
      <c r="L1363" s="13"/>
      <c r="M1363" s="13"/>
      <c r="N1363" s="13" t="s">
        <v>21</v>
      </c>
      <c r="O1363" s="13" t="s">
        <v>35</v>
      </c>
      <c r="P1363" s="13" t="s">
        <v>331</v>
      </c>
      <c r="Q1363" s="13" t="s">
        <v>2740</v>
      </c>
    </row>
    <row r="1364" spans="2:17" ht="45" hidden="1" x14ac:dyDescent="0.25">
      <c r="B1364" s="2">
        <v>1350</v>
      </c>
      <c r="C1364" s="16" t="s">
        <v>1580</v>
      </c>
      <c r="D1364" s="13" t="s">
        <v>1397</v>
      </c>
      <c r="E1364" s="13">
        <v>1500000</v>
      </c>
      <c r="F1364" s="13"/>
      <c r="G1364" s="14">
        <v>945000</v>
      </c>
      <c r="H1364" s="14"/>
      <c r="I1364" s="13"/>
      <c r="J1364" s="13"/>
      <c r="K1364" s="13" t="s">
        <v>20</v>
      </c>
      <c r="L1364" s="13"/>
      <c r="M1364" s="13"/>
      <c r="N1364" s="13" t="s">
        <v>21</v>
      </c>
      <c r="O1364" s="13" t="s">
        <v>35</v>
      </c>
      <c r="P1364" s="13" t="s">
        <v>331</v>
      </c>
      <c r="Q1364" s="13" t="s">
        <v>2740</v>
      </c>
    </row>
    <row r="1365" spans="2:17" ht="45" hidden="1" x14ac:dyDescent="0.25">
      <c r="B1365" s="2">
        <v>1351</v>
      </c>
      <c r="C1365" s="16" t="s">
        <v>1581</v>
      </c>
      <c r="D1365" s="13" t="s">
        <v>1397</v>
      </c>
      <c r="E1365" s="13">
        <v>1350000</v>
      </c>
      <c r="F1365" s="13"/>
      <c r="G1365" s="14">
        <v>621000</v>
      </c>
      <c r="H1365" s="14"/>
      <c r="I1365" s="13"/>
      <c r="J1365" s="13"/>
      <c r="K1365" s="13" t="s">
        <v>20</v>
      </c>
      <c r="L1365" s="13"/>
      <c r="M1365" s="13"/>
      <c r="N1365" s="13" t="s">
        <v>21</v>
      </c>
      <c r="O1365" s="13" t="s">
        <v>35</v>
      </c>
      <c r="P1365" s="13" t="s">
        <v>331</v>
      </c>
      <c r="Q1365" s="13" t="s">
        <v>2740</v>
      </c>
    </row>
    <row r="1366" spans="2:17" ht="45" hidden="1" x14ac:dyDescent="0.25">
      <c r="B1366" s="2">
        <v>1352</v>
      </c>
      <c r="C1366" s="16" t="s">
        <v>1582</v>
      </c>
      <c r="D1366" s="13" t="s">
        <v>1397</v>
      </c>
      <c r="E1366" s="13">
        <v>111000</v>
      </c>
      <c r="F1366" s="13"/>
      <c r="G1366" s="14">
        <v>27750</v>
      </c>
      <c r="H1366" s="14"/>
      <c r="I1366" s="13"/>
      <c r="J1366" s="13"/>
      <c r="K1366" s="13" t="s">
        <v>20</v>
      </c>
      <c r="L1366" s="13"/>
      <c r="M1366" s="13"/>
      <c r="N1366" s="13" t="s">
        <v>21</v>
      </c>
      <c r="O1366" s="13" t="s">
        <v>35</v>
      </c>
      <c r="P1366" s="13" t="s">
        <v>331</v>
      </c>
      <c r="Q1366" s="13" t="s">
        <v>2740</v>
      </c>
    </row>
    <row r="1367" spans="2:17" ht="45" hidden="1" x14ac:dyDescent="0.25">
      <c r="B1367" s="2">
        <v>1353</v>
      </c>
      <c r="C1367" s="16" t="s">
        <v>1583</v>
      </c>
      <c r="D1367" s="13" t="s">
        <v>1397</v>
      </c>
      <c r="E1367" s="13">
        <v>130000</v>
      </c>
      <c r="F1367" s="13"/>
      <c r="G1367" s="14">
        <v>33800</v>
      </c>
      <c r="H1367" s="14"/>
      <c r="I1367" s="13"/>
      <c r="J1367" s="13"/>
      <c r="K1367" s="13" t="s">
        <v>20</v>
      </c>
      <c r="L1367" s="13"/>
      <c r="M1367" s="13"/>
      <c r="N1367" s="13" t="s">
        <v>21</v>
      </c>
      <c r="O1367" s="13" t="s">
        <v>35</v>
      </c>
      <c r="P1367" s="13" t="s">
        <v>331</v>
      </c>
      <c r="Q1367" s="13" t="s">
        <v>2740</v>
      </c>
    </row>
    <row r="1368" spans="2:17" ht="45" hidden="1" x14ac:dyDescent="0.25">
      <c r="B1368" s="2">
        <v>1354</v>
      </c>
      <c r="C1368" s="16" t="s">
        <v>1584</v>
      </c>
      <c r="D1368" s="13" t="s">
        <v>1397</v>
      </c>
      <c r="E1368" s="13">
        <v>111000</v>
      </c>
      <c r="F1368" s="13"/>
      <c r="G1368" s="14">
        <v>22200</v>
      </c>
      <c r="H1368" s="14"/>
      <c r="I1368" s="13"/>
      <c r="J1368" s="13"/>
      <c r="K1368" s="13" t="s">
        <v>20</v>
      </c>
      <c r="L1368" s="13"/>
      <c r="M1368" s="13"/>
      <c r="N1368" s="13" t="s">
        <v>21</v>
      </c>
      <c r="O1368" s="13" t="s">
        <v>35</v>
      </c>
      <c r="P1368" s="13" t="s">
        <v>331</v>
      </c>
      <c r="Q1368" s="13" t="s">
        <v>2740</v>
      </c>
    </row>
    <row r="1369" spans="2:17" ht="45" hidden="1" x14ac:dyDescent="0.25">
      <c r="B1369" s="2">
        <v>1355</v>
      </c>
      <c r="C1369" s="16" t="s">
        <v>1585</v>
      </c>
      <c r="D1369" s="13" t="s">
        <v>1397</v>
      </c>
      <c r="E1369" s="13">
        <v>1500</v>
      </c>
      <c r="F1369" s="13"/>
      <c r="G1369" s="14">
        <v>59850</v>
      </c>
      <c r="H1369" s="14"/>
      <c r="I1369" s="13"/>
      <c r="J1369" s="13"/>
      <c r="K1369" s="13" t="s">
        <v>20</v>
      </c>
      <c r="L1369" s="13"/>
      <c r="M1369" s="13"/>
      <c r="N1369" s="13" t="s">
        <v>21</v>
      </c>
      <c r="O1369" s="13" t="s">
        <v>35</v>
      </c>
      <c r="P1369" s="13" t="s">
        <v>331</v>
      </c>
      <c r="Q1369" s="13" t="s">
        <v>2740</v>
      </c>
    </row>
    <row r="1370" spans="2:17" ht="45" hidden="1" x14ac:dyDescent="0.25">
      <c r="B1370" s="2">
        <v>1356</v>
      </c>
      <c r="C1370" s="16" t="s">
        <v>1586</v>
      </c>
      <c r="D1370" s="13" t="s">
        <v>1397</v>
      </c>
      <c r="E1370" s="13">
        <v>400</v>
      </c>
      <c r="F1370" s="13"/>
      <c r="G1370" s="14">
        <v>1440</v>
      </c>
      <c r="H1370" s="14"/>
      <c r="I1370" s="13"/>
      <c r="J1370" s="13"/>
      <c r="K1370" s="13" t="s">
        <v>20</v>
      </c>
      <c r="L1370" s="13"/>
      <c r="M1370" s="13"/>
      <c r="N1370" s="13" t="s">
        <v>21</v>
      </c>
      <c r="O1370" s="13" t="s">
        <v>35</v>
      </c>
      <c r="P1370" s="13" t="s">
        <v>331</v>
      </c>
      <c r="Q1370" s="13" t="s">
        <v>2740</v>
      </c>
    </row>
    <row r="1371" spans="2:17" ht="45" hidden="1" x14ac:dyDescent="0.25">
      <c r="B1371" s="2">
        <v>1357</v>
      </c>
      <c r="C1371" s="16" t="s">
        <v>1587</v>
      </c>
      <c r="D1371" s="13" t="s">
        <v>1397</v>
      </c>
      <c r="E1371" s="13">
        <v>52000</v>
      </c>
      <c r="F1371" s="13"/>
      <c r="G1371" s="14">
        <v>343200</v>
      </c>
      <c r="H1371" s="14"/>
      <c r="I1371" s="13"/>
      <c r="J1371" s="13"/>
      <c r="K1371" s="13" t="s">
        <v>20</v>
      </c>
      <c r="L1371" s="13"/>
      <c r="M1371" s="13"/>
      <c r="N1371" s="13" t="s">
        <v>21</v>
      </c>
      <c r="O1371" s="13" t="s">
        <v>35</v>
      </c>
      <c r="P1371" s="13" t="s">
        <v>331</v>
      </c>
      <c r="Q1371" s="13" t="s">
        <v>2740</v>
      </c>
    </row>
    <row r="1372" spans="2:17" ht="45" hidden="1" x14ac:dyDescent="0.25">
      <c r="B1372" s="2">
        <v>1358</v>
      </c>
      <c r="C1372" s="16" t="s">
        <v>1588</v>
      </c>
      <c r="D1372" s="13" t="s">
        <v>1397</v>
      </c>
      <c r="E1372" s="13">
        <v>11000</v>
      </c>
      <c r="F1372" s="13"/>
      <c r="G1372" s="14">
        <v>30799.999999999996</v>
      </c>
      <c r="H1372" s="14"/>
      <c r="I1372" s="13"/>
      <c r="J1372" s="13"/>
      <c r="K1372" s="13" t="s">
        <v>20</v>
      </c>
      <c r="L1372" s="13"/>
      <c r="M1372" s="13"/>
      <c r="N1372" s="13" t="s">
        <v>21</v>
      </c>
      <c r="O1372" s="13" t="s">
        <v>35</v>
      </c>
      <c r="P1372" s="13" t="s">
        <v>331</v>
      </c>
      <c r="Q1372" s="13" t="s">
        <v>2740</v>
      </c>
    </row>
    <row r="1373" spans="2:17" ht="45" hidden="1" x14ac:dyDescent="0.25">
      <c r="B1373" s="2">
        <v>1359</v>
      </c>
      <c r="C1373" s="16" t="s">
        <v>1589</v>
      </c>
      <c r="D1373" s="13" t="s">
        <v>1397</v>
      </c>
      <c r="E1373" s="13">
        <v>15000</v>
      </c>
      <c r="F1373" s="13"/>
      <c r="G1373" s="14">
        <v>178500</v>
      </c>
      <c r="H1373" s="14"/>
      <c r="I1373" s="13"/>
      <c r="J1373" s="13"/>
      <c r="K1373" s="13" t="s">
        <v>20</v>
      </c>
      <c r="L1373" s="13"/>
      <c r="M1373" s="13"/>
      <c r="N1373" s="13" t="s">
        <v>21</v>
      </c>
      <c r="O1373" s="13" t="s">
        <v>35</v>
      </c>
      <c r="P1373" s="13" t="s">
        <v>331</v>
      </c>
      <c r="Q1373" s="13" t="s">
        <v>2740</v>
      </c>
    </row>
    <row r="1374" spans="2:17" ht="45" hidden="1" x14ac:dyDescent="0.25">
      <c r="B1374" s="2">
        <v>1360</v>
      </c>
      <c r="C1374" s="16" t="s">
        <v>1590</v>
      </c>
      <c r="D1374" s="13" t="s">
        <v>1397</v>
      </c>
      <c r="E1374" s="13">
        <v>443000</v>
      </c>
      <c r="F1374" s="13"/>
      <c r="G1374" s="14">
        <v>31010.000000000004</v>
      </c>
      <c r="H1374" s="14"/>
      <c r="I1374" s="13"/>
      <c r="J1374" s="13"/>
      <c r="K1374" s="13" t="s">
        <v>20</v>
      </c>
      <c r="L1374" s="13"/>
      <c r="M1374" s="13"/>
      <c r="N1374" s="13" t="s">
        <v>21</v>
      </c>
      <c r="O1374" s="13" t="s">
        <v>35</v>
      </c>
      <c r="P1374" s="13" t="s">
        <v>331</v>
      </c>
      <c r="Q1374" s="13" t="s">
        <v>2740</v>
      </c>
    </row>
    <row r="1375" spans="2:17" ht="45" hidden="1" x14ac:dyDescent="0.25">
      <c r="B1375" s="2">
        <v>1361</v>
      </c>
      <c r="C1375" s="16" t="s">
        <v>1591</v>
      </c>
      <c r="D1375" s="13" t="s">
        <v>1397</v>
      </c>
      <c r="E1375" s="13">
        <v>57000</v>
      </c>
      <c r="F1375" s="13"/>
      <c r="G1375" s="14">
        <v>199500</v>
      </c>
      <c r="H1375" s="14"/>
      <c r="I1375" s="13"/>
      <c r="J1375" s="13"/>
      <c r="K1375" s="13" t="s">
        <v>20</v>
      </c>
      <c r="L1375" s="13"/>
      <c r="M1375" s="13"/>
      <c r="N1375" s="13" t="s">
        <v>21</v>
      </c>
      <c r="O1375" s="13" t="s">
        <v>35</v>
      </c>
      <c r="P1375" s="13" t="s">
        <v>331</v>
      </c>
      <c r="Q1375" s="13" t="s">
        <v>2740</v>
      </c>
    </row>
    <row r="1376" spans="2:17" ht="45" hidden="1" x14ac:dyDescent="0.25">
      <c r="B1376" s="2">
        <v>1362</v>
      </c>
      <c r="C1376" s="16" t="s">
        <v>1592</v>
      </c>
      <c r="D1376" s="13" t="s">
        <v>1397</v>
      </c>
      <c r="E1376" s="13">
        <v>5650500</v>
      </c>
      <c r="F1376" s="13"/>
      <c r="G1376" s="14">
        <v>282525</v>
      </c>
      <c r="H1376" s="14"/>
      <c r="I1376" s="13"/>
      <c r="J1376" s="13"/>
      <c r="K1376" s="13" t="s">
        <v>20</v>
      </c>
      <c r="L1376" s="13"/>
      <c r="M1376" s="13"/>
      <c r="N1376" s="13" t="s">
        <v>21</v>
      </c>
      <c r="O1376" s="13" t="s">
        <v>35</v>
      </c>
      <c r="P1376" s="13" t="s">
        <v>331</v>
      </c>
      <c r="Q1376" s="13" t="s">
        <v>2740</v>
      </c>
    </row>
    <row r="1377" spans="2:17" ht="45" hidden="1" x14ac:dyDescent="0.25">
      <c r="B1377" s="2">
        <v>1363</v>
      </c>
      <c r="C1377" s="16" t="s">
        <v>1593</v>
      </c>
      <c r="D1377" s="13" t="s">
        <v>1397</v>
      </c>
      <c r="E1377" s="13">
        <v>7200</v>
      </c>
      <c r="F1377" s="13"/>
      <c r="G1377" s="14">
        <v>58320</v>
      </c>
      <c r="H1377" s="14"/>
      <c r="I1377" s="13"/>
      <c r="J1377" s="13"/>
      <c r="K1377" s="13" t="s">
        <v>20</v>
      </c>
      <c r="L1377" s="13"/>
      <c r="M1377" s="13"/>
      <c r="N1377" s="13" t="s">
        <v>21</v>
      </c>
      <c r="O1377" s="13" t="s">
        <v>35</v>
      </c>
      <c r="P1377" s="13" t="s">
        <v>331</v>
      </c>
      <c r="Q1377" s="13" t="s">
        <v>2740</v>
      </c>
    </row>
    <row r="1378" spans="2:17" ht="45" hidden="1" x14ac:dyDescent="0.25">
      <c r="B1378" s="2">
        <v>1364</v>
      </c>
      <c r="C1378" s="16" t="s">
        <v>1594</v>
      </c>
      <c r="D1378" s="13" t="s">
        <v>1397</v>
      </c>
      <c r="E1378" s="13">
        <v>75000</v>
      </c>
      <c r="F1378" s="13"/>
      <c r="G1378" s="14">
        <v>1530000</v>
      </c>
      <c r="H1378" s="14"/>
      <c r="I1378" s="13"/>
      <c r="J1378" s="13"/>
      <c r="K1378" s="13" t="s">
        <v>20</v>
      </c>
      <c r="L1378" s="13"/>
      <c r="M1378" s="13"/>
      <c r="N1378" s="13" t="s">
        <v>21</v>
      </c>
      <c r="O1378" s="13" t="s">
        <v>35</v>
      </c>
      <c r="P1378" s="13" t="s">
        <v>331</v>
      </c>
      <c r="Q1378" s="13" t="s">
        <v>2740</v>
      </c>
    </row>
    <row r="1379" spans="2:17" ht="45" hidden="1" x14ac:dyDescent="0.25">
      <c r="B1379" s="2">
        <v>1365</v>
      </c>
      <c r="C1379" s="16" t="s">
        <v>1595</v>
      </c>
      <c r="D1379" s="13" t="s">
        <v>1397</v>
      </c>
      <c r="E1379" s="13">
        <v>35000</v>
      </c>
      <c r="F1379" s="13"/>
      <c r="G1379" s="14">
        <v>45150</v>
      </c>
      <c r="H1379" s="14"/>
      <c r="I1379" s="13"/>
      <c r="J1379" s="13"/>
      <c r="K1379" s="13" t="s">
        <v>20</v>
      </c>
      <c r="L1379" s="13"/>
      <c r="M1379" s="13"/>
      <c r="N1379" s="13" t="s">
        <v>21</v>
      </c>
      <c r="O1379" s="13" t="s">
        <v>35</v>
      </c>
      <c r="P1379" s="13" t="s">
        <v>331</v>
      </c>
      <c r="Q1379" s="13" t="s">
        <v>2740</v>
      </c>
    </row>
    <row r="1380" spans="2:17" ht="45" hidden="1" x14ac:dyDescent="0.25">
      <c r="B1380" s="2">
        <v>1366</v>
      </c>
      <c r="C1380" s="16" t="s">
        <v>1596</v>
      </c>
      <c r="D1380" s="13" t="s">
        <v>1397</v>
      </c>
      <c r="E1380" s="13">
        <v>1268000</v>
      </c>
      <c r="F1380" s="13"/>
      <c r="G1380" s="14">
        <v>139480</v>
      </c>
      <c r="H1380" s="14"/>
      <c r="I1380" s="13"/>
      <c r="J1380" s="13"/>
      <c r="K1380" s="13" t="s">
        <v>20</v>
      </c>
      <c r="L1380" s="13"/>
      <c r="M1380" s="13"/>
      <c r="N1380" s="13" t="s">
        <v>21</v>
      </c>
      <c r="O1380" s="13" t="s">
        <v>35</v>
      </c>
      <c r="P1380" s="13" t="s">
        <v>331</v>
      </c>
      <c r="Q1380" s="13" t="s">
        <v>2740</v>
      </c>
    </row>
    <row r="1381" spans="2:17" ht="45" hidden="1" x14ac:dyDescent="0.25">
      <c r="B1381" s="2">
        <v>1367</v>
      </c>
      <c r="C1381" s="16" t="s">
        <v>1597</v>
      </c>
      <c r="D1381" s="13" t="s">
        <v>1397</v>
      </c>
      <c r="E1381" s="13">
        <v>2764000</v>
      </c>
      <c r="F1381" s="13"/>
      <c r="G1381" s="14">
        <v>276400</v>
      </c>
      <c r="H1381" s="14"/>
      <c r="I1381" s="13"/>
      <c r="J1381" s="13"/>
      <c r="K1381" s="13" t="s">
        <v>20</v>
      </c>
      <c r="L1381" s="13"/>
      <c r="M1381" s="13"/>
      <c r="N1381" s="13" t="s">
        <v>21</v>
      </c>
      <c r="O1381" s="13" t="s">
        <v>35</v>
      </c>
      <c r="P1381" s="13" t="s">
        <v>331</v>
      </c>
      <c r="Q1381" s="13" t="s">
        <v>2740</v>
      </c>
    </row>
    <row r="1382" spans="2:17" ht="45" hidden="1" x14ac:dyDescent="0.25">
      <c r="B1382" s="2">
        <v>1368</v>
      </c>
      <c r="C1382" s="16" t="s">
        <v>1598</v>
      </c>
      <c r="D1382" s="13" t="s">
        <v>1397</v>
      </c>
      <c r="E1382" s="13">
        <v>466000</v>
      </c>
      <c r="F1382" s="13"/>
      <c r="G1382" s="14">
        <v>270280</v>
      </c>
      <c r="H1382" s="14"/>
      <c r="I1382" s="13"/>
      <c r="J1382" s="13"/>
      <c r="K1382" s="13" t="s">
        <v>20</v>
      </c>
      <c r="L1382" s="13"/>
      <c r="M1382" s="13"/>
      <c r="N1382" s="13" t="s">
        <v>21</v>
      </c>
      <c r="O1382" s="13" t="s">
        <v>35</v>
      </c>
      <c r="P1382" s="13" t="s">
        <v>331</v>
      </c>
      <c r="Q1382" s="13" t="s">
        <v>2740</v>
      </c>
    </row>
    <row r="1383" spans="2:17" ht="45" hidden="1" x14ac:dyDescent="0.25">
      <c r="B1383" s="2">
        <v>1369</v>
      </c>
      <c r="C1383" s="16" t="s">
        <v>1599</v>
      </c>
      <c r="D1383" s="13" t="s">
        <v>1397</v>
      </c>
      <c r="E1383" s="13">
        <v>150</v>
      </c>
      <c r="F1383" s="13"/>
      <c r="G1383" s="14">
        <v>234</v>
      </c>
      <c r="H1383" s="14"/>
      <c r="I1383" s="13"/>
      <c r="J1383" s="13"/>
      <c r="K1383" s="13" t="s">
        <v>20</v>
      </c>
      <c r="L1383" s="13"/>
      <c r="M1383" s="13"/>
      <c r="N1383" s="13" t="s">
        <v>21</v>
      </c>
      <c r="O1383" s="13" t="s">
        <v>35</v>
      </c>
      <c r="P1383" s="13" t="s">
        <v>331</v>
      </c>
      <c r="Q1383" s="13" t="s">
        <v>2740</v>
      </c>
    </row>
    <row r="1384" spans="2:17" ht="45" hidden="1" x14ac:dyDescent="0.25">
      <c r="B1384" s="2">
        <v>1370</v>
      </c>
      <c r="C1384" s="16" t="s">
        <v>1600</v>
      </c>
      <c r="D1384" s="13" t="s">
        <v>1397</v>
      </c>
      <c r="E1384" s="13">
        <v>190000</v>
      </c>
      <c r="F1384" s="13"/>
      <c r="G1384" s="14">
        <v>55099.999999999993</v>
      </c>
      <c r="H1384" s="14"/>
      <c r="I1384" s="13"/>
      <c r="J1384" s="13"/>
      <c r="K1384" s="13" t="s">
        <v>20</v>
      </c>
      <c r="L1384" s="13"/>
      <c r="M1384" s="13"/>
      <c r="N1384" s="13" t="s">
        <v>21</v>
      </c>
      <c r="O1384" s="13" t="s">
        <v>35</v>
      </c>
      <c r="P1384" s="13" t="s">
        <v>331</v>
      </c>
      <c r="Q1384" s="13" t="s">
        <v>2740</v>
      </c>
    </row>
    <row r="1385" spans="2:17" ht="45" hidden="1" x14ac:dyDescent="0.25">
      <c r="B1385" s="2">
        <v>1371</v>
      </c>
      <c r="C1385" s="16" t="s">
        <v>1601</v>
      </c>
      <c r="D1385" s="13" t="s">
        <v>1397</v>
      </c>
      <c r="E1385" s="13">
        <v>21200</v>
      </c>
      <c r="F1385" s="13"/>
      <c r="G1385" s="14">
        <v>252068</v>
      </c>
      <c r="H1385" s="14"/>
      <c r="I1385" s="13"/>
      <c r="J1385" s="13"/>
      <c r="K1385" s="13" t="s">
        <v>20</v>
      </c>
      <c r="L1385" s="13"/>
      <c r="M1385" s="13"/>
      <c r="N1385" s="13" t="s">
        <v>21</v>
      </c>
      <c r="O1385" s="13" t="s">
        <v>35</v>
      </c>
      <c r="P1385" s="13" t="s">
        <v>331</v>
      </c>
      <c r="Q1385" s="13" t="s">
        <v>2740</v>
      </c>
    </row>
    <row r="1386" spans="2:17" ht="45" hidden="1" x14ac:dyDescent="0.25">
      <c r="B1386" s="2">
        <v>1372</v>
      </c>
      <c r="C1386" s="16" t="s">
        <v>1602</v>
      </c>
      <c r="D1386" s="13" t="s">
        <v>1397</v>
      </c>
      <c r="E1386" s="13">
        <v>130000</v>
      </c>
      <c r="F1386" s="13"/>
      <c r="G1386" s="14">
        <v>10400</v>
      </c>
      <c r="H1386" s="14"/>
      <c r="I1386" s="13"/>
      <c r="J1386" s="13"/>
      <c r="K1386" s="13" t="s">
        <v>20</v>
      </c>
      <c r="L1386" s="13"/>
      <c r="M1386" s="13"/>
      <c r="N1386" s="13" t="s">
        <v>21</v>
      </c>
      <c r="O1386" s="13" t="s">
        <v>35</v>
      </c>
      <c r="P1386" s="13" t="s">
        <v>331</v>
      </c>
      <c r="Q1386" s="13" t="s">
        <v>2740</v>
      </c>
    </row>
    <row r="1387" spans="2:17" ht="45" hidden="1" x14ac:dyDescent="0.25">
      <c r="B1387" s="2">
        <v>1373</v>
      </c>
      <c r="C1387" s="16" t="s">
        <v>1603</v>
      </c>
      <c r="D1387" s="13" t="s">
        <v>1397</v>
      </c>
      <c r="E1387" s="13">
        <v>16000</v>
      </c>
      <c r="F1387" s="13"/>
      <c r="G1387" s="14">
        <v>43840</v>
      </c>
      <c r="H1387" s="14"/>
      <c r="I1387" s="13"/>
      <c r="J1387" s="13"/>
      <c r="K1387" s="13" t="s">
        <v>20</v>
      </c>
      <c r="L1387" s="13"/>
      <c r="M1387" s="13"/>
      <c r="N1387" s="13" t="s">
        <v>21</v>
      </c>
      <c r="O1387" s="13" t="s">
        <v>35</v>
      </c>
      <c r="P1387" s="13" t="s">
        <v>331</v>
      </c>
      <c r="Q1387" s="13" t="s">
        <v>2740</v>
      </c>
    </row>
    <row r="1388" spans="2:17" ht="45" hidden="1" x14ac:dyDescent="0.25">
      <c r="B1388" s="2">
        <v>1374</v>
      </c>
      <c r="C1388" s="16" t="s">
        <v>1604</v>
      </c>
      <c r="D1388" s="13" t="s">
        <v>1397</v>
      </c>
      <c r="E1388" s="13">
        <v>319000</v>
      </c>
      <c r="F1388" s="13"/>
      <c r="G1388" s="14">
        <v>194590</v>
      </c>
      <c r="H1388" s="14"/>
      <c r="I1388" s="13"/>
      <c r="J1388" s="13"/>
      <c r="K1388" s="13" t="s">
        <v>20</v>
      </c>
      <c r="L1388" s="13"/>
      <c r="M1388" s="13"/>
      <c r="N1388" s="13" t="s">
        <v>21</v>
      </c>
      <c r="O1388" s="13" t="s">
        <v>35</v>
      </c>
      <c r="P1388" s="13" t="s">
        <v>331</v>
      </c>
      <c r="Q1388" s="13" t="s">
        <v>2740</v>
      </c>
    </row>
    <row r="1389" spans="2:17" ht="45" hidden="1" x14ac:dyDescent="0.25">
      <c r="B1389" s="2">
        <v>1375</v>
      </c>
      <c r="C1389" s="16" t="s">
        <v>1605</v>
      </c>
      <c r="D1389" s="13" t="s">
        <v>1397</v>
      </c>
      <c r="E1389" s="13">
        <v>51000</v>
      </c>
      <c r="F1389" s="13"/>
      <c r="G1389" s="14">
        <v>296820</v>
      </c>
      <c r="H1389" s="14"/>
      <c r="I1389" s="13"/>
      <c r="J1389" s="13"/>
      <c r="K1389" s="13" t="s">
        <v>20</v>
      </c>
      <c r="L1389" s="13"/>
      <c r="M1389" s="13"/>
      <c r="N1389" s="13" t="s">
        <v>21</v>
      </c>
      <c r="O1389" s="13" t="s">
        <v>35</v>
      </c>
      <c r="P1389" s="13" t="s">
        <v>331</v>
      </c>
      <c r="Q1389" s="13" t="s">
        <v>2740</v>
      </c>
    </row>
    <row r="1390" spans="2:17" ht="45" hidden="1" x14ac:dyDescent="0.25">
      <c r="B1390" s="2">
        <v>1376</v>
      </c>
      <c r="C1390" s="16" t="s">
        <v>1606</v>
      </c>
      <c r="D1390" s="13" t="s">
        <v>1397</v>
      </c>
      <c r="E1390" s="13">
        <v>659500</v>
      </c>
      <c r="F1390" s="13"/>
      <c r="G1390" s="14">
        <v>118710</v>
      </c>
      <c r="H1390" s="14"/>
      <c r="I1390" s="13"/>
      <c r="J1390" s="13"/>
      <c r="K1390" s="13" t="s">
        <v>20</v>
      </c>
      <c r="L1390" s="13"/>
      <c r="M1390" s="13"/>
      <c r="N1390" s="13" t="s">
        <v>21</v>
      </c>
      <c r="O1390" s="13" t="s">
        <v>35</v>
      </c>
      <c r="P1390" s="13" t="s">
        <v>331</v>
      </c>
      <c r="Q1390" s="13" t="s">
        <v>2740</v>
      </c>
    </row>
    <row r="1391" spans="2:17" ht="45" hidden="1" x14ac:dyDescent="0.25">
      <c r="B1391" s="2">
        <v>1377</v>
      </c>
      <c r="C1391" s="16" t="s">
        <v>1607</v>
      </c>
      <c r="D1391" s="13" t="s">
        <v>1397</v>
      </c>
      <c r="E1391" s="13">
        <v>48500</v>
      </c>
      <c r="F1391" s="13"/>
      <c r="G1391" s="14">
        <v>329800</v>
      </c>
      <c r="H1391" s="14"/>
      <c r="I1391" s="13"/>
      <c r="J1391" s="13"/>
      <c r="K1391" s="13" t="s">
        <v>20</v>
      </c>
      <c r="L1391" s="13"/>
      <c r="M1391" s="13"/>
      <c r="N1391" s="13" t="s">
        <v>21</v>
      </c>
      <c r="O1391" s="13" t="s">
        <v>35</v>
      </c>
      <c r="P1391" s="13" t="s">
        <v>331</v>
      </c>
      <c r="Q1391" s="13" t="s">
        <v>2740</v>
      </c>
    </row>
    <row r="1392" spans="2:17" ht="45" hidden="1" x14ac:dyDescent="0.25">
      <c r="B1392" s="2">
        <v>1378</v>
      </c>
      <c r="C1392" s="16" t="s">
        <v>1608</v>
      </c>
      <c r="D1392" s="13" t="s">
        <v>1397</v>
      </c>
      <c r="E1392" s="13">
        <v>157500</v>
      </c>
      <c r="F1392" s="13"/>
      <c r="G1392" s="14">
        <v>945000</v>
      </c>
      <c r="H1392" s="14"/>
      <c r="I1392" s="13"/>
      <c r="J1392" s="13"/>
      <c r="K1392" s="13" t="s">
        <v>20</v>
      </c>
      <c r="L1392" s="13"/>
      <c r="M1392" s="13"/>
      <c r="N1392" s="13" t="s">
        <v>21</v>
      </c>
      <c r="O1392" s="13" t="s">
        <v>35</v>
      </c>
      <c r="P1392" s="13" t="s">
        <v>331</v>
      </c>
      <c r="Q1392" s="13" t="s">
        <v>2740</v>
      </c>
    </row>
    <row r="1393" spans="2:17" ht="45" hidden="1" x14ac:dyDescent="0.25">
      <c r="B1393" s="2">
        <v>1379</v>
      </c>
      <c r="C1393" s="16" t="s">
        <v>1609</v>
      </c>
      <c r="D1393" s="13" t="s">
        <v>1397</v>
      </c>
      <c r="E1393" s="13">
        <v>41000</v>
      </c>
      <c r="F1393" s="13"/>
      <c r="G1393" s="14">
        <v>266500</v>
      </c>
      <c r="H1393" s="14"/>
      <c r="I1393" s="13"/>
      <c r="J1393" s="13"/>
      <c r="K1393" s="13" t="s">
        <v>20</v>
      </c>
      <c r="L1393" s="13"/>
      <c r="M1393" s="13"/>
      <c r="N1393" s="13" t="s">
        <v>21</v>
      </c>
      <c r="O1393" s="13" t="s">
        <v>35</v>
      </c>
      <c r="P1393" s="13" t="s">
        <v>331</v>
      </c>
      <c r="Q1393" s="13" t="s">
        <v>2740</v>
      </c>
    </row>
    <row r="1394" spans="2:17" ht="45" hidden="1" x14ac:dyDescent="0.25">
      <c r="B1394" s="2">
        <v>1380</v>
      </c>
      <c r="C1394" s="16" t="s">
        <v>1610</v>
      </c>
      <c r="D1394" s="13" t="s">
        <v>1397</v>
      </c>
      <c r="E1394" s="13">
        <v>65000</v>
      </c>
      <c r="F1394" s="13"/>
      <c r="G1394" s="14">
        <v>156000</v>
      </c>
      <c r="H1394" s="14"/>
      <c r="I1394" s="13"/>
      <c r="J1394" s="13"/>
      <c r="K1394" s="13" t="s">
        <v>20</v>
      </c>
      <c r="L1394" s="13"/>
      <c r="M1394" s="13"/>
      <c r="N1394" s="13" t="s">
        <v>21</v>
      </c>
      <c r="O1394" s="13" t="s">
        <v>35</v>
      </c>
      <c r="P1394" s="13" t="s">
        <v>331</v>
      </c>
      <c r="Q1394" s="13" t="s">
        <v>2740</v>
      </c>
    </row>
    <row r="1395" spans="2:17" ht="45" hidden="1" x14ac:dyDescent="0.25">
      <c r="B1395" s="2">
        <v>1381</v>
      </c>
      <c r="C1395" s="16" t="s">
        <v>1611</v>
      </c>
      <c r="D1395" s="13" t="s">
        <v>1397</v>
      </c>
      <c r="E1395" s="13">
        <v>3750</v>
      </c>
      <c r="F1395" s="13"/>
      <c r="G1395" s="14">
        <v>60600</v>
      </c>
      <c r="H1395" s="14"/>
      <c r="I1395" s="13"/>
      <c r="J1395" s="13"/>
      <c r="K1395" s="13" t="s">
        <v>20</v>
      </c>
      <c r="L1395" s="13"/>
      <c r="M1395" s="13"/>
      <c r="N1395" s="13" t="s">
        <v>21</v>
      </c>
      <c r="O1395" s="13" t="s">
        <v>35</v>
      </c>
      <c r="P1395" s="13" t="s">
        <v>331</v>
      </c>
      <c r="Q1395" s="13" t="s">
        <v>2740</v>
      </c>
    </row>
    <row r="1396" spans="2:17" ht="45" hidden="1" x14ac:dyDescent="0.25">
      <c r="B1396" s="2">
        <v>1382</v>
      </c>
      <c r="C1396" s="16" t="s">
        <v>1612</v>
      </c>
      <c r="D1396" s="13" t="s">
        <v>1397</v>
      </c>
      <c r="E1396" s="13">
        <v>130000</v>
      </c>
      <c r="F1396" s="13"/>
      <c r="G1396" s="14">
        <v>507000</v>
      </c>
      <c r="H1396" s="14"/>
      <c r="I1396" s="13"/>
      <c r="J1396" s="13"/>
      <c r="K1396" s="13" t="s">
        <v>20</v>
      </c>
      <c r="L1396" s="13"/>
      <c r="M1396" s="13"/>
      <c r="N1396" s="13" t="s">
        <v>21</v>
      </c>
      <c r="O1396" s="13" t="s">
        <v>35</v>
      </c>
      <c r="P1396" s="13" t="s">
        <v>331</v>
      </c>
      <c r="Q1396" s="13" t="s">
        <v>2740</v>
      </c>
    </row>
    <row r="1397" spans="2:17" ht="45" hidden="1" x14ac:dyDescent="0.25">
      <c r="B1397" s="2">
        <v>1383</v>
      </c>
      <c r="C1397" s="16" t="s">
        <v>1613</v>
      </c>
      <c r="D1397" s="13" t="s">
        <v>1397</v>
      </c>
      <c r="E1397" s="13">
        <v>45000</v>
      </c>
      <c r="F1397" s="13"/>
      <c r="G1397" s="14">
        <v>141750</v>
      </c>
      <c r="H1397" s="14"/>
      <c r="I1397" s="13"/>
      <c r="J1397" s="13"/>
      <c r="K1397" s="13" t="s">
        <v>20</v>
      </c>
      <c r="L1397" s="13"/>
      <c r="M1397" s="13"/>
      <c r="N1397" s="13" t="s">
        <v>21</v>
      </c>
      <c r="O1397" s="13" t="s">
        <v>35</v>
      </c>
      <c r="P1397" s="13" t="s">
        <v>331</v>
      </c>
      <c r="Q1397" s="13" t="s">
        <v>2740</v>
      </c>
    </row>
    <row r="1398" spans="2:17" ht="45" hidden="1" x14ac:dyDescent="0.25">
      <c r="B1398" s="2">
        <v>1384</v>
      </c>
      <c r="C1398" s="16" t="s">
        <v>1614</v>
      </c>
      <c r="D1398" s="13" t="s">
        <v>1397</v>
      </c>
      <c r="E1398" s="13">
        <v>18000</v>
      </c>
      <c r="F1398" s="13"/>
      <c r="G1398" s="14">
        <v>74520</v>
      </c>
      <c r="H1398" s="14"/>
      <c r="I1398" s="13"/>
      <c r="J1398" s="13"/>
      <c r="K1398" s="13" t="s">
        <v>20</v>
      </c>
      <c r="L1398" s="13"/>
      <c r="M1398" s="13"/>
      <c r="N1398" s="13" t="s">
        <v>21</v>
      </c>
      <c r="O1398" s="13" t="s">
        <v>35</v>
      </c>
      <c r="P1398" s="13" t="s">
        <v>331</v>
      </c>
      <c r="Q1398" s="13" t="s">
        <v>2740</v>
      </c>
    </row>
    <row r="1399" spans="2:17" ht="45" hidden="1" x14ac:dyDescent="0.25">
      <c r="B1399" s="2">
        <v>1385</v>
      </c>
      <c r="C1399" s="16" t="s">
        <v>1615</v>
      </c>
      <c r="D1399" s="13" t="s">
        <v>1397</v>
      </c>
      <c r="E1399" s="13">
        <v>36000</v>
      </c>
      <c r="F1399" s="13"/>
      <c r="G1399" s="14">
        <v>111600</v>
      </c>
      <c r="H1399" s="14"/>
      <c r="I1399" s="13"/>
      <c r="J1399" s="13"/>
      <c r="K1399" s="13" t="s">
        <v>20</v>
      </c>
      <c r="L1399" s="13"/>
      <c r="M1399" s="13"/>
      <c r="N1399" s="13" t="s">
        <v>21</v>
      </c>
      <c r="O1399" s="13" t="s">
        <v>35</v>
      </c>
      <c r="P1399" s="13" t="s">
        <v>331</v>
      </c>
      <c r="Q1399" s="13" t="s">
        <v>2740</v>
      </c>
    </row>
    <row r="1400" spans="2:17" ht="45" hidden="1" x14ac:dyDescent="0.25">
      <c r="B1400" s="2">
        <v>1386</v>
      </c>
      <c r="C1400" s="16" t="s">
        <v>1616</v>
      </c>
      <c r="D1400" s="13" t="s">
        <v>1397</v>
      </c>
      <c r="E1400" s="13">
        <v>1200</v>
      </c>
      <c r="F1400" s="13"/>
      <c r="G1400" s="14">
        <v>8916</v>
      </c>
      <c r="H1400" s="14"/>
      <c r="I1400" s="13"/>
      <c r="J1400" s="13"/>
      <c r="K1400" s="13" t="s">
        <v>20</v>
      </c>
      <c r="L1400" s="13"/>
      <c r="M1400" s="13"/>
      <c r="N1400" s="13" t="s">
        <v>21</v>
      </c>
      <c r="O1400" s="13" t="s">
        <v>35</v>
      </c>
      <c r="P1400" s="13" t="s">
        <v>331</v>
      </c>
      <c r="Q1400" s="13" t="s">
        <v>2740</v>
      </c>
    </row>
    <row r="1401" spans="2:17" ht="45" hidden="1" x14ac:dyDescent="0.25">
      <c r="B1401" s="2">
        <v>1387</v>
      </c>
      <c r="C1401" s="16" t="s">
        <v>1617</v>
      </c>
      <c r="D1401" s="13" t="s">
        <v>1397</v>
      </c>
      <c r="E1401" s="13">
        <v>8500</v>
      </c>
      <c r="F1401" s="13"/>
      <c r="G1401" s="14">
        <v>9180</v>
      </c>
      <c r="H1401" s="14"/>
      <c r="I1401" s="13"/>
      <c r="J1401" s="13"/>
      <c r="K1401" s="13" t="s">
        <v>20</v>
      </c>
      <c r="L1401" s="13"/>
      <c r="M1401" s="13"/>
      <c r="N1401" s="13" t="s">
        <v>21</v>
      </c>
      <c r="O1401" s="13" t="s">
        <v>35</v>
      </c>
      <c r="P1401" s="13" t="s">
        <v>331</v>
      </c>
      <c r="Q1401" s="13" t="s">
        <v>2740</v>
      </c>
    </row>
    <row r="1402" spans="2:17" ht="45" hidden="1" x14ac:dyDescent="0.25">
      <c r="B1402" s="2">
        <v>1388</v>
      </c>
      <c r="C1402" s="16" t="s">
        <v>1618</v>
      </c>
      <c r="D1402" s="13" t="s">
        <v>1397</v>
      </c>
      <c r="E1402" s="13">
        <v>1052000</v>
      </c>
      <c r="F1402" s="13"/>
      <c r="G1402" s="14">
        <v>115720</v>
      </c>
      <c r="H1402" s="14"/>
      <c r="I1402" s="13"/>
      <c r="J1402" s="13"/>
      <c r="K1402" s="13" t="s">
        <v>20</v>
      </c>
      <c r="L1402" s="13"/>
      <c r="M1402" s="13"/>
      <c r="N1402" s="13" t="s">
        <v>21</v>
      </c>
      <c r="O1402" s="13" t="s">
        <v>35</v>
      </c>
      <c r="P1402" s="13" t="s">
        <v>331</v>
      </c>
      <c r="Q1402" s="13" t="s">
        <v>2740</v>
      </c>
    </row>
    <row r="1403" spans="2:17" ht="45" hidden="1" x14ac:dyDescent="0.25">
      <c r="B1403" s="2">
        <v>1389</v>
      </c>
      <c r="C1403" s="16" t="s">
        <v>1619</v>
      </c>
      <c r="D1403" s="13" t="s">
        <v>1397</v>
      </c>
      <c r="E1403" s="13">
        <v>42000</v>
      </c>
      <c r="F1403" s="13"/>
      <c r="G1403" s="14">
        <v>34440</v>
      </c>
      <c r="H1403" s="14"/>
      <c r="I1403" s="13"/>
      <c r="J1403" s="13"/>
      <c r="K1403" s="13" t="s">
        <v>20</v>
      </c>
      <c r="L1403" s="13"/>
      <c r="M1403" s="13"/>
      <c r="N1403" s="13" t="s">
        <v>21</v>
      </c>
      <c r="O1403" s="13" t="s">
        <v>35</v>
      </c>
      <c r="P1403" s="13" t="s">
        <v>331</v>
      </c>
      <c r="Q1403" s="13" t="s">
        <v>2740</v>
      </c>
    </row>
    <row r="1404" spans="2:17" ht="45" hidden="1" x14ac:dyDescent="0.25">
      <c r="B1404" s="2">
        <v>1390</v>
      </c>
      <c r="C1404" s="16" t="s">
        <v>1620</v>
      </c>
      <c r="D1404" s="13" t="s">
        <v>1397</v>
      </c>
      <c r="E1404" s="13">
        <v>20000</v>
      </c>
      <c r="F1404" s="13"/>
      <c r="G1404" s="14">
        <v>66000</v>
      </c>
      <c r="H1404" s="14"/>
      <c r="I1404" s="13"/>
      <c r="J1404" s="13"/>
      <c r="K1404" s="13" t="s">
        <v>20</v>
      </c>
      <c r="L1404" s="13"/>
      <c r="M1404" s="13"/>
      <c r="N1404" s="13" t="s">
        <v>21</v>
      </c>
      <c r="O1404" s="13" t="s">
        <v>35</v>
      </c>
      <c r="P1404" s="13" t="s">
        <v>331</v>
      </c>
      <c r="Q1404" s="13" t="s">
        <v>2740</v>
      </c>
    </row>
    <row r="1405" spans="2:17" ht="45" hidden="1" x14ac:dyDescent="0.25">
      <c r="B1405" s="2">
        <v>1391</v>
      </c>
      <c r="C1405" s="16" t="s">
        <v>1621</v>
      </c>
      <c r="D1405" s="13" t="s">
        <v>1397</v>
      </c>
      <c r="E1405" s="13">
        <v>5600</v>
      </c>
      <c r="F1405" s="13"/>
      <c r="G1405" s="14">
        <v>94024</v>
      </c>
      <c r="H1405" s="14"/>
      <c r="I1405" s="13"/>
      <c r="J1405" s="13"/>
      <c r="K1405" s="13" t="s">
        <v>20</v>
      </c>
      <c r="L1405" s="13"/>
      <c r="M1405" s="13"/>
      <c r="N1405" s="13" t="s">
        <v>21</v>
      </c>
      <c r="O1405" s="13" t="s">
        <v>35</v>
      </c>
      <c r="P1405" s="13" t="s">
        <v>331</v>
      </c>
      <c r="Q1405" s="13" t="s">
        <v>2740</v>
      </c>
    </row>
    <row r="1406" spans="2:17" ht="45" hidden="1" x14ac:dyDescent="0.25">
      <c r="B1406" s="2">
        <v>1392</v>
      </c>
      <c r="C1406" s="16" t="s">
        <v>1622</v>
      </c>
      <c r="D1406" s="13" t="s">
        <v>1397</v>
      </c>
      <c r="E1406" s="13">
        <v>92500</v>
      </c>
      <c r="F1406" s="13"/>
      <c r="G1406" s="14">
        <v>292300</v>
      </c>
      <c r="H1406" s="14"/>
      <c r="I1406" s="13"/>
      <c r="J1406" s="13"/>
      <c r="K1406" s="13" t="s">
        <v>20</v>
      </c>
      <c r="L1406" s="13"/>
      <c r="M1406" s="13"/>
      <c r="N1406" s="13" t="s">
        <v>21</v>
      </c>
      <c r="O1406" s="13" t="s">
        <v>35</v>
      </c>
      <c r="P1406" s="13" t="s">
        <v>331</v>
      </c>
      <c r="Q1406" s="13" t="s">
        <v>2740</v>
      </c>
    </row>
    <row r="1407" spans="2:17" ht="45" hidden="1" x14ac:dyDescent="0.25">
      <c r="B1407" s="2">
        <v>1393</v>
      </c>
      <c r="C1407" s="16" t="s">
        <v>1623</v>
      </c>
      <c r="D1407" s="13" t="s">
        <v>1397</v>
      </c>
      <c r="E1407" s="13">
        <v>280000</v>
      </c>
      <c r="F1407" s="13"/>
      <c r="G1407" s="14">
        <v>72800</v>
      </c>
      <c r="H1407" s="14"/>
      <c r="I1407" s="13"/>
      <c r="J1407" s="13"/>
      <c r="K1407" s="13" t="s">
        <v>20</v>
      </c>
      <c r="L1407" s="13"/>
      <c r="M1407" s="13"/>
      <c r="N1407" s="13" t="s">
        <v>21</v>
      </c>
      <c r="O1407" s="13" t="s">
        <v>35</v>
      </c>
      <c r="P1407" s="13" t="s">
        <v>331</v>
      </c>
      <c r="Q1407" s="13" t="s">
        <v>2740</v>
      </c>
    </row>
    <row r="1408" spans="2:17" ht="45" hidden="1" x14ac:dyDescent="0.25">
      <c r="B1408" s="2">
        <v>1394</v>
      </c>
      <c r="C1408" s="16" t="s">
        <v>1624</v>
      </c>
      <c r="D1408" s="13" t="s">
        <v>1397</v>
      </c>
      <c r="E1408" s="13">
        <v>2000</v>
      </c>
      <c r="F1408" s="13"/>
      <c r="G1408" s="14">
        <v>2880</v>
      </c>
      <c r="H1408" s="14"/>
      <c r="I1408" s="13"/>
      <c r="J1408" s="13"/>
      <c r="K1408" s="13" t="s">
        <v>20</v>
      </c>
      <c r="L1408" s="13"/>
      <c r="M1408" s="13"/>
      <c r="N1408" s="13" t="s">
        <v>21</v>
      </c>
      <c r="O1408" s="13" t="s">
        <v>35</v>
      </c>
      <c r="P1408" s="13" t="s">
        <v>331</v>
      </c>
      <c r="Q1408" s="13" t="s">
        <v>2740</v>
      </c>
    </row>
    <row r="1409" spans="2:17" ht="45" hidden="1" x14ac:dyDescent="0.25">
      <c r="B1409" s="2">
        <v>1395</v>
      </c>
      <c r="C1409" s="16" t="s">
        <v>1625</v>
      </c>
      <c r="D1409" s="13" t="s">
        <v>1397</v>
      </c>
      <c r="E1409" s="13">
        <v>4100</v>
      </c>
      <c r="F1409" s="13"/>
      <c r="G1409" s="14">
        <v>16359</v>
      </c>
      <c r="H1409" s="14"/>
      <c r="I1409" s="13"/>
      <c r="J1409" s="13"/>
      <c r="K1409" s="13" t="s">
        <v>20</v>
      </c>
      <c r="L1409" s="13"/>
      <c r="M1409" s="13"/>
      <c r="N1409" s="13" t="s">
        <v>21</v>
      </c>
      <c r="O1409" s="13" t="s">
        <v>35</v>
      </c>
      <c r="P1409" s="13" t="s">
        <v>331</v>
      </c>
      <c r="Q1409" s="13" t="s">
        <v>2740</v>
      </c>
    </row>
    <row r="1410" spans="2:17" ht="45" hidden="1" x14ac:dyDescent="0.25">
      <c r="B1410" s="2">
        <v>1396</v>
      </c>
      <c r="C1410" s="16" t="s">
        <v>1626</v>
      </c>
      <c r="D1410" s="13" t="s">
        <v>1397</v>
      </c>
      <c r="E1410" s="13">
        <v>1631000</v>
      </c>
      <c r="F1410" s="13"/>
      <c r="G1410" s="14">
        <v>179410</v>
      </c>
      <c r="H1410" s="14"/>
      <c r="I1410" s="13"/>
      <c r="J1410" s="13"/>
      <c r="K1410" s="13" t="s">
        <v>20</v>
      </c>
      <c r="L1410" s="13"/>
      <c r="M1410" s="13"/>
      <c r="N1410" s="13" t="s">
        <v>21</v>
      </c>
      <c r="O1410" s="13" t="s">
        <v>35</v>
      </c>
      <c r="P1410" s="13" t="s">
        <v>331</v>
      </c>
      <c r="Q1410" s="13" t="s">
        <v>2740</v>
      </c>
    </row>
    <row r="1411" spans="2:17" ht="45" hidden="1" x14ac:dyDescent="0.25">
      <c r="B1411" s="2">
        <v>1397</v>
      </c>
      <c r="C1411" s="16" t="s">
        <v>1627</v>
      </c>
      <c r="D1411" s="13" t="s">
        <v>1397</v>
      </c>
      <c r="E1411" s="13">
        <v>124000</v>
      </c>
      <c r="F1411" s="13"/>
      <c r="G1411" s="14">
        <v>1153200</v>
      </c>
      <c r="H1411" s="14"/>
      <c r="I1411" s="13"/>
      <c r="J1411" s="13"/>
      <c r="K1411" s="13" t="s">
        <v>20</v>
      </c>
      <c r="L1411" s="13"/>
      <c r="M1411" s="13"/>
      <c r="N1411" s="13" t="s">
        <v>21</v>
      </c>
      <c r="O1411" s="13" t="s">
        <v>35</v>
      </c>
      <c r="P1411" s="13" t="s">
        <v>331</v>
      </c>
      <c r="Q1411" s="13" t="s">
        <v>2740</v>
      </c>
    </row>
    <row r="1412" spans="2:17" ht="45" hidden="1" x14ac:dyDescent="0.25">
      <c r="B1412" s="2">
        <v>1398</v>
      </c>
      <c r="C1412" s="16" t="s">
        <v>1628</v>
      </c>
      <c r="D1412" s="13" t="s">
        <v>1397</v>
      </c>
      <c r="E1412" s="13">
        <v>98000</v>
      </c>
      <c r="F1412" s="13"/>
      <c r="G1412" s="14">
        <v>51940</v>
      </c>
      <c r="H1412" s="14"/>
      <c r="I1412" s="13"/>
      <c r="J1412" s="13"/>
      <c r="K1412" s="13" t="s">
        <v>20</v>
      </c>
      <c r="L1412" s="13"/>
      <c r="M1412" s="13"/>
      <c r="N1412" s="13" t="s">
        <v>21</v>
      </c>
      <c r="O1412" s="13" t="s">
        <v>35</v>
      </c>
      <c r="P1412" s="13" t="s">
        <v>331</v>
      </c>
      <c r="Q1412" s="13" t="s">
        <v>2740</v>
      </c>
    </row>
    <row r="1413" spans="2:17" ht="45" hidden="1" x14ac:dyDescent="0.25">
      <c r="B1413" s="2">
        <v>1399</v>
      </c>
      <c r="C1413" s="16" t="s">
        <v>1629</v>
      </c>
      <c r="D1413" s="13" t="s">
        <v>1397</v>
      </c>
      <c r="E1413" s="13">
        <v>84000</v>
      </c>
      <c r="F1413" s="13"/>
      <c r="G1413" s="14">
        <v>194040</v>
      </c>
      <c r="H1413" s="14"/>
      <c r="I1413" s="13"/>
      <c r="J1413" s="13"/>
      <c r="K1413" s="13" t="s">
        <v>20</v>
      </c>
      <c r="L1413" s="13"/>
      <c r="M1413" s="13"/>
      <c r="N1413" s="13" t="s">
        <v>21</v>
      </c>
      <c r="O1413" s="13" t="s">
        <v>35</v>
      </c>
      <c r="P1413" s="13" t="s">
        <v>331</v>
      </c>
      <c r="Q1413" s="13" t="s">
        <v>2740</v>
      </c>
    </row>
    <row r="1414" spans="2:17" ht="45" hidden="1" x14ac:dyDescent="0.25">
      <c r="B1414" s="2">
        <v>1400</v>
      </c>
      <c r="C1414" s="16" t="s">
        <v>1630</v>
      </c>
      <c r="D1414" s="13" t="s">
        <v>1397</v>
      </c>
      <c r="E1414" s="13">
        <v>200000</v>
      </c>
      <c r="F1414" s="13"/>
      <c r="G1414" s="14">
        <v>730000</v>
      </c>
      <c r="H1414" s="14"/>
      <c r="I1414" s="13"/>
      <c r="J1414" s="13"/>
      <c r="K1414" s="13" t="s">
        <v>20</v>
      </c>
      <c r="L1414" s="13"/>
      <c r="M1414" s="13"/>
      <c r="N1414" s="13" t="s">
        <v>21</v>
      </c>
      <c r="O1414" s="13" t="s">
        <v>35</v>
      </c>
      <c r="P1414" s="13" t="s">
        <v>331</v>
      </c>
      <c r="Q1414" s="13" t="s">
        <v>2740</v>
      </c>
    </row>
    <row r="1415" spans="2:17" ht="45" hidden="1" x14ac:dyDescent="0.25">
      <c r="B1415" s="2">
        <v>1401</v>
      </c>
      <c r="C1415" s="16" t="s">
        <v>1631</v>
      </c>
      <c r="D1415" s="13" t="s">
        <v>1397</v>
      </c>
      <c r="E1415" s="13">
        <v>5100</v>
      </c>
      <c r="F1415" s="13"/>
      <c r="G1415" s="14">
        <v>51000</v>
      </c>
      <c r="H1415" s="14"/>
      <c r="I1415" s="13"/>
      <c r="J1415" s="13"/>
      <c r="K1415" s="13" t="s">
        <v>20</v>
      </c>
      <c r="L1415" s="13"/>
      <c r="M1415" s="13"/>
      <c r="N1415" s="13" t="s">
        <v>21</v>
      </c>
      <c r="O1415" s="13" t="s">
        <v>35</v>
      </c>
      <c r="P1415" s="13" t="s">
        <v>331</v>
      </c>
      <c r="Q1415" s="13" t="s">
        <v>2740</v>
      </c>
    </row>
    <row r="1416" spans="2:17" ht="45" hidden="1" x14ac:dyDescent="0.25">
      <c r="B1416" s="2">
        <v>1402</v>
      </c>
      <c r="C1416" s="16" t="s">
        <v>1632</v>
      </c>
      <c r="D1416" s="13" t="s">
        <v>1397</v>
      </c>
      <c r="E1416" s="13">
        <v>80000</v>
      </c>
      <c r="F1416" s="13"/>
      <c r="G1416" s="14">
        <v>136000</v>
      </c>
      <c r="H1416" s="14"/>
      <c r="I1416" s="13"/>
      <c r="J1416" s="13"/>
      <c r="K1416" s="13" t="s">
        <v>20</v>
      </c>
      <c r="L1416" s="13"/>
      <c r="M1416" s="13"/>
      <c r="N1416" s="13" t="s">
        <v>21</v>
      </c>
      <c r="O1416" s="13" t="s">
        <v>35</v>
      </c>
      <c r="P1416" s="13" t="s">
        <v>331</v>
      </c>
      <c r="Q1416" s="13" t="s">
        <v>2740</v>
      </c>
    </row>
    <row r="1417" spans="2:17" ht="45" hidden="1" x14ac:dyDescent="0.25">
      <c r="B1417" s="2">
        <v>1403</v>
      </c>
      <c r="C1417" s="16" t="s">
        <v>1633</v>
      </c>
      <c r="D1417" s="13" t="s">
        <v>1397</v>
      </c>
      <c r="E1417" s="13">
        <v>1109000</v>
      </c>
      <c r="F1417" s="13"/>
      <c r="G1417" s="14">
        <v>99810</v>
      </c>
      <c r="H1417" s="14"/>
      <c r="I1417" s="13"/>
      <c r="J1417" s="13"/>
      <c r="K1417" s="13" t="s">
        <v>20</v>
      </c>
      <c r="L1417" s="13"/>
      <c r="M1417" s="13"/>
      <c r="N1417" s="13" t="s">
        <v>21</v>
      </c>
      <c r="O1417" s="13" t="s">
        <v>35</v>
      </c>
      <c r="P1417" s="13" t="s">
        <v>331</v>
      </c>
      <c r="Q1417" s="13" t="s">
        <v>2740</v>
      </c>
    </row>
    <row r="1418" spans="2:17" ht="45" hidden="1" x14ac:dyDescent="0.25">
      <c r="B1418" s="2">
        <v>1404</v>
      </c>
      <c r="C1418" s="16" t="s">
        <v>1634</v>
      </c>
      <c r="D1418" s="13" t="s">
        <v>1397</v>
      </c>
      <c r="E1418" s="13">
        <v>16000</v>
      </c>
      <c r="F1418" s="13"/>
      <c r="G1418" s="14">
        <v>98720</v>
      </c>
      <c r="H1418" s="14"/>
      <c r="I1418" s="13"/>
      <c r="J1418" s="13"/>
      <c r="K1418" s="13" t="s">
        <v>20</v>
      </c>
      <c r="L1418" s="13"/>
      <c r="M1418" s="13"/>
      <c r="N1418" s="13" t="s">
        <v>21</v>
      </c>
      <c r="O1418" s="13" t="s">
        <v>35</v>
      </c>
      <c r="P1418" s="13" t="s">
        <v>331</v>
      </c>
      <c r="Q1418" s="13" t="s">
        <v>2740</v>
      </c>
    </row>
    <row r="1419" spans="2:17" ht="45" hidden="1" x14ac:dyDescent="0.25">
      <c r="B1419" s="2">
        <v>1405</v>
      </c>
      <c r="C1419" s="16" t="s">
        <v>1635</v>
      </c>
      <c r="D1419" s="13" t="s">
        <v>1397</v>
      </c>
      <c r="E1419" s="13">
        <v>4000</v>
      </c>
      <c r="F1419" s="13"/>
      <c r="G1419" s="14">
        <v>2040</v>
      </c>
      <c r="H1419" s="14"/>
      <c r="I1419" s="13"/>
      <c r="J1419" s="13"/>
      <c r="K1419" s="13" t="s">
        <v>20</v>
      </c>
      <c r="L1419" s="13"/>
      <c r="M1419" s="13"/>
      <c r="N1419" s="13" t="s">
        <v>21</v>
      </c>
      <c r="O1419" s="13" t="s">
        <v>35</v>
      </c>
      <c r="P1419" s="13" t="s">
        <v>331</v>
      </c>
      <c r="Q1419" s="13" t="s">
        <v>2740</v>
      </c>
    </row>
    <row r="1420" spans="2:17" ht="45" hidden="1" x14ac:dyDescent="0.25">
      <c r="B1420" s="2">
        <v>1406</v>
      </c>
      <c r="C1420" s="16" t="s">
        <v>1636</v>
      </c>
      <c r="D1420" s="13" t="s">
        <v>1397</v>
      </c>
      <c r="E1420" s="13">
        <v>1000</v>
      </c>
      <c r="F1420" s="13"/>
      <c r="G1420" s="14">
        <v>1590</v>
      </c>
      <c r="H1420" s="14"/>
      <c r="I1420" s="13"/>
      <c r="J1420" s="13"/>
      <c r="K1420" s="13" t="s">
        <v>20</v>
      </c>
      <c r="L1420" s="13"/>
      <c r="M1420" s="13"/>
      <c r="N1420" s="13" t="s">
        <v>21</v>
      </c>
      <c r="O1420" s="13" t="s">
        <v>35</v>
      </c>
      <c r="P1420" s="13" t="s">
        <v>331</v>
      </c>
      <c r="Q1420" s="13" t="s">
        <v>2740</v>
      </c>
    </row>
    <row r="1421" spans="2:17" ht="45" hidden="1" x14ac:dyDescent="0.25">
      <c r="B1421" s="2">
        <v>1407</v>
      </c>
      <c r="C1421" s="16" t="s">
        <v>1637</v>
      </c>
      <c r="D1421" s="13" t="s">
        <v>1397</v>
      </c>
      <c r="E1421" s="13">
        <v>35000</v>
      </c>
      <c r="F1421" s="13"/>
      <c r="G1421" s="14">
        <v>83650</v>
      </c>
      <c r="H1421" s="14"/>
      <c r="I1421" s="13"/>
      <c r="J1421" s="13"/>
      <c r="K1421" s="13" t="s">
        <v>20</v>
      </c>
      <c r="L1421" s="13"/>
      <c r="M1421" s="13"/>
      <c r="N1421" s="13" t="s">
        <v>21</v>
      </c>
      <c r="O1421" s="13" t="s">
        <v>35</v>
      </c>
      <c r="P1421" s="13" t="s">
        <v>331</v>
      </c>
      <c r="Q1421" s="13" t="s">
        <v>2740</v>
      </c>
    </row>
    <row r="1422" spans="2:17" ht="45" hidden="1" x14ac:dyDescent="0.25">
      <c r="B1422" s="2">
        <v>1408</v>
      </c>
      <c r="C1422" s="16" t="s">
        <v>1638</v>
      </c>
      <c r="D1422" s="13" t="s">
        <v>1397</v>
      </c>
      <c r="E1422" s="13">
        <v>36000</v>
      </c>
      <c r="F1422" s="13"/>
      <c r="G1422" s="14">
        <v>124200</v>
      </c>
      <c r="H1422" s="14"/>
      <c r="I1422" s="13"/>
      <c r="J1422" s="13"/>
      <c r="K1422" s="13" t="s">
        <v>20</v>
      </c>
      <c r="L1422" s="13"/>
      <c r="M1422" s="13"/>
      <c r="N1422" s="13" t="s">
        <v>21</v>
      </c>
      <c r="O1422" s="13" t="s">
        <v>35</v>
      </c>
      <c r="P1422" s="13" t="s">
        <v>331</v>
      </c>
      <c r="Q1422" s="13" t="s">
        <v>2740</v>
      </c>
    </row>
    <row r="1423" spans="2:17" ht="45" hidden="1" x14ac:dyDescent="0.25">
      <c r="B1423" s="2">
        <v>1409</v>
      </c>
      <c r="C1423" s="16" t="s">
        <v>1639</v>
      </c>
      <c r="D1423" s="13" t="s">
        <v>1397</v>
      </c>
      <c r="E1423" s="13">
        <v>3000</v>
      </c>
      <c r="F1423" s="13"/>
      <c r="G1423" s="14">
        <v>9750</v>
      </c>
      <c r="H1423" s="14"/>
      <c r="I1423" s="13"/>
      <c r="J1423" s="13"/>
      <c r="K1423" s="13" t="s">
        <v>20</v>
      </c>
      <c r="L1423" s="13"/>
      <c r="M1423" s="13"/>
      <c r="N1423" s="13" t="s">
        <v>21</v>
      </c>
      <c r="O1423" s="13" t="s">
        <v>35</v>
      </c>
      <c r="P1423" s="13" t="s">
        <v>331</v>
      </c>
      <c r="Q1423" s="13" t="s">
        <v>2740</v>
      </c>
    </row>
    <row r="1424" spans="2:17" ht="45" hidden="1" x14ac:dyDescent="0.25">
      <c r="B1424" s="2">
        <v>1410</v>
      </c>
      <c r="C1424" s="16" t="s">
        <v>1640</v>
      </c>
      <c r="D1424" s="13" t="s">
        <v>1397</v>
      </c>
      <c r="E1424" s="13">
        <v>108000</v>
      </c>
      <c r="F1424" s="13"/>
      <c r="G1424" s="14">
        <v>1447200</v>
      </c>
      <c r="H1424" s="14"/>
      <c r="I1424" s="13"/>
      <c r="J1424" s="13"/>
      <c r="K1424" s="13" t="s">
        <v>20</v>
      </c>
      <c r="L1424" s="13"/>
      <c r="M1424" s="13"/>
      <c r="N1424" s="13" t="s">
        <v>21</v>
      </c>
      <c r="O1424" s="13" t="s">
        <v>35</v>
      </c>
      <c r="P1424" s="13" t="s">
        <v>331</v>
      </c>
      <c r="Q1424" s="13" t="s">
        <v>2740</v>
      </c>
    </row>
    <row r="1425" spans="2:17" ht="45" hidden="1" x14ac:dyDescent="0.25">
      <c r="B1425" s="2">
        <v>1411</v>
      </c>
      <c r="C1425" s="16" t="s">
        <v>1641</v>
      </c>
      <c r="D1425" s="13" t="s">
        <v>1397</v>
      </c>
      <c r="E1425" s="13">
        <v>19500</v>
      </c>
      <c r="F1425" s="13"/>
      <c r="G1425" s="14">
        <v>38220</v>
      </c>
      <c r="H1425" s="14"/>
      <c r="I1425" s="13"/>
      <c r="J1425" s="13"/>
      <c r="K1425" s="13" t="s">
        <v>20</v>
      </c>
      <c r="L1425" s="13"/>
      <c r="M1425" s="13"/>
      <c r="N1425" s="13" t="s">
        <v>21</v>
      </c>
      <c r="O1425" s="13" t="s">
        <v>35</v>
      </c>
      <c r="P1425" s="13" t="s">
        <v>331</v>
      </c>
      <c r="Q1425" s="13" t="s">
        <v>2740</v>
      </c>
    </row>
    <row r="1426" spans="2:17" ht="45" hidden="1" x14ac:dyDescent="0.25">
      <c r="B1426" s="2">
        <v>1412</v>
      </c>
      <c r="C1426" s="16" t="s">
        <v>1642</v>
      </c>
      <c r="D1426" s="13" t="s">
        <v>1397</v>
      </c>
      <c r="E1426" s="13">
        <v>169000</v>
      </c>
      <c r="F1426" s="13"/>
      <c r="G1426" s="14">
        <v>109850</v>
      </c>
      <c r="H1426" s="14"/>
      <c r="I1426" s="13"/>
      <c r="J1426" s="13"/>
      <c r="K1426" s="13" t="s">
        <v>20</v>
      </c>
      <c r="L1426" s="13"/>
      <c r="M1426" s="13"/>
      <c r="N1426" s="13" t="s">
        <v>21</v>
      </c>
      <c r="O1426" s="13" t="s">
        <v>35</v>
      </c>
      <c r="P1426" s="13" t="s">
        <v>331</v>
      </c>
      <c r="Q1426" s="13" t="s">
        <v>2740</v>
      </c>
    </row>
    <row r="1427" spans="2:17" ht="45" hidden="1" x14ac:dyDescent="0.25">
      <c r="B1427" s="2">
        <v>1413</v>
      </c>
      <c r="C1427" s="16" t="s">
        <v>1643</v>
      </c>
      <c r="D1427" s="13" t="s">
        <v>1397</v>
      </c>
      <c r="E1427" s="13">
        <v>45000</v>
      </c>
      <c r="F1427" s="13"/>
      <c r="G1427" s="14">
        <v>3150.0000000000005</v>
      </c>
      <c r="H1427" s="14"/>
      <c r="I1427" s="13"/>
      <c r="J1427" s="13"/>
      <c r="K1427" s="13" t="s">
        <v>20</v>
      </c>
      <c r="L1427" s="13"/>
      <c r="M1427" s="13"/>
      <c r="N1427" s="13" t="s">
        <v>21</v>
      </c>
      <c r="O1427" s="13" t="s">
        <v>35</v>
      </c>
      <c r="P1427" s="13" t="s">
        <v>331</v>
      </c>
      <c r="Q1427" s="13" t="s">
        <v>2740</v>
      </c>
    </row>
    <row r="1428" spans="2:17" ht="45" hidden="1" x14ac:dyDescent="0.25">
      <c r="B1428" s="2">
        <v>1414</v>
      </c>
      <c r="C1428" s="16" t="s">
        <v>1644</v>
      </c>
      <c r="D1428" s="13" t="s">
        <v>1397</v>
      </c>
      <c r="E1428" s="13">
        <v>16500</v>
      </c>
      <c r="F1428" s="13"/>
      <c r="G1428" s="14">
        <v>288420</v>
      </c>
      <c r="H1428" s="14"/>
      <c r="I1428" s="13"/>
      <c r="J1428" s="13"/>
      <c r="K1428" s="13" t="s">
        <v>20</v>
      </c>
      <c r="L1428" s="13"/>
      <c r="M1428" s="13"/>
      <c r="N1428" s="13" t="s">
        <v>21</v>
      </c>
      <c r="O1428" s="13" t="s">
        <v>35</v>
      </c>
      <c r="P1428" s="13" t="s">
        <v>331</v>
      </c>
      <c r="Q1428" s="13" t="s">
        <v>2740</v>
      </c>
    </row>
    <row r="1429" spans="2:17" ht="45" hidden="1" x14ac:dyDescent="0.25">
      <c r="B1429" s="2">
        <v>1415</v>
      </c>
      <c r="C1429" s="16" t="s">
        <v>1645</v>
      </c>
      <c r="D1429" s="13" t="s">
        <v>1397</v>
      </c>
      <c r="E1429" s="13">
        <v>30500</v>
      </c>
      <c r="F1429" s="13"/>
      <c r="G1429" s="14">
        <v>132065</v>
      </c>
      <c r="H1429" s="14"/>
      <c r="I1429" s="13"/>
      <c r="J1429" s="13"/>
      <c r="K1429" s="13" t="s">
        <v>20</v>
      </c>
      <c r="L1429" s="13"/>
      <c r="M1429" s="13"/>
      <c r="N1429" s="13" t="s">
        <v>21</v>
      </c>
      <c r="O1429" s="13" t="s">
        <v>35</v>
      </c>
      <c r="P1429" s="13" t="s">
        <v>331</v>
      </c>
      <c r="Q1429" s="13" t="s">
        <v>2740</v>
      </c>
    </row>
    <row r="1430" spans="2:17" ht="45" hidden="1" x14ac:dyDescent="0.25">
      <c r="B1430" s="2">
        <v>1416</v>
      </c>
      <c r="C1430" s="16" t="s">
        <v>1646</v>
      </c>
      <c r="D1430" s="13" t="s">
        <v>1397</v>
      </c>
      <c r="E1430" s="13">
        <v>441500</v>
      </c>
      <c r="F1430" s="13"/>
      <c r="G1430" s="14">
        <v>101545</v>
      </c>
      <c r="H1430" s="14"/>
      <c r="I1430" s="13"/>
      <c r="J1430" s="13"/>
      <c r="K1430" s="13" t="s">
        <v>20</v>
      </c>
      <c r="L1430" s="13"/>
      <c r="M1430" s="13"/>
      <c r="N1430" s="13" t="s">
        <v>21</v>
      </c>
      <c r="O1430" s="13" t="s">
        <v>35</v>
      </c>
      <c r="P1430" s="13" t="s">
        <v>331</v>
      </c>
      <c r="Q1430" s="13" t="s">
        <v>2740</v>
      </c>
    </row>
    <row r="1431" spans="2:17" ht="45" hidden="1" x14ac:dyDescent="0.25">
      <c r="B1431" s="2">
        <v>1417</v>
      </c>
      <c r="C1431" s="16" t="s">
        <v>1647</v>
      </c>
      <c r="D1431" s="13" t="s">
        <v>1397</v>
      </c>
      <c r="E1431" s="13">
        <v>331700</v>
      </c>
      <c r="F1431" s="13"/>
      <c r="G1431" s="14">
        <v>49755</v>
      </c>
      <c r="H1431" s="14"/>
      <c r="I1431" s="13"/>
      <c r="J1431" s="13"/>
      <c r="K1431" s="13" t="s">
        <v>20</v>
      </c>
      <c r="L1431" s="13"/>
      <c r="M1431" s="13"/>
      <c r="N1431" s="13" t="s">
        <v>21</v>
      </c>
      <c r="O1431" s="13" t="s">
        <v>35</v>
      </c>
      <c r="P1431" s="13" t="s">
        <v>331</v>
      </c>
      <c r="Q1431" s="13" t="s">
        <v>2740</v>
      </c>
    </row>
    <row r="1432" spans="2:17" ht="45" hidden="1" x14ac:dyDescent="0.25">
      <c r="B1432" s="2">
        <v>1418</v>
      </c>
      <c r="C1432" s="16" t="s">
        <v>1648</v>
      </c>
      <c r="D1432" s="13" t="s">
        <v>1397</v>
      </c>
      <c r="E1432" s="13">
        <v>1389500</v>
      </c>
      <c r="F1432" s="13"/>
      <c r="G1432" s="14">
        <v>194530.00000000003</v>
      </c>
      <c r="H1432" s="14"/>
      <c r="I1432" s="13"/>
      <c r="J1432" s="13"/>
      <c r="K1432" s="13" t="s">
        <v>20</v>
      </c>
      <c r="L1432" s="13"/>
      <c r="M1432" s="13"/>
      <c r="N1432" s="13" t="s">
        <v>21</v>
      </c>
      <c r="O1432" s="13" t="s">
        <v>35</v>
      </c>
      <c r="P1432" s="13" t="s">
        <v>331</v>
      </c>
      <c r="Q1432" s="13" t="s">
        <v>2740</v>
      </c>
    </row>
    <row r="1433" spans="2:17" ht="45" hidden="1" x14ac:dyDescent="0.25">
      <c r="B1433" s="2">
        <v>1419</v>
      </c>
      <c r="C1433" s="16" t="s">
        <v>1649</v>
      </c>
      <c r="D1433" s="13" t="s">
        <v>1397</v>
      </c>
      <c r="E1433" s="13">
        <v>164100</v>
      </c>
      <c r="F1433" s="13"/>
      <c r="G1433" s="14">
        <v>342969</v>
      </c>
      <c r="H1433" s="14"/>
      <c r="I1433" s="13"/>
      <c r="J1433" s="13"/>
      <c r="K1433" s="13" t="s">
        <v>20</v>
      </c>
      <c r="L1433" s="13"/>
      <c r="M1433" s="13"/>
      <c r="N1433" s="13" t="s">
        <v>21</v>
      </c>
      <c r="O1433" s="13" t="s">
        <v>35</v>
      </c>
      <c r="P1433" s="13" t="s">
        <v>331</v>
      </c>
      <c r="Q1433" s="13" t="s">
        <v>2740</v>
      </c>
    </row>
    <row r="1434" spans="2:17" ht="45" hidden="1" x14ac:dyDescent="0.25">
      <c r="B1434" s="2">
        <v>1420</v>
      </c>
      <c r="C1434" s="16" t="s">
        <v>1650</v>
      </c>
      <c r="D1434" s="13" t="s">
        <v>1397</v>
      </c>
      <c r="E1434" s="13">
        <v>27000</v>
      </c>
      <c r="F1434" s="13"/>
      <c r="G1434" s="14">
        <v>10530</v>
      </c>
      <c r="H1434" s="14"/>
      <c r="I1434" s="13"/>
      <c r="J1434" s="13"/>
      <c r="K1434" s="13" t="s">
        <v>20</v>
      </c>
      <c r="L1434" s="13"/>
      <c r="M1434" s="13"/>
      <c r="N1434" s="13" t="s">
        <v>21</v>
      </c>
      <c r="O1434" s="13" t="s">
        <v>35</v>
      </c>
      <c r="P1434" s="13" t="s">
        <v>331</v>
      </c>
      <c r="Q1434" s="13" t="s">
        <v>2740</v>
      </c>
    </row>
    <row r="1435" spans="2:17" ht="45" hidden="1" x14ac:dyDescent="0.25">
      <c r="B1435" s="2">
        <v>1421</v>
      </c>
      <c r="C1435" s="16" t="s">
        <v>1651</v>
      </c>
      <c r="D1435" s="13" t="s">
        <v>1397</v>
      </c>
      <c r="E1435" s="13">
        <v>9300</v>
      </c>
      <c r="F1435" s="13"/>
      <c r="G1435" s="14">
        <v>70680</v>
      </c>
      <c r="H1435" s="14"/>
      <c r="I1435" s="13"/>
      <c r="J1435" s="13"/>
      <c r="K1435" s="13" t="s">
        <v>20</v>
      </c>
      <c r="L1435" s="13"/>
      <c r="M1435" s="13"/>
      <c r="N1435" s="13" t="s">
        <v>21</v>
      </c>
      <c r="O1435" s="13" t="s">
        <v>35</v>
      </c>
      <c r="P1435" s="13" t="s">
        <v>331</v>
      </c>
      <c r="Q1435" s="13" t="s">
        <v>2740</v>
      </c>
    </row>
    <row r="1436" spans="2:17" ht="45" hidden="1" x14ac:dyDescent="0.25">
      <c r="B1436" s="2">
        <v>1422</v>
      </c>
      <c r="C1436" s="16" t="s">
        <v>1652</v>
      </c>
      <c r="D1436" s="13" t="s">
        <v>1397</v>
      </c>
      <c r="E1436" s="13">
        <v>627600</v>
      </c>
      <c r="F1436" s="13"/>
      <c r="G1436" s="14">
        <v>31380</v>
      </c>
      <c r="H1436" s="14"/>
      <c r="I1436" s="13"/>
      <c r="J1436" s="13"/>
      <c r="K1436" s="13" t="s">
        <v>20</v>
      </c>
      <c r="L1436" s="13"/>
      <c r="M1436" s="13"/>
      <c r="N1436" s="13" t="s">
        <v>21</v>
      </c>
      <c r="O1436" s="13" t="s">
        <v>35</v>
      </c>
      <c r="P1436" s="13" t="s">
        <v>331</v>
      </c>
      <c r="Q1436" s="13" t="s">
        <v>2740</v>
      </c>
    </row>
    <row r="1437" spans="2:17" ht="45" hidden="1" x14ac:dyDescent="0.25">
      <c r="B1437" s="2">
        <v>1423</v>
      </c>
      <c r="C1437" s="16" t="s">
        <v>1653</v>
      </c>
      <c r="D1437" s="13" t="s">
        <v>1397</v>
      </c>
      <c r="E1437" s="13">
        <v>1800</v>
      </c>
      <c r="F1437" s="13"/>
      <c r="G1437" s="14">
        <v>6372</v>
      </c>
      <c r="H1437" s="14"/>
      <c r="I1437" s="13"/>
      <c r="J1437" s="13"/>
      <c r="K1437" s="13" t="s">
        <v>20</v>
      </c>
      <c r="L1437" s="13"/>
      <c r="M1437" s="13"/>
      <c r="N1437" s="13" t="s">
        <v>21</v>
      </c>
      <c r="O1437" s="13" t="s">
        <v>35</v>
      </c>
      <c r="P1437" s="13" t="s">
        <v>331</v>
      </c>
      <c r="Q1437" s="13" t="s">
        <v>2740</v>
      </c>
    </row>
    <row r="1438" spans="2:17" ht="45" hidden="1" x14ac:dyDescent="0.25">
      <c r="B1438" s="2">
        <v>1424</v>
      </c>
      <c r="C1438" s="16" t="s">
        <v>1654</v>
      </c>
      <c r="D1438" s="13" t="s">
        <v>1397</v>
      </c>
      <c r="E1438" s="13">
        <v>450</v>
      </c>
      <c r="F1438" s="13"/>
      <c r="G1438" s="14">
        <v>5319</v>
      </c>
      <c r="H1438" s="14"/>
      <c r="I1438" s="13"/>
      <c r="J1438" s="13"/>
      <c r="K1438" s="13" t="s">
        <v>20</v>
      </c>
      <c r="L1438" s="13"/>
      <c r="M1438" s="13"/>
      <c r="N1438" s="13" t="s">
        <v>21</v>
      </c>
      <c r="O1438" s="13" t="s">
        <v>35</v>
      </c>
      <c r="P1438" s="13" t="s">
        <v>331</v>
      </c>
      <c r="Q1438" s="13" t="s">
        <v>2740</v>
      </c>
    </row>
    <row r="1439" spans="2:17" ht="45" hidden="1" x14ac:dyDescent="0.25">
      <c r="B1439" s="2">
        <v>1425</v>
      </c>
      <c r="C1439" s="16" t="s">
        <v>1655</v>
      </c>
      <c r="D1439" s="13" t="s">
        <v>1397</v>
      </c>
      <c r="E1439" s="13">
        <v>429200</v>
      </c>
      <c r="F1439" s="13"/>
      <c r="G1439" s="14">
        <v>180264</v>
      </c>
      <c r="H1439" s="14"/>
      <c r="I1439" s="13"/>
      <c r="J1439" s="13"/>
      <c r="K1439" s="13" t="s">
        <v>20</v>
      </c>
      <c r="L1439" s="13"/>
      <c r="M1439" s="13"/>
      <c r="N1439" s="13" t="s">
        <v>21</v>
      </c>
      <c r="O1439" s="13" t="s">
        <v>35</v>
      </c>
      <c r="P1439" s="13" t="s">
        <v>331</v>
      </c>
      <c r="Q1439" s="13" t="s">
        <v>2740</v>
      </c>
    </row>
    <row r="1440" spans="2:17" ht="45" hidden="1" x14ac:dyDescent="0.25">
      <c r="B1440" s="2">
        <v>1426</v>
      </c>
      <c r="C1440" s="16" t="s">
        <v>1656</v>
      </c>
      <c r="D1440" s="13" t="s">
        <v>1397</v>
      </c>
      <c r="E1440" s="13">
        <v>1700</v>
      </c>
      <c r="F1440" s="13"/>
      <c r="G1440" s="14">
        <v>15997</v>
      </c>
      <c r="H1440" s="14"/>
      <c r="I1440" s="13"/>
      <c r="J1440" s="13"/>
      <c r="K1440" s="13" t="s">
        <v>20</v>
      </c>
      <c r="L1440" s="13"/>
      <c r="M1440" s="13"/>
      <c r="N1440" s="13" t="s">
        <v>21</v>
      </c>
      <c r="O1440" s="13" t="s">
        <v>35</v>
      </c>
      <c r="P1440" s="13" t="s">
        <v>331</v>
      </c>
      <c r="Q1440" s="13" t="s">
        <v>2740</v>
      </c>
    </row>
    <row r="1441" spans="2:17" ht="45" hidden="1" x14ac:dyDescent="0.25">
      <c r="B1441" s="2">
        <v>1427</v>
      </c>
      <c r="C1441" s="16" t="s">
        <v>1657</v>
      </c>
      <c r="D1441" s="13" t="s">
        <v>1397</v>
      </c>
      <c r="E1441" s="13">
        <v>186800</v>
      </c>
      <c r="F1441" s="13"/>
      <c r="G1441" s="14">
        <v>119552</v>
      </c>
      <c r="H1441" s="14"/>
      <c r="I1441" s="13"/>
      <c r="J1441" s="13"/>
      <c r="K1441" s="13" t="s">
        <v>20</v>
      </c>
      <c r="L1441" s="13"/>
      <c r="M1441" s="13"/>
      <c r="N1441" s="13" t="s">
        <v>21</v>
      </c>
      <c r="O1441" s="13" t="s">
        <v>35</v>
      </c>
      <c r="P1441" s="13" t="s">
        <v>331</v>
      </c>
      <c r="Q1441" s="13" t="s">
        <v>2740</v>
      </c>
    </row>
    <row r="1442" spans="2:17" ht="45" hidden="1" x14ac:dyDescent="0.25">
      <c r="B1442" s="2">
        <v>1428</v>
      </c>
      <c r="C1442" s="16" t="s">
        <v>1658</v>
      </c>
      <c r="D1442" s="13" t="s">
        <v>1397</v>
      </c>
      <c r="E1442" s="13">
        <v>23200</v>
      </c>
      <c r="F1442" s="13"/>
      <c r="G1442" s="14">
        <v>255200</v>
      </c>
      <c r="H1442" s="14"/>
      <c r="I1442" s="13"/>
      <c r="J1442" s="13"/>
      <c r="K1442" s="13" t="s">
        <v>20</v>
      </c>
      <c r="L1442" s="13"/>
      <c r="M1442" s="13"/>
      <c r="N1442" s="13" t="s">
        <v>21</v>
      </c>
      <c r="O1442" s="13" t="s">
        <v>35</v>
      </c>
      <c r="P1442" s="13" t="s">
        <v>331</v>
      </c>
      <c r="Q1442" s="13" t="s">
        <v>2740</v>
      </c>
    </row>
    <row r="1443" spans="2:17" ht="45" hidden="1" x14ac:dyDescent="0.25">
      <c r="B1443" s="2">
        <v>1429</v>
      </c>
      <c r="C1443" s="16" t="s">
        <v>1659</v>
      </c>
      <c r="D1443" s="13" t="s">
        <v>1397</v>
      </c>
      <c r="E1443" s="13">
        <v>1500</v>
      </c>
      <c r="F1443" s="13"/>
      <c r="G1443" s="14">
        <v>300000</v>
      </c>
      <c r="H1443" s="14"/>
      <c r="I1443" s="13"/>
      <c r="J1443" s="13"/>
      <c r="K1443" s="13" t="s">
        <v>20</v>
      </c>
      <c r="L1443" s="13"/>
      <c r="M1443" s="13"/>
      <c r="N1443" s="13" t="s">
        <v>21</v>
      </c>
      <c r="O1443" s="13" t="s">
        <v>35</v>
      </c>
      <c r="P1443" s="13" t="s">
        <v>331</v>
      </c>
      <c r="Q1443" s="13" t="s">
        <v>2740</v>
      </c>
    </row>
    <row r="1444" spans="2:17" ht="45" hidden="1" x14ac:dyDescent="0.25">
      <c r="B1444" s="2">
        <v>1430</v>
      </c>
      <c r="C1444" s="16" t="s">
        <v>1660</v>
      </c>
      <c r="D1444" s="13" t="s">
        <v>1397</v>
      </c>
      <c r="E1444" s="13">
        <v>348000</v>
      </c>
      <c r="F1444" s="13"/>
      <c r="G1444" s="14">
        <v>62640</v>
      </c>
      <c r="H1444" s="14"/>
      <c r="I1444" s="13"/>
      <c r="J1444" s="13"/>
      <c r="K1444" s="13" t="s">
        <v>20</v>
      </c>
      <c r="L1444" s="13"/>
      <c r="M1444" s="13"/>
      <c r="N1444" s="13" t="s">
        <v>21</v>
      </c>
      <c r="O1444" s="13" t="s">
        <v>35</v>
      </c>
      <c r="P1444" s="13" t="s">
        <v>331</v>
      </c>
      <c r="Q1444" s="13" t="s">
        <v>2740</v>
      </c>
    </row>
    <row r="1445" spans="2:17" ht="45" hidden="1" x14ac:dyDescent="0.25">
      <c r="B1445" s="2">
        <v>1431</v>
      </c>
      <c r="C1445" s="16" t="s">
        <v>1661</v>
      </c>
      <c r="D1445" s="13" t="s">
        <v>1397</v>
      </c>
      <c r="E1445" s="13">
        <v>54000</v>
      </c>
      <c r="F1445" s="13"/>
      <c r="G1445" s="14">
        <v>105300</v>
      </c>
      <c r="H1445" s="14"/>
      <c r="I1445" s="13"/>
      <c r="J1445" s="13"/>
      <c r="K1445" s="13" t="s">
        <v>20</v>
      </c>
      <c r="L1445" s="13"/>
      <c r="M1445" s="13"/>
      <c r="N1445" s="13" t="s">
        <v>21</v>
      </c>
      <c r="O1445" s="13" t="s">
        <v>35</v>
      </c>
      <c r="P1445" s="13" t="s">
        <v>331</v>
      </c>
      <c r="Q1445" s="13" t="s">
        <v>2740</v>
      </c>
    </row>
    <row r="1446" spans="2:17" ht="45" hidden="1" x14ac:dyDescent="0.25">
      <c r="B1446" s="2">
        <v>1432</v>
      </c>
      <c r="C1446" s="16" t="s">
        <v>1662</v>
      </c>
      <c r="D1446" s="13" t="s">
        <v>1397</v>
      </c>
      <c r="E1446" s="13">
        <v>1900700</v>
      </c>
      <c r="F1446" s="13"/>
      <c r="G1446" s="14">
        <v>380140</v>
      </c>
      <c r="H1446" s="14"/>
      <c r="I1446" s="13"/>
      <c r="J1446" s="13"/>
      <c r="K1446" s="13" t="s">
        <v>20</v>
      </c>
      <c r="L1446" s="13"/>
      <c r="M1446" s="13"/>
      <c r="N1446" s="13" t="s">
        <v>21</v>
      </c>
      <c r="O1446" s="13" t="s">
        <v>35</v>
      </c>
      <c r="P1446" s="13" t="s">
        <v>331</v>
      </c>
      <c r="Q1446" s="13" t="s">
        <v>2740</v>
      </c>
    </row>
    <row r="1447" spans="2:17" ht="45" hidden="1" x14ac:dyDescent="0.25">
      <c r="B1447" s="2">
        <v>1433</v>
      </c>
      <c r="C1447" s="16" t="s">
        <v>1663</v>
      </c>
      <c r="D1447" s="13" t="s">
        <v>1397</v>
      </c>
      <c r="E1447" s="13">
        <v>1153500</v>
      </c>
      <c r="F1447" s="13"/>
      <c r="G1447" s="14">
        <v>219165</v>
      </c>
      <c r="H1447" s="14"/>
      <c r="I1447" s="13"/>
      <c r="J1447" s="13"/>
      <c r="K1447" s="13" t="s">
        <v>20</v>
      </c>
      <c r="L1447" s="13"/>
      <c r="M1447" s="13"/>
      <c r="N1447" s="13" t="s">
        <v>21</v>
      </c>
      <c r="O1447" s="13" t="s">
        <v>35</v>
      </c>
      <c r="P1447" s="13" t="s">
        <v>331</v>
      </c>
      <c r="Q1447" s="13" t="s">
        <v>2740</v>
      </c>
    </row>
    <row r="1448" spans="2:17" ht="45" hidden="1" x14ac:dyDescent="0.25">
      <c r="B1448" s="2">
        <v>1434</v>
      </c>
      <c r="C1448" s="16" t="s">
        <v>1664</v>
      </c>
      <c r="D1448" s="13" t="s">
        <v>1397</v>
      </c>
      <c r="E1448" s="13">
        <v>84000</v>
      </c>
      <c r="F1448" s="13"/>
      <c r="G1448" s="14">
        <v>627480</v>
      </c>
      <c r="H1448" s="14"/>
      <c r="I1448" s="13"/>
      <c r="J1448" s="13"/>
      <c r="K1448" s="13" t="s">
        <v>20</v>
      </c>
      <c r="L1448" s="13"/>
      <c r="M1448" s="13"/>
      <c r="N1448" s="13" t="s">
        <v>21</v>
      </c>
      <c r="O1448" s="13" t="s">
        <v>35</v>
      </c>
      <c r="P1448" s="13" t="s">
        <v>331</v>
      </c>
      <c r="Q1448" s="13" t="s">
        <v>2740</v>
      </c>
    </row>
    <row r="1449" spans="2:17" ht="45" hidden="1" x14ac:dyDescent="0.25">
      <c r="B1449" s="2">
        <v>1435</v>
      </c>
      <c r="C1449" s="16" t="s">
        <v>1665</v>
      </c>
      <c r="D1449" s="13" t="s">
        <v>1397</v>
      </c>
      <c r="E1449" s="13">
        <v>112000</v>
      </c>
      <c r="F1449" s="13"/>
      <c r="G1449" s="14">
        <v>702240</v>
      </c>
      <c r="H1449" s="14"/>
      <c r="I1449" s="13"/>
      <c r="J1449" s="13"/>
      <c r="K1449" s="13" t="s">
        <v>20</v>
      </c>
      <c r="L1449" s="13"/>
      <c r="M1449" s="13"/>
      <c r="N1449" s="13" t="s">
        <v>21</v>
      </c>
      <c r="O1449" s="13" t="s">
        <v>35</v>
      </c>
      <c r="P1449" s="13" t="s">
        <v>331</v>
      </c>
      <c r="Q1449" s="13" t="s">
        <v>2740</v>
      </c>
    </row>
    <row r="1450" spans="2:17" ht="45" hidden="1" x14ac:dyDescent="0.25">
      <c r="B1450" s="2">
        <v>1436</v>
      </c>
      <c r="C1450" s="16" t="s">
        <v>1666</v>
      </c>
      <c r="D1450" s="13" t="s">
        <v>1397</v>
      </c>
      <c r="E1450" s="13">
        <v>4200</v>
      </c>
      <c r="F1450" s="13"/>
      <c r="G1450" s="14">
        <v>442512</v>
      </c>
      <c r="H1450" s="14"/>
      <c r="I1450" s="13"/>
      <c r="J1450" s="13"/>
      <c r="K1450" s="13" t="s">
        <v>20</v>
      </c>
      <c r="L1450" s="13"/>
      <c r="M1450" s="13"/>
      <c r="N1450" s="13" t="s">
        <v>21</v>
      </c>
      <c r="O1450" s="13" t="s">
        <v>35</v>
      </c>
      <c r="P1450" s="13" t="s">
        <v>331</v>
      </c>
      <c r="Q1450" s="13" t="s">
        <v>2740</v>
      </c>
    </row>
    <row r="1451" spans="2:17" ht="45" hidden="1" x14ac:dyDescent="0.25">
      <c r="B1451" s="2">
        <v>1437</v>
      </c>
      <c r="C1451" s="16" t="s">
        <v>1667</v>
      </c>
      <c r="D1451" s="13" t="s">
        <v>1397</v>
      </c>
      <c r="E1451" s="13">
        <v>271500</v>
      </c>
      <c r="F1451" s="13"/>
      <c r="G1451" s="14">
        <v>43440</v>
      </c>
      <c r="H1451" s="14"/>
      <c r="I1451" s="13"/>
      <c r="J1451" s="13"/>
      <c r="K1451" s="13" t="s">
        <v>20</v>
      </c>
      <c r="L1451" s="13"/>
      <c r="M1451" s="13"/>
      <c r="N1451" s="13" t="s">
        <v>21</v>
      </c>
      <c r="O1451" s="13" t="s">
        <v>35</v>
      </c>
      <c r="P1451" s="13" t="s">
        <v>331</v>
      </c>
      <c r="Q1451" s="13" t="s">
        <v>2740</v>
      </c>
    </row>
    <row r="1452" spans="2:17" ht="45" hidden="1" x14ac:dyDescent="0.25">
      <c r="B1452" s="2">
        <v>1438</v>
      </c>
      <c r="C1452" s="16" t="s">
        <v>1668</v>
      </c>
      <c r="D1452" s="13" t="s">
        <v>1397</v>
      </c>
      <c r="E1452" s="13">
        <v>20500</v>
      </c>
      <c r="F1452" s="13"/>
      <c r="G1452" s="14">
        <v>138580</v>
      </c>
      <c r="H1452" s="14"/>
      <c r="I1452" s="13"/>
      <c r="J1452" s="13"/>
      <c r="K1452" s="13" t="s">
        <v>20</v>
      </c>
      <c r="L1452" s="13"/>
      <c r="M1452" s="13"/>
      <c r="N1452" s="13" t="s">
        <v>21</v>
      </c>
      <c r="O1452" s="13" t="s">
        <v>35</v>
      </c>
      <c r="P1452" s="13" t="s">
        <v>331</v>
      </c>
      <c r="Q1452" s="13" t="s">
        <v>2740</v>
      </c>
    </row>
    <row r="1453" spans="2:17" ht="45" hidden="1" x14ac:dyDescent="0.25">
      <c r="B1453" s="2">
        <v>1439</v>
      </c>
      <c r="C1453" s="16" t="s">
        <v>1669</v>
      </c>
      <c r="D1453" s="13" t="s">
        <v>1397</v>
      </c>
      <c r="E1453" s="13">
        <v>97000</v>
      </c>
      <c r="F1453" s="13"/>
      <c r="G1453" s="14">
        <v>473360</v>
      </c>
      <c r="H1453" s="14"/>
      <c r="I1453" s="13"/>
      <c r="J1453" s="13"/>
      <c r="K1453" s="13" t="s">
        <v>20</v>
      </c>
      <c r="L1453" s="13"/>
      <c r="M1453" s="13"/>
      <c r="N1453" s="13" t="s">
        <v>21</v>
      </c>
      <c r="O1453" s="13" t="s">
        <v>35</v>
      </c>
      <c r="P1453" s="13" t="s">
        <v>331</v>
      </c>
      <c r="Q1453" s="13" t="s">
        <v>2740</v>
      </c>
    </row>
    <row r="1454" spans="2:17" ht="45" hidden="1" x14ac:dyDescent="0.25">
      <c r="B1454" s="2">
        <v>1440</v>
      </c>
      <c r="C1454" s="16" t="s">
        <v>1670</v>
      </c>
      <c r="D1454" s="13" t="s">
        <v>1397</v>
      </c>
      <c r="E1454" s="13">
        <v>473000</v>
      </c>
      <c r="F1454" s="13"/>
      <c r="G1454" s="14">
        <v>104060</v>
      </c>
      <c r="H1454" s="14"/>
      <c r="I1454" s="13"/>
      <c r="J1454" s="13"/>
      <c r="K1454" s="13" t="s">
        <v>20</v>
      </c>
      <c r="L1454" s="13"/>
      <c r="M1454" s="13"/>
      <c r="N1454" s="13" t="s">
        <v>21</v>
      </c>
      <c r="O1454" s="13" t="s">
        <v>35</v>
      </c>
      <c r="P1454" s="13" t="s">
        <v>331</v>
      </c>
      <c r="Q1454" s="13" t="s">
        <v>2740</v>
      </c>
    </row>
    <row r="1455" spans="2:17" ht="45" hidden="1" x14ac:dyDescent="0.25">
      <c r="B1455" s="2">
        <v>1441</v>
      </c>
      <c r="C1455" s="16" t="s">
        <v>1671</v>
      </c>
      <c r="D1455" s="13" t="s">
        <v>1397</v>
      </c>
      <c r="E1455" s="13">
        <v>37500</v>
      </c>
      <c r="F1455" s="13"/>
      <c r="G1455" s="14">
        <v>153750</v>
      </c>
      <c r="H1455" s="14"/>
      <c r="I1455" s="13"/>
      <c r="J1455" s="13"/>
      <c r="K1455" s="13" t="s">
        <v>20</v>
      </c>
      <c r="L1455" s="13"/>
      <c r="M1455" s="13"/>
      <c r="N1455" s="13" t="s">
        <v>21</v>
      </c>
      <c r="O1455" s="13" t="s">
        <v>35</v>
      </c>
      <c r="P1455" s="13" t="s">
        <v>331</v>
      </c>
      <c r="Q1455" s="13" t="s">
        <v>2740</v>
      </c>
    </row>
    <row r="1456" spans="2:17" ht="45" hidden="1" x14ac:dyDescent="0.25">
      <c r="B1456" s="2">
        <v>1442</v>
      </c>
      <c r="C1456" s="16" t="s">
        <v>1672</v>
      </c>
      <c r="D1456" s="13" t="s">
        <v>1397</v>
      </c>
      <c r="E1456" s="13">
        <v>14000</v>
      </c>
      <c r="F1456" s="13"/>
      <c r="G1456" s="14">
        <v>13580</v>
      </c>
      <c r="H1456" s="14"/>
      <c r="I1456" s="13"/>
      <c r="J1456" s="13"/>
      <c r="K1456" s="13" t="s">
        <v>20</v>
      </c>
      <c r="L1456" s="13"/>
      <c r="M1456" s="13"/>
      <c r="N1456" s="13" t="s">
        <v>21</v>
      </c>
      <c r="O1456" s="13" t="s">
        <v>35</v>
      </c>
      <c r="P1456" s="13" t="s">
        <v>331</v>
      </c>
      <c r="Q1456" s="13" t="s">
        <v>2740</v>
      </c>
    </row>
    <row r="1457" spans="2:17" ht="45" hidden="1" x14ac:dyDescent="0.25">
      <c r="B1457" s="2">
        <v>1443</v>
      </c>
      <c r="C1457" s="16" t="s">
        <v>1673</v>
      </c>
      <c r="D1457" s="13" t="s">
        <v>1397</v>
      </c>
      <c r="E1457" s="13">
        <v>8000</v>
      </c>
      <c r="F1457" s="13"/>
      <c r="G1457" s="14">
        <v>2800</v>
      </c>
      <c r="H1457" s="14"/>
      <c r="I1457" s="13"/>
      <c r="J1457" s="13"/>
      <c r="K1457" s="13" t="s">
        <v>20</v>
      </c>
      <c r="L1457" s="13"/>
      <c r="M1457" s="13"/>
      <c r="N1457" s="13" t="s">
        <v>21</v>
      </c>
      <c r="O1457" s="13" t="s">
        <v>35</v>
      </c>
      <c r="P1457" s="13" t="s">
        <v>331</v>
      </c>
      <c r="Q1457" s="13" t="s">
        <v>2740</v>
      </c>
    </row>
    <row r="1458" spans="2:17" ht="45" hidden="1" x14ac:dyDescent="0.25">
      <c r="B1458" s="2">
        <v>1444</v>
      </c>
      <c r="C1458" s="16" t="s">
        <v>1674</v>
      </c>
      <c r="D1458" s="13" t="s">
        <v>1397</v>
      </c>
      <c r="E1458" s="13">
        <v>1264100</v>
      </c>
      <c r="F1458" s="13"/>
      <c r="G1458" s="14">
        <v>88487.000000000015</v>
      </c>
      <c r="H1458" s="14"/>
      <c r="I1458" s="13"/>
      <c r="J1458" s="13"/>
      <c r="K1458" s="13" t="s">
        <v>20</v>
      </c>
      <c r="L1458" s="13"/>
      <c r="M1458" s="13"/>
      <c r="N1458" s="13" t="s">
        <v>21</v>
      </c>
      <c r="O1458" s="13" t="s">
        <v>35</v>
      </c>
      <c r="P1458" s="13" t="s">
        <v>331</v>
      </c>
      <c r="Q1458" s="13" t="s">
        <v>2740</v>
      </c>
    </row>
    <row r="1459" spans="2:17" ht="45" hidden="1" x14ac:dyDescent="0.25">
      <c r="B1459" s="2">
        <v>1445</v>
      </c>
      <c r="C1459" s="16" t="s">
        <v>1675</v>
      </c>
      <c r="D1459" s="13" t="s">
        <v>1397</v>
      </c>
      <c r="E1459" s="13">
        <v>1752000</v>
      </c>
      <c r="F1459" s="13"/>
      <c r="G1459" s="14">
        <v>262800</v>
      </c>
      <c r="H1459" s="14"/>
      <c r="I1459" s="13"/>
      <c r="J1459" s="13"/>
      <c r="K1459" s="13" t="s">
        <v>20</v>
      </c>
      <c r="L1459" s="13"/>
      <c r="M1459" s="13"/>
      <c r="N1459" s="13" t="s">
        <v>21</v>
      </c>
      <c r="O1459" s="13" t="s">
        <v>35</v>
      </c>
      <c r="P1459" s="13" t="s">
        <v>331</v>
      </c>
      <c r="Q1459" s="13" t="s">
        <v>2740</v>
      </c>
    </row>
    <row r="1460" spans="2:17" ht="45" hidden="1" x14ac:dyDescent="0.25">
      <c r="B1460" s="2">
        <v>1446</v>
      </c>
      <c r="C1460" s="16" t="s">
        <v>1676</v>
      </c>
      <c r="D1460" s="13" t="s">
        <v>1397</v>
      </c>
      <c r="E1460" s="13">
        <v>27000</v>
      </c>
      <c r="F1460" s="13"/>
      <c r="G1460" s="14">
        <v>21330</v>
      </c>
      <c r="H1460" s="14"/>
      <c r="I1460" s="13"/>
      <c r="J1460" s="13"/>
      <c r="K1460" s="13" t="s">
        <v>20</v>
      </c>
      <c r="L1460" s="13"/>
      <c r="M1460" s="13"/>
      <c r="N1460" s="13" t="s">
        <v>21</v>
      </c>
      <c r="O1460" s="13" t="s">
        <v>35</v>
      </c>
      <c r="P1460" s="13" t="s">
        <v>331</v>
      </c>
      <c r="Q1460" s="13" t="s">
        <v>2740</v>
      </c>
    </row>
    <row r="1461" spans="2:17" ht="45" hidden="1" x14ac:dyDescent="0.25">
      <c r="B1461" s="2">
        <v>1447</v>
      </c>
      <c r="C1461" s="16" t="s">
        <v>1677</v>
      </c>
      <c r="D1461" s="13" t="s">
        <v>1397</v>
      </c>
      <c r="E1461" s="13">
        <v>33000</v>
      </c>
      <c r="F1461" s="13"/>
      <c r="G1461" s="14">
        <v>62700</v>
      </c>
      <c r="H1461" s="14"/>
      <c r="I1461" s="13"/>
      <c r="J1461" s="13"/>
      <c r="K1461" s="13" t="s">
        <v>20</v>
      </c>
      <c r="L1461" s="13"/>
      <c r="M1461" s="13"/>
      <c r="N1461" s="13" t="s">
        <v>21</v>
      </c>
      <c r="O1461" s="13" t="s">
        <v>35</v>
      </c>
      <c r="P1461" s="13" t="s">
        <v>331</v>
      </c>
      <c r="Q1461" s="13" t="s">
        <v>2740</v>
      </c>
    </row>
    <row r="1462" spans="2:17" ht="45" hidden="1" x14ac:dyDescent="0.25">
      <c r="B1462" s="2">
        <v>1448</v>
      </c>
      <c r="C1462" s="16" t="s">
        <v>1678</v>
      </c>
      <c r="D1462" s="13" t="s">
        <v>1397</v>
      </c>
      <c r="E1462" s="13">
        <v>80400</v>
      </c>
      <c r="F1462" s="13"/>
      <c r="G1462" s="14">
        <v>80400</v>
      </c>
      <c r="H1462" s="14"/>
      <c r="I1462" s="13"/>
      <c r="J1462" s="13"/>
      <c r="K1462" s="13" t="s">
        <v>20</v>
      </c>
      <c r="L1462" s="13"/>
      <c r="M1462" s="13"/>
      <c r="N1462" s="13" t="s">
        <v>21</v>
      </c>
      <c r="O1462" s="13" t="s">
        <v>35</v>
      </c>
      <c r="P1462" s="13" t="s">
        <v>331</v>
      </c>
      <c r="Q1462" s="13" t="s">
        <v>2740</v>
      </c>
    </row>
    <row r="1463" spans="2:17" ht="45" hidden="1" x14ac:dyDescent="0.25">
      <c r="B1463" s="2">
        <v>1449</v>
      </c>
      <c r="C1463" s="16" t="s">
        <v>1679</v>
      </c>
      <c r="D1463" s="13" t="s">
        <v>1397</v>
      </c>
      <c r="E1463" s="13">
        <v>157500</v>
      </c>
      <c r="F1463" s="13"/>
      <c r="G1463" s="14">
        <v>1395450</v>
      </c>
      <c r="H1463" s="14"/>
      <c r="I1463" s="13"/>
      <c r="J1463" s="13"/>
      <c r="K1463" s="13" t="s">
        <v>20</v>
      </c>
      <c r="L1463" s="13"/>
      <c r="M1463" s="13"/>
      <c r="N1463" s="13" t="s">
        <v>21</v>
      </c>
      <c r="O1463" s="13" t="s">
        <v>35</v>
      </c>
      <c r="P1463" s="13" t="s">
        <v>331</v>
      </c>
      <c r="Q1463" s="13" t="s">
        <v>2740</v>
      </c>
    </row>
    <row r="1464" spans="2:17" ht="45" hidden="1" x14ac:dyDescent="0.25">
      <c r="B1464" s="2">
        <v>1450</v>
      </c>
      <c r="C1464" s="16" t="s">
        <v>1680</v>
      </c>
      <c r="D1464" s="13" t="s">
        <v>1397</v>
      </c>
      <c r="E1464" s="13">
        <v>191200</v>
      </c>
      <c r="F1464" s="13"/>
      <c r="G1464" s="14">
        <v>61184</v>
      </c>
      <c r="H1464" s="14"/>
      <c r="I1464" s="13"/>
      <c r="J1464" s="13"/>
      <c r="K1464" s="13" t="s">
        <v>20</v>
      </c>
      <c r="L1464" s="13"/>
      <c r="M1464" s="13"/>
      <c r="N1464" s="13" t="s">
        <v>21</v>
      </c>
      <c r="O1464" s="13" t="s">
        <v>35</v>
      </c>
      <c r="P1464" s="13" t="s">
        <v>331</v>
      </c>
      <c r="Q1464" s="13" t="s">
        <v>2740</v>
      </c>
    </row>
    <row r="1465" spans="2:17" ht="45" hidden="1" x14ac:dyDescent="0.25">
      <c r="B1465" s="2">
        <v>1451</v>
      </c>
      <c r="C1465" s="16" t="s">
        <v>1681</v>
      </c>
      <c r="D1465" s="13" t="s">
        <v>1397</v>
      </c>
      <c r="E1465" s="13">
        <v>1900</v>
      </c>
      <c r="F1465" s="13"/>
      <c r="G1465" s="14">
        <v>14155</v>
      </c>
      <c r="H1465" s="14"/>
      <c r="I1465" s="13"/>
      <c r="J1465" s="13"/>
      <c r="K1465" s="13" t="s">
        <v>20</v>
      </c>
      <c r="L1465" s="13"/>
      <c r="M1465" s="13"/>
      <c r="N1465" s="13" t="s">
        <v>21</v>
      </c>
      <c r="O1465" s="13" t="s">
        <v>35</v>
      </c>
      <c r="P1465" s="13" t="s">
        <v>331</v>
      </c>
      <c r="Q1465" s="13" t="s">
        <v>2740</v>
      </c>
    </row>
    <row r="1466" spans="2:17" ht="45" hidden="1" x14ac:dyDescent="0.25">
      <c r="B1466" s="2">
        <v>1452</v>
      </c>
      <c r="C1466" s="16" t="s">
        <v>1682</v>
      </c>
      <c r="D1466" s="13" t="s">
        <v>1397</v>
      </c>
      <c r="E1466" s="13">
        <v>1000</v>
      </c>
      <c r="F1466" s="13"/>
      <c r="G1466" s="14">
        <v>8250</v>
      </c>
      <c r="H1466" s="14"/>
      <c r="I1466" s="13"/>
      <c r="J1466" s="13"/>
      <c r="K1466" s="13" t="s">
        <v>20</v>
      </c>
      <c r="L1466" s="13"/>
      <c r="M1466" s="13"/>
      <c r="N1466" s="13" t="s">
        <v>21</v>
      </c>
      <c r="O1466" s="13" t="s">
        <v>35</v>
      </c>
      <c r="P1466" s="13" t="s">
        <v>331</v>
      </c>
      <c r="Q1466" s="13" t="s">
        <v>2740</v>
      </c>
    </row>
    <row r="1467" spans="2:17" ht="45" hidden="1" x14ac:dyDescent="0.25">
      <c r="B1467" s="2">
        <v>1453</v>
      </c>
      <c r="C1467" s="16" t="s">
        <v>1683</v>
      </c>
      <c r="D1467" s="13" t="s">
        <v>1397</v>
      </c>
      <c r="E1467" s="13">
        <v>46100</v>
      </c>
      <c r="F1467" s="13"/>
      <c r="G1467" s="14">
        <v>122165</v>
      </c>
      <c r="H1467" s="14"/>
      <c r="I1467" s="13"/>
      <c r="J1467" s="13"/>
      <c r="K1467" s="13" t="s">
        <v>20</v>
      </c>
      <c r="L1467" s="13"/>
      <c r="M1467" s="13"/>
      <c r="N1467" s="13" t="s">
        <v>21</v>
      </c>
      <c r="O1467" s="13" t="s">
        <v>35</v>
      </c>
      <c r="P1467" s="13" t="s">
        <v>331</v>
      </c>
      <c r="Q1467" s="13" t="s">
        <v>2740</v>
      </c>
    </row>
    <row r="1468" spans="2:17" ht="45" hidden="1" x14ac:dyDescent="0.25">
      <c r="B1468" s="2">
        <v>1454</v>
      </c>
      <c r="C1468" s="16" t="s">
        <v>1684</v>
      </c>
      <c r="D1468" s="13" t="s">
        <v>1397</v>
      </c>
      <c r="E1468" s="13">
        <v>118000</v>
      </c>
      <c r="F1468" s="13"/>
      <c r="G1468" s="14">
        <v>336300</v>
      </c>
      <c r="H1468" s="14"/>
      <c r="I1468" s="13"/>
      <c r="J1468" s="13"/>
      <c r="K1468" s="13" t="s">
        <v>20</v>
      </c>
      <c r="L1468" s="13"/>
      <c r="M1468" s="13"/>
      <c r="N1468" s="13" t="s">
        <v>21</v>
      </c>
      <c r="O1468" s="13" t="s">
        <v>35</v>
      </c>
      <c r="P1468" s="13" t="s">
        <v>331</v>
      </c>
      <c r="Q1468" s="13" t="s">
        <v>2740</v>
      </c>
    </row>
    <row r="1469" spans="2:17" ht="45" hidden="1" x14ac:dyDescent="0.25">
      <c r="B1469" s="2">
        <v>1455</v>
      </c>
      <c r="C1469" s="16" t="s">
        <v>1685</v>
      </c>
      <c r="D1469" s="13" t="s">
        <v>1397</v>
      </c>
      <c r="E1469" s="13">
        <v>200</v>
      </c>
      <c r="F1469" s="13"/>
      <c r="G1469" s="14">
        <v>9046</v>
      </c>
      <c r="H1469" s="14"/>
      <c r="I1469" s="13"/>
      <c r="J1469" s="13"/>
      <c r="K1469" s="13" t="s">
        <v>20</v>
      </c>
      <c r="L1469" s="13"/>
      <c r="M1469" s="13"/>
      <c r="N1469" s="13" t="s">
        <v>21</v>
      </c>
      <c r="O1469" s="13" t="s">
        <v>35</v>
      </c>
      <c r="P1469" s="13" t="s">
        <v>331</v>
      </c>
      <c r="Q1469" s="13" t="s">
        <v>2740</v>
      </c>
    </row>
    <row r="1470" spans="2:17" ht="45" hidden="1" x14ac:dyDescent="0.25">
      <c r="B1470" s="2">
        <v>1456</v>
      </c>
      <c r="C1470" s="16" t="s">
        <v>1686</v>
      </c>
      <c r="D1470" s="13" t="s">
        <v>1397</v>
      </c>
      <c r="E1470" s="13">
        <v>70000</v>
      </c>
      <c r="F1470" s="13"/>
      <c r="G1470" s="14">
        <v>16100</v>
      </c>
      <c r="H1470" s="14"/>
      <c r="I1470" s="13"/>
      <c r="J1470" s="13"/>
      <c r="K1470" s="13" t="s">
        <v>20</v>
      </c>
      <c r="L1470" s="13"/>
      <c r="M1470" s="13"/>
      <c r="N1470" s="13" t="s">
        <v>21</v>
      </c>
      <c r="O1470" s="13" t="s">
        <v>35</v>
      </c>
      <c r="P1470" s="13" t="s">
        <v>331</v>
      </c>
      <c r="Q1470" s="13" t="s">
        <v>2740</v>
      </c>
    </row>
    <row r="1471" spans="2:17" ht="45" hidden="1" x14ac:dyDescent="0.25">
      <c r="B1471" s="2">
        <v>1457</v>
      </c>
      <c r="C1471" s="16" t="s">
        <v>1687</v>
      </c>
      <c r="D1471" s="13" t="s">
        <v>1397</v>
      </c>
      <c r="E1471" s="13">
        <v>130000</v>
      </c>
      <c r="F1471" s="13"/>
      <c r="G1471" s="14">
        <v>438100</v>
      </c>
      <c r="H1471" s="14"/>
      <c r="I1471" s="13"/>
      <c r="J1471" s="13"/>
      <c r="K1471" s="13" t="s">
        <v>20</v>
      </c>
      <c r="L1471" s="13"/>
      <c r="M1471" s="13"/>
      <c r="N1471" s="13" t="s">
        <v>21</v>
      </c>
      <c r="O1471" s="13" t="s">
        <v>35</v>
      </c>
      <c r="P1471" s="13" t="s">
        <v>331</v>
      </c>
      <c r="Q1471" s="13" t="s">
        <v>2740</v>
      </c>
    </row>
    <row r="1472" spans="2:17" ht="45" hidden="1" x14ac:dyDescent="0.25">
      <c r="B1472" s="2">
        <v>1458</v>
      </c>
      <c r="C1472" s="16" t="s">
        <v>1688</v>
      </c>
      <c r="D1472" s="13" t="s">
        <v>1397</v>
      </c>
      <c r="E1472" s="13">
        <v>1900</v>
      </c>
      <c r="F1472" s="13"/>
      <c r="G1472" s="14">
        <v>34580</v>
      </c>
      <c r="H1472" s="14"/>
      <c r="I1472" s="13"/>
      <c r="J1472" s="13"/>
      <c r="K1472" s="13" t="s">
        <v>20</v>
      </c>
      <c r="L1472" s="13"/>
      <c r="M1472" s="13"/>
      <c r="N1472" s="13" t="s">
        <v>21</v>
      </c>
      <c r="O1472" s="13" t="s">
        <v>35</v>
      </c>
      <c r="P1472" s="13" t="s">
        <v>331</v>
      </c>
      <c r="Q1472" s="13" t="s">
        <v>2740</v>
      </c>
    </row>
    <row r="1473" spans="2:17" ht="45" hidden="1" x14ac:dyDescent="0.25">
      <c r="B1473" s="2">
        <v>1459</v>
      </c>
      <c r="C1473" s="16" t="s">
        <v>1689</v>
      </c>
      <c r="D1473" s="13" t="s">
        <v>1397</v>
      </c>
      <c r="E1473" s="13">
        <v>800</v>
      </c>
      <c r="F1473" s="13"/>
      <c r="G1473" s="14">
        <v>10736</v>
      </c>
      <c r="H1473" s="14"/>
      <c r="I1473" s="13"/>
      <c r="J1473" s="13"/>
      <c r="K1473" s="13" t="s">
        <v>20</v>
      </c>
      <c r="L1473" s="13"/>
      <c r="M1473" s="13"/>
      <c r="N1473" s="13" t="s">
        <v>21</v>
      </c>
      <c r="O1473" s="13" t="s">
        <v>35</v>
      </c>
      <c r="P1473" s="13" t="s">
        <v>331</v>
      </c>
      <c r="Q1473" s="13" t="s">
        <v>2740</v>
      </c>
    </row>
    <row r="1474" spans="2:17" ht="45" hidden="1" x14ac:dyDescent="0.25">
      <c r="B1474" s="2">
        <v>1460</v>
      </c>
      <c r="C1474" s="16" t="s">
        <v>1690</v>
      </c>
      <c r="D1474" s="13" t="s">
        <v>1397</v>
      </c>
      <c r="E1474" s="13">
        <v>44000</v>
      </c>
      <c r="F1474" s="13"/>
      <c r="G1474" s="14">
        <v>689480</v>
      </c>
      <c r="H1474" s="14"/>
      <c r="I1474" s="13"/>
      <c r="J1474" s="13"/>
      <c r="K1474" s="13" t="s">
        <v>20</v>
      </c>
      <c r="L1474" s="13"/>
      <c r="M1474" s="13"/>
      <c r="N1474" s="13" t="s">
        <v>21</v>
      </c>
      <c r="O1474" s="13" t="s">
        <v>35</v>
      </c>
      <c r="P1474" s="13" t="s">
        <v>331</v>
      </c>
      <c r="Q1474" s="13" t="s">
        <v>2740</v>
      </c>
    </row>
    <row r="1475" spans="2:17" ht="45" hidden="1" x14ac:dyDescent="0.25">
      <c r="B1475" s="2">
        <v>1461</v>
      </c>
      <c r="C1475" s="16" t="s">
        <v>1691</v>
      </c>
      <c r="D1475" s="13" t="s">
        <v>1397</v>
      </c>
      <c r="E1475" s="13">
        <v>83000</v>
      </c>
      <c r="F1475" s="13"/>
      <c r="G1475" s="14">
        <v>26560</v>
      </c>
      <c r="H1475" s="14"/>
      <c r="I1475" s="13"/>
      <c r="J1475" s="13"/>
      <c r="K1475" s="13" t="s">
        <v>20</v>
      </c>
      <c r="L1475" s="13"/>
      <c r="M1475" s="13"/>
      <c r="N1475" s="13" t="s">
        <v>21</v>
      </c>
      <c r="O1475" s="13" t="s">
        <v>35</v>
      </c>
      <c r="P1475" s="13" t="s">
        <v>331</v>
      </c>
      <c r="Q1475" s="13" t="s">
        <v>2740</v>
      </c>
    </row>
    <row r="1476" spans="2:17" ht="45" hidden="1" x14ac:dyDescent="0.25">
      <c r="B1476" s="2">
        <v>1462</v>
      </c>
      <c r="C1476" s="16" t="s">
        <v>1692</v>
      </c>
      <c r="D1476" s="13" t="s">
        <v>1397</v>
      </c>
      <c r="E1476" s="13">
        <v>1500</v>
      </c>
      <c r="F1476" s="13"/>
      <c r="G1476" s="14">
        <v>8175</v>
      </c>
      <c r="H1476" s="14"/>
      <c r="I1476" s="13"/>
      <c r="J1476" s="13"/>
      <c r="K1476" s="13" t="s">
        <v>20</v>
      </c>
      <c r="L1476" s="13"/>
      <c r="M1476" s="13"/>
      <c r="N1476" s="13" t="s">
        <v>21</v>
      </c>
      <c r="O1476" s="13" t="s">
        <v>35</v>
      </c>
      <c r="P1476" s="13" t="s">
        <v>331</v>
      </c>
      <c r="Q1476" s="13" t="s">
        <v>2740</v>
      </c>
    </row>
    <row r="1477" spans="2:17" ht="45" hidden="1" x14ac:dyDescent="0.25">
      <c r="B1477" s="2">
        <v>1463</v>
      </c>
      <c r="C1477" s="16" t="s">
        <v>1693</v>
      </c>
      <c r="D1477" s="13" t="s">
        <v>1397</v>
      </c>
      <c r="E1477" s="13">
        <v>400</v>
      </c>
      <c r="F1477" s="13"/>
      <c r="G1477" s="14">
        <v>532</v>
      </c>
      <c r="H1477" s="14"/>
      <c r="I1477" s="13"/>
      <c r="J1477" s="13"/>
      <c r="K1477" s="13" t="s">
        <v>20</v>
      </c>
      <c r="L1477" s="13"/>
      <c r="M1477" s="13"/>
      <c r="N1477" s="13" t="s">
        <v>21</v>
      </c>
      <c r="O1477" s="13" t="s">
        <v>35</v>
      </c>
      <c r="P1477" s="13" t="s">
        <v>331</v>
      </c>
      <c r="Q1477" s="13" t="s">
        <v>2740</v>
      </c>
    </row>
    <row r="1478" spans="2:17" ht="45" hidden="1" x14ac:dyDescent="0.25">
      <c r="B1478" s="2">
        <v>1464</v>
      </c>
      <c r="C1478" s="16" t="s">
        <v>1694</v>
      </c>
      <c r="D1478" s="13" t="s">
        <v>1397</v>
      </c>
      <c r="E1478" s="13">
        <v>36300</v>
      </c>
      <c r="F1478" s="13"/>
      <c r="G1478" s="14">
        <v>45012</v>
      </c>
      <c r="H1478" s="14"/>
      <c r="I1478" s="13"/>
      <c r="J1478" s="13"/>
      <c r="K1478" s="13" t="s">
        <v>20</v>
      </c>
      <c r="L1478" s="13"/>
      <c r="M1478" s="13"/>
      <c r="N1478" s="13" t="s">
        <v>21</v>
      </c>
      <c r="O1478" s="13" t="s">
        <v>35</v>
      </c>
      <c r="P1478" s="13" t="s">
        <v>331</v>
      </c>
      <c r="Q1478" s="13" t="s">
        <v>2740</v>
      </c>
    </row>
    <row r="1479" spans="2:17" ht="45" hidden="1" x14ac:dyDescent="0.25">
      <c r="B1479" s="2">
        <v>1465</v>
      </c>
      <c r="C1479" s="16" t="s">
        <v>1695</v>
      </c>
      <c r="D1479" s="13" t="s">
        <v>1397</v>
      </c>
      <c r="E1479" s="13">
        <v>61200</v>
      </c>
      <c r="F1479" s="13"/>
      <c r="G1479" s="14">
        <v>332928</v>
      </c>
      <c r="H1479" s="14"/>
      <c r="I1479" s="13"/>
      <c r="J1479" s="13"/>
      <c r="K1479" s="13" t="s">
        <v>20</v>
      </c>
      <c r="L1479" s="13"/>
      <c r="M1479" s="13"/>
      <c r="N1479" s="13" t="s">
        <v>21</v>
      </c>
      <c r="O1479" s="13" t="s">
        <v>35</v>
      </c>
      <c r="P1479" s="13" t="s">
        <v>331</v>
      </c>
      <c r="Q1479" s="13" t="s">
        <v>2740</v>
      </c>
    </row>
    <row r="1480" spans="2:17" ht="45" hidden="1" x14ac:dyDescent="0.25">
      <c r="B1480" s="2">
        <v>1466</v>
      </c>
      <c r="C1480" s="16" t="s">
        <v>1696</v>
      </c>
      <c r="D1480" s="13" t="s">
        <v>1397</v>
      </c>
      <c r="E1480" s="13">
        <v>36500</v>
      </c>
      <c r="F1480" s="13"/>
      <c r="G1480" s="14">
        <v>1153400</v>
      </c>
      <c r="H1480" s="14"/>
      <c r="I1480" s="13"/>
      <c r="J1480" s="13"/>
      <c r="K1480" s="13" t="s">
        <v>20</v>
      </c>
      <c r="L1480" s="13"/>
      <c r="M1480" s="13"/>
      <c r="N1480" s="13" t="s">
        <v>21</v>
      </c>
      <c r="O1480" s="13" t="s">
        <v>35</v>
      </c>
      <c r="P1480" s="13" t="s">
        <v>331</v>
      </c>
      <c r="Q1480" s="13" t="s">
        <v>2740</v>
      </c>
    </row>
    <row r="1481" spans="2:17" ht="45" hidden="1" x14ac:dyDescent="0.25">
      <c r="B1481" s="2">
        <v>1467</v>
      </c>
      <c r="C1481" s="16" t="s">
        <v>1697</v>
      </c>
      <c r="D1481" s="13" t="s">
        <v>1397</v>
      </c>
      <c r="E1481" s="13">
        <v>10500</v>
      </c>
      <c r="F1481" s="13"/>
      <c r="G1481" s="14">
        <v>625380</v>
      </c>
      <c r="H1481" s="14"/>
      <c r="I1481" s="13"/>
      <c r="J1481" s="13"/>
      <c r="K1481" s="13" t="s">
        <v>20</v>
      </c>
      <c r="L1481" s="13"/>
      <c r="M1481" s="13"/>
      <c r="N1481" s="13" t="s">
        <v>21</v>
      </c>
      <c r="O1481" s="13" t="s">
        <v>35</v>
      </c>
      <c r="P1481" s="13" t="s">
        <v>331</v>
      </c>
      <c r="Q1481" s="13" t="s">
        <v>2740</v>
      </c>
    </row>
    <row r="1482" spans="2:17" ht="45" hidden="1" x14ac:dyDescent="0.25">
      <c r="B1482" s="2">
        <v>1468</v>
      </c>
      <c r="C1482" s="16" t="s">
        <v>1698</v>
      </c>
      <c r="D1482" s="13" t="s">
        <v>1397</v>
      </c>
      <c r="E1482" s="13">
        <v>67500</v>
      </c>
      <c r="F1482" s="13"/>
      <c r="G1482" s="14">
        <v>2295000</v>
      </c>
      <c r="H1482" s="14"/>
      <c r="I1482" s="13"/>
      <c r="J1482" s="13"/>
      <c r="K1482" s="13" t="s">
        <v>20</v>
      </c>
      <c r="L1482" s="13"/>
      <c r="M1482" s="13"/>
      <c r="N1482" s="13" t="s">
        <v>21</v>
      </c>
      <c r="O1482" s="13" t="s">
        <v>35</v>
      </c>
      <c r="P1482" s="13" t="s">
        <v>331</v>
      </c>
      <c r="Q1482" s="13" t="s">
        <v>2740</v>
      </c>
    </row>
    <row r="1483" spans="2:17" ht="45" hidden="1" x14ac:dyDescent="0.25">
      <c r="B1483" s="2">
        <v>1469</v>
      </c>
      <c r="C1483" s="16" t="s">
        <v>1699</v>
      </c>
      <c r="D1483" s="13" t="s">
        <v>1397</v>
      </c>
      <c r="E1483" s="13">
        <v>5500</v>
      </c>
      <c r="F1483" s="13"/>
      <c r="G1483" s="14">
        <v>211035</v>
      </c>
      <c r="H1483" s="14"/>
      <c r="I1483" s="13"/>
      <c r="J1483" s="13"/>
      <c r="K1483" s="13" t="s">
        <v>20</v>
      </c>
      <c r="L1483" s="13"/>
      <c r="M1483" s="13"/>
      <c r="N1483" s="13" t="s">
        <v>21</v>
      </c>
      <c r="O1483" s="13" t="s">
        <v>35</v>
      </c>
      <c r="P1483" s="13" t="s">
        <v>331</v>
      </c>
      <c r="Q1483" s="13" t="s">
        <v>2740</v>
      </c>
    </row>
    <row r="1484" spans="2:17" ht="45" hidden="1" x14ac:dyDescent="0.25">
      <c r="B1484" s="2">
        <v>1470</v>
      </c>
      <c r="C1484" s="16" t="s">
        <v>1700</v>
      </c>
      <c r="D1484" s="13" t="s">
        <v>1397</v>
      </c>
      <c r="E1484" s="13">
        <v>29800</v>
      </c>
      <c r="F1484" s="13"/>
      <c r="G1484" s="14">
        <v>595106</v>
      </c>
      <c r="H1484" s="14"/>
      <c r="I1484" s="13"/>
      <c r="J1484" s="13"/>
      <c r="K1484" s="13" t="s">
        <v>20</v>
      </c>
      <c r="L1484" s="13"/>
      <c r="M1484" s="13"/>
      <c r="N1484" s="13" t="s">
        <v>21</v>
      </c>
      <c r="O1484" s="13" t="s">
        <v>35</v>
      </c>
      <c r="P1484" s="13" t="s">
        <v>331</v>
      </c>
      <c r="Q1484" s="13" t="s">
        <v>2740</v>
      </c>
    </row>
    <row r="1485" spans="2:17" ht="45" hidden="1" x14ac:dyDescent="0.25">
      <c r="B1485" s="2">
        <v>1471</v>
      </c>
      <c r="C1485" s="16" t="s">
        <v>1701</v>
      </c>
      <c r="D1485" s="13" t="s">
        <v>1397</v>
      </c>
      <c r="E1485" s="13">
        <v>200</v>
      </c>
      <c r="F1485" s="13"/>
      <c r="G1485" s="14">
        <v>8052</v>
      </c>
      <c r="H1485" s="14"/>
      <c r="I1485" s="13"/>
      <c r="J1485" s="13"/>
      <c r="K1485" s="13" t="s">
        <v>20</v>
      </c>
      <c r="L1485" s="13"/>
      <c r="M1485" s="13"/>
      <c r="N1485" s="13" t="s">
        <v>21</v>
      </c>
      <c r="O1485" s="13" t="s">
        <v>35</v>
      </c>
      <c r="P1485" s="13" t="s">
        <v>331</v>
      </c>
      <c r="Q1485" s="13" t="s">
        <v>2740</v>
      </c>
    </row>
    <row r="1486" spans="2:17" ht="45" hidden="1" x14ac:dyDescent="0.25">
      <c r="B1486" s="2">
        <v>1472</v>
      </c>
      <c r="C1486" s="16" t="s">
        <v>1702</v>
      </c>
      <c r="D1486" s="13" t="s">
        <v>1397</v>
      </c>
      <c r="E1486" s="13">
        <v>66500</v>
      </c>
      <c r="F1486" s="13"/>
      <c r="G1486" s="14">
        <v>7702695</v>
      </c>
      <c r="H1486" s="14"/>
      <c r="I1486" s="13"/>
      <c r="J1486" s="13"/>
      <c r="K1486" s="13" t="s">
        <v>20</v>
      </c>
      <c r="L1486" s="13"/>
      <c r="M1486" s="13"/>
      <c r="N1486" s="13" t="s">
        <v>21</v>
      </c>
      <c r="O1486" s="13" t="s">
        <v>35</v>
      </c>
      <c r="P1486" s="13" t="s">
        <v>331</v>
      </c>
      <c r="Q1486" s="13" t="s">
        <v>2740</v>
      </c>
    </row>
    <row r="1487" spans="2:17" ht="45" hidden="1" x14ac:dyDescent="0.25">
      <c r="B1487" s="2">
        <v>1473</v>
      </c>
      <c r="C1487" s="16" t="s">
        <v>1703</v>
      </c>
      <c r="D1487" s="13" t="s">
        <v>1397</v>
      </c>
      <c r="E1487" s="13">
        <v>4500000</v>
      </c>
      <c r="F1487" s="13"/>
      <c r="G1487" s="14">
        <v>3195000</v>
      </c>
      <c r="H1487" s="14"/>
      <c r="I1487" s="13"/>
      <c r="J1487" s="13"/>
      <c r="K1487" s="13" t="s">
        <v>20</v>
      </c>
      <c r="L1487" s="13"/>
      <c r="M1487" s="13"/>
      <c r="N1487" s="13" t="s">
        <v>21</v>
      </c>
      <c r="O1487" s="13" t="s">
        <v>35</v>
      </c>
      <c r="P1487" s="13" t="s">
        <v>331</v>
      </c>
      <c r="Q1487" s="13" t="s">
        <v>2740</v>
      </c>
    </row>
    <row r="1488" spans="2:17" ht="45" hidden="1" x14ac:dyDescent="0.25">
      <c r="B1488" s="2">
        <v>1474</v>
      </c>
      <c r="C1488" s="16" t="s">
        <v>1704</v>
      </c>
      <c r="D1488" s="13" t="s">
        <v>1397</v>
      </c>
      <c r="E1488" s="13">
        <v>4500000</v>
      </c>
      <c r="F1488" s="13"/>
      <c r="G1488" s="14">
        <v>855000</v>
      </c>
      <c r="H1488" s="14"/>
      <c r="I1488" s="13"/>
      <c r="J1488" s="13"/>
      <c r="K1488" s="13" t="s">
        <v>20</v>
      </c>
      <c r="L1488" s="13"/>
      <c r="M1488" s="13"/>
      <c r="N1488" s="13" t="s">
        <v>21</v>
      </c>
      <c r="O1488" s="13" t="s">
        <v>35</v>
      </c>
      <c r="P1488" s="13" t="s">
        <v>331</v>
      </c>
      <c r="Q1488" s="13" t="s">
        <v>2740</v>
      </c>
    </row>
    <row r="1489" spans="2:17" ht="45" hidden="1" x14ac:dyDescent="0.25">
      <c r="B1489" s="2">
        <v>1475</v>
      </c>
      <c r="C1489" s="16" t="s">
        <v>1705</v>
      </c>
      <c r="D1489" s="13" t="s">
        <v>1397</v>
      </c>
      <c r="E1489" s="13">
        <v>2000000</v>
      </c>
      <c r="F1489" s="13"/>
      <c r="G1489" s="14">
        <v>1000000</v>
      </c>
      <c r="H1489" s="14"/>
      <c r="I1489" s="13"/>
      <c r="J1489" s="13"/>
      <c r="K1489" s="13" t="s">
        <v>20</v>
      </c>
      <c r="L1489" s="13"/>
      <c r="M1489" s="13"/>
      <c r="N1489" s="13" t="s">
        <v>21</v>
      </c>
      <c r="O1489" s="13" t="s">
        <v>35</v>
      </c>
      <c r="P1489" s="13" t="s">
        <v>331</v>
      </c>
      <c r="Q1489" s="13" t="s">
        <v>2740</v>
      </c>
    </row>
    <row r="1490" spans="2:17" ht="45" hidden="1" x14ac:dyDescent="0.25">
      <c r="B1490" s="2">
        <v>1476</v>
      </c>
      <c r="C1490" s="16" t="s">
        <v>1706</v>
      </c>
      <c r="D1490" s="13" t="s">
        <v>1397</v>
      </c>
      <c r="E1490" s="13">
        <v>2200000</v>
      </c>
      <c r="F1490" s="13"/>
      <c r="G1490" s="14">
        <v>528000</v>
      </c>
      <c r="H1490" s="14"/>
      <c r="I1490" s="13"/>
      <c r="J1490" s="13"/>
      <c r="K1490" s="13" t="s">
        <v>20</v>
      </c>
      <c r="L1490" s="13"/>
      <c r="M1490" s="13"/>
      <c r="N1490" s="13" t="s">
        <v>21</v>
      </c>
      <c r="O1490" s="13" t="s">
        <v>35</v>
      </c>
      <c r="P1490" s="13" t="s">
        <v>331</v>
      </c>
      <c r="Q1490" s="13" t="s">
        <v>2740</v>
      </c>
    </row>
    <row r="1491" spans="2:17" ht="45" hidden="1" x14ac:dyDescent="0.25">
      <c r="B1491" s="2">
        <v>1477</v>
      </c>
      <c r="C1491" s="16" t="s">
        <v>2454</v>
      </c>
      <c r="D1491" s="13" t="s">
        <v>1707</v>
      </c>
      <c r="E1491" s="13">
        <v>80000</v>
      </c>
      <c r="F1491" s="13" t="s">
        <v>19</v>
      </c>
      <c r="G1491" s="14">
        <v>1008000</v>
      </c>
      <c r="H1491" s="14">
        <v>1008000</v>
      </c>
      <c r="I1491" s="13" t="s">
        <v>19</v>
      </c>
      <c r="J1491" s="13"/>
      <c r="K1491" s="13" t="s">
        <v>192</v>
      </c>
      <c r="L1491" s="13" t="s">
        <v>19</v>
      </c>
      <c r="M1491" s="13">
        <v>45511</v>
      </c>
      <c r="N1491" s="13" t="s">
        <v>21</v>
      </c>
      <c r="O1491" s="13" t="s">
        <v>108</v>
      </c>
      <c r="P1491" s="13" t="s">
        <v>331</v>
      </c>
      <c r="Q1491" s="13" t="s">
        <v>2740</v>
      </c>
    </row>
    <row r="1492" spans="2:17" ht="45" hidden="1" x14ac:dyDescent="0.25">
      <c r="B1492" s="2">
        <v>1478</v>
      </c>
      <c r="C1492" s="16" t="s">
        <v>2455</v>
      </c>
      <c r="D1492" s="13" t="s">
        <v>1707</v>
      </c>
      <c r="E1492" s="13">
        <v>2400</v>
      </c>
      <c r="F1492" s="13" t="s">
        <v>19</v>
      </c>
      <c r="G1492" s="14">
        <v>73800</v>
      </c>
      <c r="H1492" s="14">
        <v>73800</v>
      </c>
      <c r="I1492" s="13" t="s">
        <v>19</v>
      </c>
      <c r="J1492" s="13"/>
      <c r="K1492" s="13" t="s">
        <v>192</v>
      </c>
      <c r="L1492" s="13" t="s">
        <v>19</v>
      </c>
      <c r="M1492" s="13">
        <v>45511</v>
      </c>
      <c r="N1492" s="13" t="s">
        <v>21</v>
      </c>
      <c r="O1492" s="13" t="s">
        <v>108</v>
      </c>
      <c r="P1492" s="13" t="s">
        <v>331</v>
      </c>
      <c r="Q1492" s="13" t="s">
        <v>2740</v>
      </c>
    </row>
    <row r="1493" spans="2:17" ht="45" hidden="1" x14ac:dyDescent="0.25">
      <c r="B1493" s="2">
        <v>1479</v>
      </c>
      <c r="C1493" s="16" t="s">
        <v>2456</v>
      </c>
      <c r="D1493" s="13" t="s">
        <v>1707</v>
      </c>
      <c r="E1493" s="13">
        <v>40000</v>
      </c>
      <c r="F1493" s="13" t="s">
        <v>19</v>
      </c>
      <c r="G1493" s="14">
        <v>1277600</v>
      </c>
      <c r="H1493" s="14">
        <v>1277600</v>
      </c>
      <c r="I1493" s="13" t="s">
        <v>19</v>
      </c>
      <c r="J1493" s="13"/>
      <c r="K1493" s="13" t="s">
        <v>192</v>
      </c>
      <c r="L1493" s="13" t="s">
        <v>19</v>
      </c>
      <c r="M1493" s="13">
        <v>45527</v>
      </c>
      <c r="N1493" s="13" t="s">
        <v>21</v>
      </c>
      <c r="O1493" s="13" t="s">
        <v>108</v>
      </c>
      <c r="P1493" s="13" t="s">
        <v>331</v>
      </c>
      <c r="Q1493" s="13" t="s">
        <v>2740</v>
      </c>
    </row>
    <row r="1494" spans="2:17" ht="105" hidden="1" x14ac:dyDescent="0.25">
      <c r="B1494" s="2">
        <v>1480</v>
      </c>
      <c r="C1494" s="16" t="s">
        <v>2457</v>
      </c>
      <c r="D1494" s="13" t="s">
        <v>1708</v>
      </c>
      <c r="E1494" s="13">
        <v>10000</v>
      </c>
      <c r="F1494" s="13" t="s">
        <v>19</v>
      </c>
      <c r="G1494" s="14">
        <v>792500</v>
      </c>
      <c r="H1494" s="14">
        <v>792500</v>
      </c>
      <c r="I1494" s="13" t="s">
        <v>19</v>
      </c>
      <c r="J1494" s="13"/>
      <c r="K1494" s="13" t="s">
        <v>192</v>
      </c>
      <c r="L1494" s="13" t="s">
        <v>19</v>
      </c>
      <c r="M1494" s="13">
        <v>45306</v>
      </c>
      <c r="N1494" s="13" t="s">
        <v>21</v>
      </c>
      <c r="O1494" s="13" t="s">
        <v>108</v>
      </c>
      <c r="P1494" s="13" t="s">
        <v>331</v>
      </c>
      <c r="Q1494" s="13" t="s">
        <v>2740</v>
      </c>
    </row>
    <row r="1495" spans="2:17" ht="105" hidden="1" x14ac:dyDescent="0.25">
      <c r="B1495" s="2">
        <v>1481</v>
      </c>
      <c r="C1495" s="16" t="s">
        <v>2458</v>
      </c>
      <c r="D1495" s="13" t="s">
        <v>1708</v>
      </c>
      <c r="E1495" s="13">
        <v>10000</v>
      </c>
      <c r="F1495" s="13" t="s">
        <v>19</v>
      </c>
      <c r="G1495" s="14">
        <v>662300</v>
      </c>
      <c r="H1495" s="14">
        <v>662300</v>
      </c>
      <c r="I1495" s="13" t="s">
        <v>19</v>
      </c>
      <c r="J1495" s="13"/>
      <c r="K1495" s="13" t="s">
        <v>192</v>
      </c>
      <c r="L1495" s="13" t="s">
        <v>19</v>
      </c>
      <c r="M1495" s="13">
        <v>45306</v>
      </c>
      <c r="N1495" s="13" t="s">
        <v>21</v>
      </c>
      <c r="O1495" s="13" t="s">
        <v>108</v>
      </c>
      <c r="P1495" s="13" t="s">
        <v>331</v>
      </c>
      <c r="Q1495" s="13" t="s">
        <v>2740</v>
      </c>
    </row>
    <row r="1496" spans="2:17" ht="105" hidden="1" x14ac:dyDescent="0.25">
      <c r="B1496" s="2">
        <v>1482</v>
      </c>
      <c r="C1496" s="16" t="s">
        <v>2459</v>
      </c>
      <c r="D1496" s="13" t="s">
        <v>1708</v>
      </c>
      <c r="E1496" s="13">
        <v>10000</v>
      </c>
      <c r="F1496" s="13" t="s">
        <v>19</v>
      </c>
      <c r="G1496" s="14">
        <v>1243900</v>
      </c>
      <c r="H1496" s="14">
        <v>1243900</v>
      </c>
      <c r="I1496" s="13" t="s">
        <v>19</v>
      </c>
      <c r="J1496" s="13"/>
      <c r="K1496" s="13" t="s">
        <v>192</v>
      </c>
      <c r="L1496" s="13" t="s">
        <v>19</v>
      </c>
      <c r="M1496" s="13">
        <v>45306</v>
      </c>
      <c r="N1496" s="13" t="s">
        <v>21</v>
      </c>
      <c r="O1496" s="13" t="s">
        <v>108</v>
      </c>
      <c r="P1496" s="13" t="s">
        <v>331</v>
      </c>
      <c r="Q1496" s="13" t="s">
        <v>2740</v>
      </c>
    </row>
    <row r="1497" spans="2:17" ht="75" hidden="1" x14ac:dyDescent="0.25">
      <c r="B1497" s="2">
        <v>1483</v>
      </c>
      <c r="C1497" s="16" t="s">
        <v>2460</v>
      </c>
      <c r="D1497" s="13" t="s">
        <v>1709</v>
      </c>
      <c r="E1497" s="13">
        <v>50</v>
      </c>
      <c r="F1497" s="13" t="s">
        <v>19</v>
      </c>
      <c r="G1497" s="14">
        <v>1315</v>
      </c>
      <c r="H1497" s="14">
        <v>1315</v>
      </c>
      <c r="I1497" s="13" t="s">
        <v>19</v>
      </c>
      <c r="J1497" s="13"/>
      <c r="K1497" s="13" t="s">
        <v>192</v>
      </c>
      <c r="L1497" s="13" t="s">
        <v>19</v>
      </c>
      <c r="M1497" s="13">
        <v>45306</v>
      </c>
      <c r="N1497" s="13" t="s">
        <v>21</v>
      </c>
      <c r="O1497" s="13" t="s">
        <v>108</v>
      </c>
      <c r="P1497" s="13" t="s">
        <v>331</v>
      </c>
      <c r="Q1497" s="13" t="s">
        <v>2740</v>
      </c>
    </row>
    <row r="1498" spans="2:17" ht="45" hidden="1" x14ac:dyDescent="0.25">
      <c r="B1498" s="2">
        <v>1484</v>
      </c>
      <c r="C1498" s="16" t="s">
        <v>2461</v>
      </c>
      <c r="D1498" s="13" t="s">
        <v>1708</v>
      </c>
      <c r="E1498" s="13">
        <v>5000</v>
      </c>
      <c r="F1498" s="13" t="s">
        <v>19</v>
      </c>
      <c r="G1498" s="14">
        <v>453000</v>
      </c>
      <c r="H1498" s="14">
        <v>453000</v>
      </c>
      <c r="I1498" s="13" t="s">
        <v>19</v>
      </c>
      <c r="J1498" s="13"/>
      <c r="K1498" s="13" t="s">
        <v>192</v>
      </c>
      <c r="L1498" s="13" t="s">
        <v>19</v>
      </c>
      <c r="M1498" s="13">
        <v>45306</v>
      </c>
      <c r="N1498" s="13" t="s">
        <v>21</v>
      </c>
      <c r="O1498" s="13" t="s">
        <v>108</v>
      </c>
      <c r="P1498" s="13" t="s">
        <v>331</v>
      </c>
      <c r="Q1498" s="13" t="s">
        <v>2740</v>
      </c>
    </row>
    <row r="1499" spans="2:17" ht="120" hidden="1" x14ac:dyDescent="0.25">
      <c r="B1499" s="2">
        <v>1485</v>
      </c>
      <c r="C1499" s="16" t="s">
        <v>2462</v>
      </c>
      <c r="D1499" s="13" t="s">
        <v>1708</v>
      </c>
      <c r="E1499" s="13">
        <v>5000</v>
      </c>
      <c r="F1499" s="13" t="s">
        <v>19</v>
      </c>
      <c r="G1499" s="14">
        <v>425000</v>
      </c>
      <c r="H1499" s="14">
        <v>425000</v>
      </c>
      <c r="I1499" s="13" t="s">
        <v>19</v>
      </c>
      <c r="J1499" s="13"/>
      <c r="K1499" s="13" t="s">
        <v>192</v>
      </c>
      <c r="L1499" s="13" t="s">
        <v>19</v>
      </c>
      <c r="M1499" s="13">
        <v>45306</v>
      </c>
      <c r="N1499" s="13" t="s">
        <v>21</v>
      </c>
      <c r="O1499" s="13" t="s">
        <v>108</v>
      </c>
      <c r="P1499" s="13" t="s">
        <v>331</v>
      </c>
      <c r="Q1499" s="13" t="s">
        <v>2740</v>
      </c>
    </row>
    <row r="1500" spans="2:17" ht="120" hidden="1" x14ac:dyDescent="0.25">
      <c r="B1500" s="2">
        <v>1486</v>
      </c>
      <c r="C1500" s="16" t="s">
        <v>2463</v>
      </c>
      <c r="D1500" s="13" t="s">
        <v>1708</v>
      </c>
      <c r="E1500" s="13">
        <v>5000</v>
      </c>
      <c r="F1500" s="13" t="s">
        <v>19</v>
      </c>
      <c r="G1500" s="14">
        <v>425000</v>
      </c>
      <c r="H1500" s="14">
        <v>425000</v>
      </c>
      <c r="I1500" s="13" t="s">
        <v>19</v>
      </c>
      <c r="J1500" s="13"/>
      <c r="K1500" s="13" t="s">
        <v>192</v>
      </c>
      <c r="L1500" s="13" t="s">
        <v>19</v>
      </c>
      <c r="M1500" s="13">
        <v>45306</v>
      </c>
      <c r="N1500" s="13" t="s">
        <v>21</v>
      </c>
      <c r="O1500" s="13" t="s">
        <v>108</v>
      </c>
      <c r="P1500" s="13" t="s">
        <v>331</v>
      </c>
      <c r="Q1500" s="13" t="s">
        <v>2740</v>
      </c>
    </row>
    <row r="1501" spans="2:17" ht="120" hidden="1" x14ac:dyDescent="0.25">
      <c r="B1501" s="2">
        <v>1487</v>
      </c>
      <c r="C1501" s="16" t="s">
        <v>2464</v>
      </c>
      <c r="D1501" s="13" t="s">
        <v>1710</v>
      </c>
      <c r="E1501" s="13">
        <v>5000</v>
      </c>
      <c r="F1501" s="13" t="s">
        <v>19</v>
      </c>
      <c r="G1501" s="14">
        <v>833750</v>
      </c>
      <c r="H1501" s="14">
        <v>833750</v>
      </c>
      <c r="I1501" s="13" t="s">
        <v>19</v>
      </c>
      <c r="J1501" s="13"/>
      <c r="K1501" s="13" t="s">
        <v>192</v>
      </c>
      <c r="L1501" s="13" t="s">
        <v>19</v>
      </c>
      <c r="M1501" s="13">
        <v>45306</v>
      </c>
      <c r="N1501" s="13" t="s">
        <v>21</v>
      </c>
      <c r="O1501" s="13" t="s">
        <v>108</v>
      </c>
      <c r="P1501" s="13" t="s">
        <v>331</v>
      </c>
      <c r="Q1501" s="13" t="s">
        <v>2740</v>
      </c>
    </row>
    <row r="1502" spans="2:17" ht="135" hidden="1" x14ac:dyDescent="0.25">
      <c r="B1502" s="2">
        <v>1488</v>
      </c>
      <c r="C1502" s="16" t="s">
        <v>2465</v>
      </c>
      <c r="D1502" s="13" t="s">
        <v>1710</v>
      </c>
      <c r="E1502" s="13">
        <v>5000</v>
      </c>
      <c r="F1502" s="13" t="s">
        <v>19</v>
      </c>
      <c r="G1502" s="14">
        <v>487000</v>
      </c>
      <c r="H1502" s="14">
        <v>487000</v>
      </c>
      <c r="I1502" s="13" t="s">
        <v>19</v>
      </c>
      <c r="J1502" s="13"/>
      <c r="K1502" s="13" t="s">
        <v>192</v>
      </c>
      <c r="L1502" s="13" t="s">
        <v>19</v>
      </c>
      <c r="M1502" s="13">
        <v>45306</v>
      </c>
      <c r="N1502" s="13" t="s">
        <v>21</v>
      </c>
      <c r="O1502" s="13" t="s">
        <v>108</v>
      </c>
      <c r="P1502" s="13" t="s">
        <v>331</v>
      </c>
      <c r="Q1502" s="13" t="s">
        <v>2740</v>
      </c>
    </row>
    <row r="1503" spans="2:17" ht="180" hidden="1" x14ac:dyDescent="0.25">
      <c r="B1503" s="2">
        <v>1489</v>
      </c>
      <c r="C1503" s="16" t="s">
        <v>2466</v>
      </c>
      <c r="D1503" s="13" t="s">
        <v>1711</v>
      </c>
      <c r="E1503" s="13">
        <v>7000</v>
      </c>
      <c r="F1503" s="13" t="s">
        <v>19</v>
      </c>
      <c r="G1503" s="14">
        <v>1194550</v>
      </c>
      <c r="H1503" s="14">
        <v>1194550</v>
      </c>
      <c r="I1503" s="13" t="s">
        <v>19</v>
      </c>
      <c r="J1503" s="13"/>
      <c r="K1503" s="13" t="s">
        <v>192</v>
      </c>
      <c r="L1503" s="13" t="s">
        <v>19</v>
      </c>
      <c r="M1503" s="13">
        <v>45323</v>
      </c>
      <c r="N1503" s="13" t="s">
        <v>21</v>
      </c>
      <c r="O1503" s="13" t="s">
        <v>108</v>
      </c>
      <c r="P1503" s="13" t="s">
        <v>331</v>
      </c>
      <c r="Q1503" s="13" t="s">
        <v>2740</v>
      </c>
    </row>
    <row r="1504" spans="2:17" ht="195" hidden="1" x14ac:dyDescent="0.25">
      <c r="B1504" s="2">
        <v>1490</v>
      </c>
      <c r="C1504" s="16" t="s">
        <v>2467</v>
      </c>
      <c r="D1504" s="13" t="s">
        <v>1711</v>
      </c>
      <c r="E1504" s="13">
        <v>30</v>
      </c>
      <c r="F1504" s="13" t="s">
        <v>19</v>
      </c>
      <c r="G1504" s="14">
        <v>4057.7999999999997</v>
      </c>
      <c r="H1504" s="14">
        <v>4057.8</v>
      </c>
      <c r="I1504" s="13" t="s">
        <v>19</v>
      </c>
      <c r="J1504" s="13"/>
      <c r="K1504" s="13" t="s">
        <v>192</v>
      </c>
      <c r="L1504" s="13" t="s">
        <v>19</v>
      </c>
      <c r="M1504" s="13">
        <v>45323</v>
      </c>
      <c r="N1504" s="13" t="s">
        <v>21</v>
      </c>
      <c r="O1504" s="13" t="s">
        <v>108</v>
      </c>
      <c r="P1504" s="13" t="s">
        <v>331</v>
      </c>
      <c r="Q1504" s="13" t="s">
        <v>2740</v>
      </c>
    </row>
    <row r="1505" spans="2:17" ht="90" hidden="1" x14ac:dyDescent="0.25">
      <c r="B1505" s="2">
        <v>1491</v>
      </c>
      <c r="C1505" s="16" t="s">
        <v>2468</v>
      </c>
      <c r="D1505" s="13" t="s">
        <v>1711</v>
      </c>
      <c r="E1505" s="13">
        <v>25</v>
      </c>
      <c r="F1505" s="13" t="s">
        <v>19</v>
      </c>
      <c r="G1505" s="14">
        <v>39739.25</v>
      </c>
      <c r="H1505" s="14">
        <v>39739.25</v>
      </c>
      <c r="I1505" s="13" t="s">
        <v>19</v>
      </c>
      <c r="J1505" s="13"/>
      <c r="K1505" s="13" t="s">
        <v>192</v>
      </c>
      <c r="L1505" s="13" t="s">
        <v>19</v>
      </c>
      <c r="M1505" s="13">
        <v>45323</v>
      </c>
      <c r="N1505" s="13" t="s">
        <v>21</v>
      </c>
      <c r="O1505" s="13" t="s">
        <v>108</v>
      </c>
      <c r="P1505" s="13" t="s">
        <v>331</v>
      </c>
      <c r="Q1505" s="13" t="s">
        <v>2740</v>
      </c>
    </row>
    <row r="1506" spans="2:17" ht="210" hidden="1" x14ac:dyDescent="0.25">
      <c r="B1506" s="2">
        <v>1492</v>
      </c>
      <c r="C1506" s="16" t="s">
        <v>2469</v>
      </c>
      <c r="D1506" s="13" t="s">
        <v>1711</v>
      </c>
      <c r="E1506" s="13">
        <v>5</v>
      </c>
      <c r="F1506" s="13" t="s">
        <v>19</v>
      </c>
      <c r="G1506" s="14">
        <v>10773.45</v>
      </c>
      <c r="H1506" s="14">
        <v>10773.45</v>
      </c>
      <c r="I1506" s="13" t="s">
        <v>19</v>
      </c>
      <c r="J1506" s="13"/>
      <c r="K1506" s="13" t="s">
        <v>192</v>
      </c>
      <c r="L1506" s="13" t="s">
        <v>19</v>
      </c>
      <c r="M1506" s="13">
        <v>45323</v>
      </c>
      <c r="N1506" s="13" t="s">
        <v>21</v>
      </c>
      <c r="O1506" s="13" t="s">
        <v>108</v>
      </c>
      <c r="P1506" s="13" t="s">
        <v>331</v>
      </c>
      <c r="Q1506" s="13" t="s">
        <v>2740</v>
      </c>
    </row>
    <row r="1507" spans="2:17" ht="105" hidden="1" x14ac:dyDescent="0.25">
      <c r="B1507" s="2">
        <v>1493</v>
      </c>
      <c r="C1507" s="16" t="s">
        <v>2470</v>
      </c>
      <c r="D1507" s="13" t="s">
        <v>1711</v>
      </c>
      <c r="E1507" s="13">
        <v>5500</v>
      </c>
      <c r="F1507" s="13" t="s">
        <v>19</v>
      </c>
      <c r="G1507" s="14">
        <v>151910</v>
      </c>
      <c r="H1507" s="14">
        <v>151910</v>
      </c>
      <c r="I1507" s="13" t="s">
        <v>19</v>
      </c>
      <c r="J1507" s="13"/>
      <c r="K1507" s="13" t="s">
        <v>192</v>
      </c>
      <c r="L1507" s="13" t="s">
        <v>19</v>
      </c>
      <c r="M1507" s="13">
        <v>45323</v>
      </c>
      <c r="N1507" s="13" t="s">
        <v>21</v>
      </c>
      <c r="O1507" s="13" t="s">
        <v>108</v>
      </c>
      <c r="P1507" s="13" t="s">
        <v>331</v>
      </c>
      <c r="Q1507" s="13" t="s">
        <v>2740</v>
      </c>
    </row>
    <row r="1508" spans="2:17" ht="180" hidden="1" x14ac:dyDescent="0.25">
      <c r="B1508" s="2">
        <v>1494</v>
      </c>
      <c r="C1508" s="16" t="s">
        <v>2471</v>
      </c>
      <c r="D1508" s="13" t="s">
        <v>1711</v>
      </c>
      <c r="E1508" s="13">
        <v>3100</v>
      </c>
      <c r="F1508" s="13" t="s">
        <v>19</v>
      </c>
      <c r="G1508" s="14">
        <v>510198.00000000006</v>
      </c>
      <c r="H1508" s="14">
        <v>510198</v>
      </c>
      <c r="I1508" s="13" t="s">
        <v>19</v>
      </c>
      <c r="J1508" s="13"/>
      <c r="K1508" s="13" t="s">
        <v>192</v>
      </c>
      <c r="L1508" s="13" t="s">
        <v>19</v>
      </c>
      <c r="M1508" s="13">
        <v>45323</v>
      </c>
      <c r="N1508" s="13" t="s">
        <v>21</v>
      </c>
      <c r="O1508" s="13" t="s">
        <v>108</v>
      </c>
      <c r="P1508" s="13" t="s">
        <v>331</v>
      </c>
      <c r="Q1508" s="13" t="s">
        <v>2740</v>
      </c>
    </row>
    <row r="1509" spans="2:17" ht="60" hidden="1" x14ac:dyDescent="0.25">
      <c r="B1509" s="2">
        <v>1495</v>
      </c>
      <c r="C1509" s="16" t="s">
        <v>2472</v>
      </c>
      <c r="D1509" s="13" t="s">
        <v>1711</v>
      </c>
      <c r="E1509" s="13">
        <v>100</v>
      </c>
      <c r="F1509" s="13" t="s">
        <v>19</v>
      </c>
      <c r="G1509" s="14">
        <v>25687</v>
      </c>
      <c r="H1509" s="14">
        <v>25687</v>
      </c>
      <c r="I1509" s="13" t="s">
        <v>19</v>
      </c>
      <c r="J1509" s="13"/>
      <c r="K1509" s="13" t="s">
        <v>192</v>
      </c>
      <c r="L1509" s="13" t="s">
        <v>19</v>
      </c>
      <c r="M1509" s="13">
        <v>45323</v>
      </c>
      <c r="N1509" s="13" t="s">
        <v>21</v>
      </c>
      <c r="O1509" s="13" t="s">
        <v>108</v>
      </c>
      <c r="P1509" s="13" t="s">
        <v>331</v>
      </c>
      <c r="Q1509" s="13" t="s">
        <v>2740</v>
      </c>
    </row>
    <row r="1510" spans="2:17" ht="150" hidden="1" x14ac:dyDescent="0.25">
      <c r="B1510" s="2">
        <v>1496</v>
      </c>
      <c r="C1510" s="16" t="s">
        <v>2473</v>
      </c>
      <c r="D1510" s="13" t="s">
        <v>1711</v>
      </c>
      <c r="E1510" s="13">
        <v>3100</v>
      </c>
      <c r="F1510" s="13" t="s">
        <v>19</v>
      </c>
      <c r="G1510" s="14">
        <v>833900</v>
      </c>
      <c r="H1510" s="14">
        <v>833900</v>
      </c>
      <c r="I1510" s="13" t="s">
        <v>19</v>
      </c>
      <c r="J1510" s="13"/>
      <c r="K1510" s="13" t="s">
        <v>192</v>
      </c>
      <c r="L1510" s="13" t="s">
        <v>19</v>
      </c>
      <c r="M1510" s="13">
        <v>45323</v>
      </c>
      <c r="N1510" s="13" t="s">
        <v>21</v>
      </c>
      <c r="O1510" s="13" t="s">
        <v>108</v>
      </c>
      <c r="P1510" s="13" t="s">
        <v>331</v>
      </c>
      <c r="Q1510" s="13" t="s">
        <v>2740</v>
      </c>
    </row>
    <row r="1511" spans="2:17" ht="120" hidden="1" x14ac:dyDescent="0.25">
      <c r="B1511" s="2">
        <v>1497</v>
      </c>
      <c r="C1511" s="16" t="s">
        <v>2474</v>
      </c>
      <c r="D1511" s="13" t="s">
        <v>1711</v>
      </c>
      <c r="E1511" s="13">
        <v>400</v>
      </c>
      <c r="F1511" s="13" t="s">
        <v>19</v>
      </c>
      <c r="G1511" s="14">
        <v>87832</v>
      </c>
      <c r="H1511" s="14">
        <v>87832</v>
      </c>
      <c r="I1511" s="13" t="s">
        <v>19</v>
      </c>
      <c r="J1511" s="13"/>
      <c r="K1511" s="13" t="s">
        <v>192</v>
      </c>
      <c r="L1511" s="13" t="s">
        <v>19</v>
      </c>
      <c r="M1511" s="13">
        <v>45323</v>
      </c>
      <c r="N1511" s="13" t="s">
        <v>21</v>
      </c>
      <c r="O1511" s="13" t="s">
        <v>108</v>
      </c>
      <c r="P1511" s="13" t="s">
        <v>331</v>
      </c>
      <c r="Q1511" s="13" t="s">
        <v>2740</v>
      </c>
    </row>
    <row r="1512" spans="2:17" ht="180" hidden="1" x14ac:dyDescent="0.25">
      <c r="B1512" s="2">
        <v>1498</v>
      </c>
      <c r="C1512" s="16" t="s">
        <v>2475</v>
      </c>
      <c r="D1512" s="13" t="s">
        <v>1711</v>
      </c>
      <c r="E1512" s="13">
        <v>500</v>
      </c>
      <c r="F1512" s="13" t="s">
        <v>19</v>
      </c>
      <c r="G1512" s="14">
        <v>144625</v>
      </c>
      <c r="H1512" s="14">
        <v>144625</v>
      </c>
      <c r="I1512" s="13" t="s">
        <v>19</v>
      </c>
      <c r="J1512" s="13"/>
      <c r="K1512" s="13" t="s">
        <v>192</v>
      </c>
      <c r="L1512" s="13" t="s">
        <v>19</v>
      </c>
      <c r="M1512" s="13">
        <v>45323</v>
      </c>
      <c r="N1512" s="13" t="s">
        <v>21</v>
      </c>
      <c r="O1512" s="13" t="s">
        <v>108</v>
      </c>
      <c r="P1512" s="13" t="s">
        <v>331</v>
      </c>
      <c r="Q1512" s="13" t="s">
        <v>2740</v>
      </c>
    </row>
    <row r="1513" spans="2:17" ht="75" hidden="1" x14ac:dyDescent="0.25">
      <c r="B1513" s="2">
        <v>1499</v>
      </c>
      <c r="C1513" s="16" t="s">
        <v>2476</v>
      </c>
      <c r="D1513" s="13" t="s">
        <v>1711</v>
      </c>
      <c r="E1513" s="13">
        <v>20</v>
      </c>
      <c r="F1513" s="13" t="s">
        <v>19</v>
      </c>
      <c r="G1513" s="14">
        <v>5780</v>
      </c>
      <c r="H1513" s="14">
        <v>5780</v>
      </c>
      <c r="I1513" s="13" t="s">
        <v>19</v>
      </c>
      <c r="J1513" s="13"/>
      <c r="K1513" s="13" t="s">
        <v>192</v>
      </c>
      <c r="L1513" s="13" t="s">
        <v>19</v>
      </c>
      <c r="M1513" s="13">
        <v>45323</v>
      </c>
      <c r="N1513" s="13" t="s">
        <v>21</v>
      </c>
      <c r="O1513" s="13" t="s">
        <v>108</v>
      </c>
      <c r="P1513" s="13" t="s">
        <v>331</v>
      </c>
      <c r="Q1513" s="13" t="s">
        <v>2740</v>
      </c>
    </row>
    <row r="1514" spans="2:17" ht="60" hidden="1" x14ac:dyDescent="0.25">
      <c r="B1514" s="2">
        <v>1500</v>
      </c>
      <c r="C1514" s="16" t="s">
        <v>2477</v>
      </c>
      <c r="D1514" s="13" t="s">
        <v>1711</v>
      </c>
      <c r="E1514" s="13">
        <v>500</v>
      </c>
      <c r="F1514" s="13" t="s">
        <v>19</v>
      </c>
      <c r="G1514" s="14">
        <v>112840</v>
      </c>
      <c r="H1514" s="14">
        <v>112840</v>
      </c>
      <c r="I1514" s="13" t="s">
        <v>19</v>
      </c>
      <c r="J1514" s="13"/>
      <c r="K1514" s="13" t="s">
        <v>192</v>
      </c>
      <c r="L1514" s="13" t="s">
        <v>19</v>
      </c>
      <c r="M1514" s="13">
        <v>45323</v>
      </c>
      <c r="N1514" s="13" t="s">
        <v>21</v>
      </c>
      <c r="O1514" s="13" t="s">
        <v>108</v>
      </c>
      <c r="P1514" s="13" t="s">
        <v>331</v>
      </c>
      <c r="Q1514" s="13" t="s">
        <v>2740</v>
      </c>
    </row>
    <row r="1515" spans="2:17" ht="225" hidden="1" x14ac:dyDescent="0.25">
      <c r="B1515" s="2">
        <v>1501</v>
      </c>
      <c r="C1515" s="16" t="s">
        <v>2478</v>
      </c>
      <c r="D1515" s="13" t="s">
        <v>1711</v>
      </c>
      <c r="E1515" s="13">
        <v>1000</v>
      </c>
      <c r="F1515" s="13" t="s">
        <v>19</v>
      </c>
      <c r="G1515" s="14">
        <v>284000</v>
      </c>
      <c r="H1515" s="14">
        <v>284000</v>
      </c>
      <c r="I1515" s="13" t="s">
        <v>19</v>
      </c>
      <c r="J1515" s="13"/>
      <c r="K1515" s="13" t="s">
        <v>192</v>
      </c>
      <c r="L1515" s="13" t="s">
        <v>19</v>
      </c>
      <c r="M1515" s="13">
        <v>45323</v>
      </c>
      <c r="N1515" s="13" t="s">
        <v>21</v>
      </c>
      <c r="O1515" s="13" t="s">
        <v>108</v>
      </c>
      <c r="P1515" s="13" t="s">
        <v>331</v>
      </c>
      <c r="Q1515" s="13" t="s">
        <v>2740</v>
      </c>
    </row>
    <row r="1516" spans="2:17" ht="240" hidden="1" x14ac:dyDescent="0.25">
      <c r="B1516" s="2">
        <v>1502</v>
      </c>
      <c r="C1516" s="16" t="s">
        <v>2479</v>
      </c>
      <c r="D1516" s="13" t="s">
        <v>1711</v>
      </c>
      <c r="E1516" s="13">
        <v>1000</v>
      </c>
      <c r="F1516" s="13" t="s">
        <v>19</v>
      </c>
      <c r="G1516" s="14">
        <v>284000</v>
      </c>
      <c r="H1516" s="14">
        <v>284000</v>
      </c>
      <c r="I1516" s="13" t="s">
        <v>19</v>
      </c>
      <c r="J1516" s="13"/>
      <c r="K1516" s="13" t="s">
        <v>192</v>
      </c>
      <c r="L1516" s="13" t="s">
        <v>19</v>
      </c>
      <c r="M1516" s="13">
        <v>45323</v>
      </c>
      <c r="N1516" s="13" t="s">
        <v>21</v>
      </c>
      <c r="O1516" s="13" t="s">
        <v>108</v>
      </c>
      <c r="P1516" s="13" t="s">
        <v>331</v>
      </c>
      <c r="Q1516" s="13" t="s">
        <v>2740</v>
      </c>
    </row>
    <row r="1517" spans="2:17" ht="90" hidden="1" x14ac:dyDescent="0.25">
      <c r="B1517" s="2">
        <v>1503</v>
      </c>
      <c r="C1517" s="16" t="s">
        <v>2480</v>
      </c>
      <c r="D1517" s="13" t="s">
        <v>1711</v>
      </c>
      <c r="E1517" s="13">
        <v>400</v>
      </c>
      <c r="F1517" s="13" t="s">
        <v>19</v>
      </c>
      <c r="G1517" s="14">
        <v>79200</v>
      </c>
      <c r="H1517" s="14">
        <v>79200</v>
      </c>
      <c r="I1517" s="13" t="s">
        <v>19</v>
      </c>
      <c r="J1517" s="13"/>
      <c r="K1517" s="13" t="s">
        <v>192</v>
      </c>
      <c r="L1517" s="13" t="s">
        <v>19</v>
      </c>
      <c r="M1517" s="13">
        <v>45323</v>
      </c>
      <c r="N1517" s="13" t="s">
        <v>21</v>
      </c>
      <c r="O1517" s="13" t="s">
        <v>108</v>
      </c>
      <c r="P1517" s="13" t="s">
        <v>331</v>
      </c>
      <c r="Q1517" s="13" t="s">
        <v>2740</v>
      </c>
    </row>
    <row r="1518" spans="2:17" ht="75" hidden="1" x14ac:dyDescent="0.25">
      <c r="B1518" s="2">
        <v>1504</v>
      </c>
      <c r="C1518" s="16" t="s">
        <v>2481</v>
      </c>
      <c r="D1518" s="13" t="s">
        <v>1711</v>
      </c>
      <c r="E1518" s="13">
        <v>50</v>
      </c>
      <c r="F1518" s="13" t="s">
        <v>19</v>
      </c>
      <c r="G1518" s="14">
        <v>9900</v>
      </c>
      <c r="H1518" s="14">
        <v>9900</v>
      </c>
      <c r="I1518" s="13" t="s">
        <v>19</v>
      </c>
      <c r="J1518" s="13"/>
      <c r="K1518" s="13" t="s">
        <v>192</v>
      </c>
      <c r="L1518" s="13" t="s">
        <v>19</v>
      </c>
      <c r="M1518" s="13">
        <v>45323</v>
      </c>
      <c r="N1518" s="13" t="s">
        <v>21</v>
      </c>
      <c r="O1518" s="13" t="s">
        <v>108</v>
      </c>
      <c r="P1518" s="13" t="s">
        <v>331</v>
      </c>
      <c r="Q1518" s="13" t="s">
        <v>2740</v>
      </c>
    </row>
    <row r="1519" spans="2:17" ht="210" hidden="1" x14ac:dyDescent="0.25">
      <c r="B1519" s="2">
        <v>1505</v>
      </c>
      <c r="C1519" s="16" t="s">
        <v>2482</v>
      </c>
      <c r="D1519" s="13" t="s">
        <v>1711</v>
      </c>
      <c r="E1519" s="13">
        <v>500</v>
      </c>
      <c r="F1519" s="13" t="s">
        <v>19</v>
      </c>
      <c r="G1519" s="14">
        <v>97000</v>
      </c>
      <c r="H1519" s="14">
        <v>97000</v>
      </c>
      <c r="I1519" s="13" t="s">
        <v>19</v>
      </c>
      <c r="J1519" s="13"/>
      <c r="K1519" s="13" t="s">
        <v>192</v>
      </c>
      <c r="L1519" s="13" t="s">
        <v>19</v>
      </c>
      <c r="M1519" s="13">
        <v>45323</v>
      </c>
      <c r="N1519" s="13" t="s">
        <v>21</v>
      </c>
      <c r="O1519" s="13" t="s">
        <v>108</v>
      </c>
      <c r="P1519" s="13" t="s">
        <v>331</v>
      </c>
      <c r="Q1519" s="13" t="s">
        <v>2740</v>
      </c>
    </row>
    <row r="1520" spans="2:17" ht="90" hidden="1" x14ac:dyDescent="0.25">
      <c r="B1520" s="2">
        <v>1506</v>
      </c>
      <c r="C1520" s="16" t="s">
        <v>2483</v>
      </c>
      <c r="D1520" s="13" t="s">
        <v>1711</v>
      </c>
      <c r="E1520" s="13">
        <v>6000</v>
      </c>
      <c r="F1520" s="13" t="s">
        <v>19</v>
      </c>
      <c r="G1520" s="14">
        <v>534000</v>
      </c>
      <c r="H1520" s="14">
        <v>534000</v>
      </c>
      <c r="I1520" s="13" t="s">
        <v>19</v>
      </c>
      <c r="J1520" s="13"/>
      <c r="K1520" s="13" t="s">
        <v>192</v>
      </c>
      <c r="L1520" s="13" t="s">
        <v>19</v>
      </c>
      <c r="M1520" s="13">
        <v>45323</v>
      </c>
      <c r="N1520" s="13" t="s">
        <v>21</v>
      </c>
      <c r="O1520" s="13" t="s">
        <v>108</v>
      </c>
      <c r="P1520" s="13" t="s">
        <v>331</v>
      </c>
      <c r="Q1520" s="13" t="s">
        <v>2740</v>
      </c>
    </row>
    <row r="1521" spans="2:17" ht="135" hidden="1" x14ac:dyDescent="0.25">
      <c r="B1521" s="2">
        <v>1507</v>
      </c>
      <c r="C1521" s="16" t="s">
        <v>2484</v>
      </c>
      <c r="D1521" s="13" t="s">
        <v>1711</v>
      </c>
      <c r="E1521" s="13">
        <v>30</v>
      </c>
      <c r="F1521" s="13" t="s">
        <v>19</v>
      </c>
      <c r="G1521" s="14">
        <v>3563.7000000000003</v>
      </c>
      <c r="H1521" s="14">
        <v>3563.7</v>
      </c>
      <c r="I1521" s="13" t="s">
        <v>19</v>
      </c>
      <c r="J1521" s="13"/>
      <c r="K1521" s="13" t="s">
        <v>192</v>
      </c>
      <c r="L1521" s="13" t="s">
        <v>19</v>
      </c>
      <c r="M1521" s="13">
        <v>45323</v>
      </c>
      <c r="N1521" s="13" t="s">
        <v>21</v>
      </c>
      <c r="O1521" s="13" t="s">
        <v>108</v>
      </c>
      <c r="P1521" s="13" t="s">
        <v>331</v>
      </c>
      <c r="Q1521" s="13" t="s">
        <v>2740</v>
      </c>
    </row>
    <row r="1522" spans="2:17" ht="150" hidden="1" x14ac:dyDescent="0.25">
      <c r="B1522" s="2">
        <v>1508</v>
      </c>
      <c r="C1522" s="16" t="s">
        <v>2485</v>
      </c>
      <c r="D1522" s="13" t="s">
        <v>1711</v>
      </c>
      <c r="E1522" s="13">
        <v>20</v>
      </c>
      <c r="F1522" s="13" t="s">
        <v>19</v>
      </c>
      <c r="G1522" s="14">
        <v>28000</v>
      </c>
      <c r="H1522" s="14">
        <v>28000</v>
      </c>
      <c r="I1522" s="13" t="s">
        <v>19</v>
      </c>
      <c r="J1522" s="13"/>
      <c r="K1522" s="13" t="s">
        <v>192</v>
      </c>
      <c r="L1522" s="13" t="s">
        <v>19</v>
      </c>
      <c r="M1522" s="13">
        <v>45323</v>
      </c>
      <c r="N1522" s="13" t="s">
        <v>21</v>
      </c>
      <c r="O1522" s="13" t="s">
        <v>108</v>
      </c>
      <c r="P1522" s="13" t="s">
        <v>331</v>
      </c>
      <c r="Q1522" s="13" t="s">
        <v>2740</v>
      </c>
    </row>
    <row r="1523" spans="2:17" ht="105" hidden="1" x14ac:dyDescent="0.25">
      <c r="B1523" s="2">
        <v>1509</v>
      </c>
      <c r="C1523" s="16" t="s">
        <v>2486</v>
      </c>
      <c r="D1523" s="13" t="s">
        <v>1711</v>
      </c>
      <c r="E1523" s="13">
        <v>20</v>
      </c>
      <c r="F1523" s="13" t="s">
        <v>19</v>
      </c>
      <c r="G1523" s="14">
        <v>4500</v>
      </c>
      <c r="H1523" s="14">
        <v>4500</v>
      </c>
      <c r="I1523" s="13" t="s">
        <v>19</v>
      </c>
      <c r="J1523" s="13"/>
      <c r="K1523" s="13" t="s">
        <v>192</v>
      </c>
      <c r="L1523" s="13" t="s">
        <v>19</v>
      </c>
      <c r="M1523" s="13">
        <v>45323</v>
      </c>
      <c r="N1523" s="13" t="s">
        <v>21</v>
      </c>
      <c r="O1523" s="13" t="s">
        <v>108</v>
      </c>
      <c r="P1523" s="13" t="s">
        <v>331</v>
      </c>
      <c r="Q1523" s="13" t="s">
        <v>2740</v>
      </c>
    </row>
    <row r="1524" spans="2:17" ht="195" hidden="1" x14ac:dyDescent="0.25">
      <c r="B1524" s="2">
        <v>1510</v>
      </c>
      <c r="C1524" s="16" t="s">
        <v>2487</v>
      </c>
      <c r="D1524" s="13" t="s">
        <v>1711</v>
      </c>
      <c r="E1524" s="13">
        <v>10</v>
      </c>
      <c r="F1524" s="13" t="s">
        <v>19</v>
      </c>
      <c r="G1524" s="14">
        <v>1940</v>
      </c>
      <c r="H1524" s="14">
        <v>1940</v>
      </c>
      <c r="I1524" s="13" t="s">
        <v>19</v>
      </c>
      <c r="J1524" s="13"/>
      <c r="K1524" s="13" t="s">
        <v>192</v>
      </c>
      <c r="L1524" s="13" t="s">
        <v>19</v>
      </c>
      <c r="M1524" s="13">
        <v>45323</v>
      </c>
      <c r="N1524" s="13" t="s">
        <v>21</v>
      </c>
      <c r="O1524" s="13" t="s">
        <v>108</v>
      </c>
      <c r="P1524" s="13" t="s">
        <v>331</v>
      </c>
      <c r="Q1524" s="13" t="s">
        <v>2740</v>
      </c>
    </row>
    <row r="1525" spans="2:17" ht="285" hidden="1" x14ac:dyDescent="0.25">
      <c r="B1525" s="2">
        <v>1511</v>
      </c>
      <c r="C1525" s="16" t="s">
        <v>2488</v>
      </c>
      <c r="D1525" s="13" t="s">
        <v>1711</v>
      </c>
      <c r="E1525" s="13">
        <v>700</v>
      </c>
      <c r="F1525" s="13" t="s">
        <v>19</v>
      </c>
      <c r="G1525" s="14">
        <v>150500</v>
      </c>
      <c r="H1525" s="14">
        <v>150500</v>
      </c>
      <c r="I1525" s="13" t="s">
        <v>19</v>
      </c>
      <c r="J1525" s="13"/>
      <c r="K1525" s="13" t="s">
        <v>192</v>
      </c>
      <c r="L1525" s="13" t="s">
        <v>19</v>
      </c>
      <c r="M1525" s="13">
        <v>45323</v>
      </c>
      <c r="N1525" s="13" t="s">
        <v>21</v>
      </c>
      <c r="O1525" s="13" t="s">
        <v>108</v>
      </c>
      <c r="P1525" s="13" t="s">
        <v>331</v>
      </c>
      <c r="Q1525" s="13" t="s">
        <v>2740</v>
      </c>
    </row>
    <row r="1526" spans="2:17" ht="120" hidden="1" x14ac:dyDescent="0.25">
      <c r="B1526" s="2">
        <v>1512</v>
      </c>
      <c r="C1526" s="16" t="s">
        <v>2489</v>
      </c>
      <c r="D1526" s="13" t="s">
        <v>1711</v>
      </c>
      <c r="E1526" s="13">
        <v>400</v>
      </c>
      <c r="F1526" s="13" t="s">
        <v>19</v>
      </c>
      <c r="G1526" s="14">
        <v>16244</v>
      </c>
      <c r="H1526" s="14">
        <v>16244</v>
      </c>
      <c r="I1526" s="13" t="s">
        <v>19</v>
      </c>
      <c r="J1526" s="13"/>
      <c r="K1526" s="13" t="s">
        <v>192</v>
      </c>
      <c r="L1526" s="13" t="s">
        <v>19</v>
      </c>
      <c r="M1526" s="13">
        <v>45323</v>
      </c>
      <c r="N1526" s="13" t="s">
        <v>21</v>
      </c>
      <c r="O1526" s="13" t="s">
        <v>108</v>
      </c>
      <c r="P1526" s="13" t="s">
        <v>331</v>
      </c>
      <c r="Q1526" s="13" t="s">
        <v>2740</v>
      </c>
    </row>
    <row r="1527" spans="2:17" ht="135" hidden="1" x14ac:dyDescent="0.25">
      <c r="B1527" s="2">
        <v>1513</v>
      </c>
      <c r="C1527" s="16" t="s">
        <v>2490</v>
      </c>
      <c r="D1527" s="13" t="s">
        <v>1711</v>
      </c>
      <c r="E1527" s="13">
        <v>200</v>
      </c>
      <c r="F1527" s="13" t="s">
        <v>19</v>
      </c>
      <c r="G1527" s="14">
        <v>43980</v>
      </c>
      <c r="H1527" s="14">
        <v>43980</v>
      </c>
      <c r="I1527" s="13" t="s">
        <v>19</v>
      </c>
      <c r="J1527" s="13"/>
      <c r="K1527" s="13" t="s">
        <v>192</v>
      </c>
      <c r="L1527" s="13" t="s">
        <v>19</v>
      </c>
      <c r="M1527" s="13">
        <v>45323</v>
      </c>
      <c r="N1527" s="13" t="s">
        <v>21</v>
      </c>
      <c r="O1527" s="13" t="s">
        <v>108</v>
      </c>
      <c r="P1527" s="13" t="s">
        <v>331</v>
      </c>
      <c r="Q1527" s="13" t="s">
        <v>2740</v>
      </c>
    </row>
    <row r="1528" spans="2:17" ht="150" hidden="1" x14ac:dyDescent="0.25">
      <c r="B1528" s="2">
        <v>1514</v>
      </c>
      <c r="C1528" s="16" t="s">
        <v>2491</v>
      </c>
      <c r="D1528" s="13" t="s">
        <v>1711</v>
      </c>
      <c r="E1528" s="13">
        <v>150</v>
      </c>
      <c r="F1528" s="13" t="s">
        <v>19</v>
      </c>
      <c r="G1528" s="14">
        <v>5245.5</v>
      </c>
      <c r="H1528" s="14">
        <v>5245.5</v>
      </c>
      <c r="I1528" s="13" t="s">
        <v>19</v>
      </c>
      <c r="J1528" s="13"/>
      <c r="K1528" s="13" t="s">
        <v>192</v>
      </c>
      <c r="L1528" s="13" t="s">
        <v>19</v>
      </c>
      <c r="M1528" s="13">
        <v>45323</v>
      </c>
      <c r="N1528" s="13" t="s">
        <v>21</v>
      </c>
      <c r="O1528" s="13" t="s">
        <v>108</v>
      </c>
      <c r="P1528" s="13" t="s">
        <v>331</v>
      </c>
      <c r="Q1528" s="13" t="s">
        <v>2740</v>
      </c>
    </row>
    <row r="1529" spans="2:17" ht="150" hidden="1" x14ac:dyDescent="0.25">
      <c r="B1529" s="2">
        <v>1515</v>
      </c>
      <c r="C1529" s="16" t="s">
        <v>2492</v>
      </c>
      <c r="D1529" s="13" t="s">
        <v>1711</v>
      </c>
      <c r="E1529" s="13">
        <v>2800</v>
      </c>
      <c r="F1529" s="13" t="s">
        <v>19</v>
      </c>
      <c r="G1529" s="14">
        <v>141148</v>
      </c>
      <c r="H1529" s="14">
        <v>141148</v>
      </c>
      <c r="I1529" s="13" t="s">
        <v>19</v>
      </c>
      <c r="J1529" s="13"/>
      <c r="K1529" s="13" t="s">
        <v>192</v>
      </c>
      <c r="L1529" s="13" t="s">
        <v>19</v>
      </c>
      <c r="M1529" s="13">
        <v>45323</v>
      </c>
      <c r="N1529" s="13" t="s">
        <v>21</v>
      </c>
      <c r="O1529" s="13" t="s">
        <v>108</v>
      </c>
      <c r="P1529" s="13" t="s">
        <v>331</v>
      </c>
      <c r="Q1529" s="13" t="s">
        <v>2740</v>
      </c>
    </row>
    <row r="1530" spans="2:17" ht="75" hidden="1" x14ac:dyDescent="0.25">
      <c r="B1530" s="2">
        <v>1516</v>
      </c>
      <c r="C1530" s="16" t="s">
        <v>2493</v>
      </c>
      <c r="D1530" s="13" t="s">
        <v>1711</v>
      </c>
      <c r="E1530" s="13">
        <v>10</v>
      </c>
      <c r="F1530" s="13" t="s">
        <v>19</v>
      </c>
      <c r="G1530" s="14">
        <v>7000</v>
      </c>
      <c r="H1530" s="14">
        <v>7000</v>
      </c>
      <c r="I1530" s="13" t="s">
        <v>19</v>
      </c>
      <c r="J1530" s="13"/>
      <c r="K1530" s="13" t="s">
        <v>192</v>
      </c>
      <c r="L1530" s="13" t="s">
        <v>19</v>
      </c>
      <c r="M1530" s="13">
        <v>45323</v>
      </c>
      <c r="N1530" s="13" t="s">
        <v>21</v>
      </c>
      <c r="O1530" s="13" t="s">
        <v>108</v>
      </c>
      <c r="P1530" s="13" t="s">
        <v>331</v>
      </c>
      <c r="Q1530" s="13" t="s">
        <v>2740</v>
      </c>
    </row>
    <row r="1531" spans="2:17" ht="75" hidden="1" x14ac:dyDescent="0.25">
      <c r="B1531" s="2">
        <v>1517</v>
      </c>
      <c r="C1531" s="16" t="s">
        <v>2494</v>
      </c>
      <c r="D1531" s="13" t="s">
        <v>1711</v>
      </c>
      <c r="E1531" s="13">
        <v>10</v>
      </c>
      <c r="F1531" s="13" t="s">
        <v>19</v>
      </c>
      <c r="G1531" s="14">
        <v>800</v>
      </c>
      <c r="H1531" s="14">
        <v>800</v>
      </c>
      <c r="I1531" s="13" t="s">
        <v>19</v>
      </c>
      <c r="J1531" s="13"/>
      <c r="K1531" s="13" t="s">
        <v>192</v>
      </c>
      <c r="L1531" s="13" t="s">
        <v>19</v>
      </c>
      <c r="M1531" s="13">
        <v>45323</v>
      </c>
      <c r="N1531" s="13" t="s">
        <v>21</v>
      </c>
      <c r="O1531" s="13" t="s">
        <v>108</v>
      </c>
      <c r="P1531" s="13" t="s">
        <v>331</v>
      </c>
      <c r="Q1531" s="13" t="s">
        <v>2740</v>
      </c>
    </row>
    <row r="1532" spans="2:17" ht="90" hidden="1" x14ac:dyDescent="0.25">
      <c r="B1532" s="2">
        <v>1518</v>
      </c>
      <c r="C1532" s="16" t="s">
        <v>2495</v>
      </c>
      <c r="D1532" s="13" t="s">
        <v>1711</v>
      </c>
      <c r="E1532" s="13">
        <v>10</v>
      </c>
      <c r="F1532" s="13" t="s">
        <v>19</v>
      </c>
      <c r="G1532" s="14">
        <v>10580</v>
      </c>
      <c r="H1532" s="14">
        <v>10580</v>
      </c>
      <c r="I1532" s="13" t="s">
        <v>19</v>
      </c>
      <c r="J1532" s="13"/>
      <c r="K1532" s="13" t="s">
        <v>192</v>
      </c>
      <c r="L1532" s="13" t="s">
        <v>19</v>
      </c>
      <c r="M1532" s="13">
        <v>45323</v>
      </c>
      <c r="N1532" s="13" t="s">
        <v>21</v>
      </c>
      <c r="O1532" s="13" t="s">
        <v>108</v>
      </c>
      <c r="P1532" s="13" t="s">
        <v>331</v>
      </c>
      <c r="Q1532" s="13" t="s">
        <v>2740</v>
      </c>
    </row>
    <row r="1533" spans="2:17" ht="75" hidden="1" x14ac:dyDescent="0.25">
      <c r="B1533" s="2">
        <v>1519</v>
      </c>
      <c r="C1533" s="16" t="s">
        <v>2496</v>
      </c>
      <c r="D1533" s="13" t="s">
        <v>1711</v>
      </c>
      <c r="E1533" s="13">
        <v>10</v>
      </c>
      <c r="F1533" s="13" t="s">
        <v>19</v>
      </c>
      <c r="G1533" s="14">
        <v>12000</v>
      </c>
      <c r="H1533" s="14">
        <v>12000</v>
      </c>
      <c r="I1533" s="13" t="s">
        <v>19</v>
      </c>
      <c r="J1533" s="13"/>
      <c r="K1533" s="13" t="s">
        <v>192</v>
      </c>
      <c r="L1533" s="13" t="s">
        <v>19</v>
      </c>
      <c r="M1533" s="13">
        <v>45323</v>
      </c>
      <c r="N1533" s="13" t="s">
        <v>21</v>
      </c>
      <c r="O1533" s="13" t="s">
        <v>108</v>
      </c>
      <c r="P1533" s="13" t="s">
        <v>331</v>
      </c>
      <c r="Q1533" s="13" t="s">
        <v>2740</v>
      </c>
    </row>
    <row r="1534" spans="2:17" ht="75" hidden="1" x14ac:dyDescent="0.25">
      <c r="B1534" s="2">
        <v>1520</v>
      </c>
      <c r="C1534" s="16" t="s">
        <v>2497</v>
      </c>
      <c r="D1534" s="13" t="s">
        <v>1711</v>
      </c>
      <c r="E1534" s="13">
        <v>800</v>
      </c>
      <c r="F1534" s="13" t="s">
        <v>19</v>
      </c>
      <c r="G1534" s="14">
        <v>167200</v>
      </c>
      <c r="H1534" s="14">
        <v>167200</v>
      </c>
      <c r="I1534" s="13" t="s">
        <v>19</v>
      </c>
      <c r="J1534" s="13"/>
      <c r="K1534" s="13" t="s">
        <v>192</v>
      </c>
      <c r="L1534" s="13" t="s">
        <v>19</v>
      </c>
      <c r="M1534" s="13">
        <v>45323</v>
      </c>
      <c r="N1534" s="13" t="s">
        <v>21</v>
      </c>
      <c r="O1534" s="13" t="s">
        <v>108</v>
      </c>
      <c r="P1534" s="13" t="s">
        <v>331</v>
      </c>
      <c r="Q1534" s="13" t="s">
        <v>2740</v>
      </c>
    </row>
    <row r="1535" spans="2:17" ht="75" hidden="1" x14ac:dyDescent="0.25">
      <c r="B1535" s="2">
        <v>1521</v>
      </c>
      <c r="C1535" s="16" t="s">
        <v>2498</v>
      </c>
      <c r="D1535" s="13" t="s">
        <v>1711</v>
      </c>
      <c r="E1535" s="13">
        <v>18200</v>
      </c>
      <c r="F1535" s="13" t="s">
        <v>19</v>
      </c>
      <c r="G1535" s="14">
        <v>273000</v>
      </c>
      <c r="H1535" s="14">
        <v>273000</v>
      </c>
      <c r="I1535" s="13" t="s">
        <v>19</v>
      </c>
      <c r="J1535" s="13"/>
      <c r="K1535" s="13" t="s">
        <v>192</v>
      </c>
      <c r="L1535" s="13" t="s">
        <v>19</v>
      </c>
      <c r="M1535" s="13">
        <v>45323</v>
      </c>
      <c r="N1535" s="13" t="s">
        <v>21</v>
      </c>
      <c r="O1535" s="13" t="s">
        <v>108</v>
      </c>
      <c r="P1535" s="13" t="s">
        <v>331</v>
      </c>
      <c r="Q1535" s="13" t="s">
        <v>2740</v>
      </c>
    </row>
    <row r="1536" spans="2:17" ht="60" hidden="1" x14ac:dyDescent="0.25">
      <c r="B1536" s="2">
        <v>1522</v>
      </c>
      <c r="C1536" s="16" t="s">
        <v>2499</v>
      </c>
      <c r="D1536" s="13" t="s">
        <v>1711</v>
      </c>
      <c r="E1536" s="13">
        <v>70</v>
      </c>
      <c r="F1536" s="13" t="s">
        <v>19</v>
      </c>
      <c r="G1536" s="14">
        <v>4410</v>
      </c>
      <c r="H1536" s="14">
        <v>4410</v>
      </c>
      <c r="I1536" s="13" t="s">
        <v>19</v>
      </c>
      <c r="J1536" s="13"/>
      <c r="K1536" s="13" t="s">
        <v>192</v>
      </c>
      <c r="L1536" s="13" t="s">
        <v>19</v>
      </c>
      <c r="M1536" s="13">
        <v>45323</v>
      </c>
      <c r="N1536" s="13" t="s">
        <v>21</v>
      </c>
      <c r="O1536" s="13" t="s">
        <v>108</v>
      </c>
      <c r="P1536" s="13" t="s">
        <v>331</v>
      </c>
      <c r="Q1536" s="13" t="s">
        <v>2740</v>
      </c>
    </row>
    <row r="1537" spans="2:17" ht="120" hidden="1" x14ac:dyDescent="0.25">
      <c r="B1537" s="2">
        <v>1523</v>
      </c>
      <c r="C1537" s="16" t="s">
        <v>2500</v>
      </c>
      <c r="D1537" s="13" t="s">
        <v>1711</v>
      </c>
      <c r="E1537" s="13">
        <v>20</v>
      </c>
      <c r="F1537" s="13" t="s">
        <v>19</v>
      </c>
      <c r="G1537" s="14">
        <v>1757.2</v>
      </c>
      <c r="H1537" s="14">
        <v>1757.2</v>
      </c>
      <c r="I1537" s="13" t="s">
        <v>19</v>
      </c>
      <c r="J1537" s="13"/>
      <c r="K1537" s="13" t="s">
        <v>192</v>
      </c>
      <c r="L1537" s="13" t="s">
        <v>19</v>
      </c>
      <c r="M1537" s="13">
        <v>45323</v>
      </c>
      <c r="N1537" s="13" t="s">
        <v>21</v>
      </c>
      <c r="O1537" s="13" t="s">
        <v>108</v>
      </c>
      <c r="P1537" s="13" t="s">
        <v>331</v>
      </c>
      <c r="Q1537" s="13" t="s">
        <v>2740</v>
      </c>
    </row>
    <row r="1538" spans="2:17" ht="180" hidden="1" x14ac:dyDescent="0.25">
      <c r="B1538" s="2">
        <v>1524</v>
      </c>
      <c r="C1538" s="16" t="s">
        <v>2501</v>
      </c>
      <c r="D1538" s="13" t="s">
        <v>1711</v>
      </c>
      <c r="E1538" s="13">
        <v>50</v>
      </c>
      <c r="F1538" s="13" t="s">
        <v>19</v>
      </c>
      <c r="G1538" s="14">
        <v>17700</v>
      </c>
      <c r="H1538" s="14">
        <v>17700</v>
      </c>
      <c r="I1538" s="13" t="s">
        <v>19</v>
      </c>
      <c r="J1538" s="13"/>
      <c r="K1538" s="13" t="s">
        <v>192</v>
      </c>
      <c r="L1538" s="13" t="s">
        <v>19</v>
      </c>
      <c r="M1538" s="13">
        <v>45323</v>
      </c>
      <c r="N1538" s="13" t="s">
        <v>21</v>
      </c>
      <c r="O1538" s="13" t="s">
        <v>108</v>
      </c>
      <c r="P1538" s="13" t="s">
        <v>331</v>
      </c>
      <c r="Q1538" s="13" t="s">
        <v>2740</v>
      </c>
    </row>
    <row r="1539" spans="2:17" ht="120" hidden="1" x14ac:dyDescent="0.25">
      <c r="B1539" s="2">
        <v>1525</v>
      </c>
      <c r="C1539" s="16" t="s">
        <v>2502</v>
      </c>
      <c r="D1539" s="13" t="s">
        <v>1711</v>
      </c>
      <c r="E1539" s="13">
        <v>40</v>
      </c>
      <c r="F1539" s="13" t="s">
        <v>19</v>
      </c>
      <c r="G1539" s="14">
        <v>10240</v>
      </c>
      <c r="H1539" s="14">
        <v>10240</v>
      </c>
      <c r="I1539" s="13" t="s">
        <v>19</v>
      </c>
      <c r="J1539" s="13"/>
      <c r="K1539" s="13" t="s">
        <v>192</v>
      </c>
      <c r="L1539" s="13" t="s">
        <v>19</v>
      </c>
      <c r="M1539" s="13">
        <v>45323</v>
      </c>
      <c r="N1539" s="13" t="s">
        <v>21</v>
      </c>
      <c r="O1539" s="13" t="s">
        <v>108</v>
      </c>
      <c r="P1539" s="13" t="s">
        <v>331</v>
      </c>
      <c r="Q1539" s="13" t="s">
        <v>2740</v>
      </c>
    </row>
    <row r="1540" spans="2:17" ht="240" hidden="1" x14ac:dyDescent="0.25">
      <c r="B1540" s="2">
        <v>1526</v>
      </c>
      <c r="C1540" s="16" t="s">
        <v>2503</v>
      </c>
      <c r="D1540" s="13" t="s">
        <v>1711</v>
      </c>
      <c r="E1540" s="13">
        <v>5</v>
      </c>
      <c r="F1540" s="13" t="s">
        <v>19</v>
      </c>
      <c r="G1540" s="14">
        <v>750</v>
      </c>
      <c r="H1540" s="14">
        <v>750</v>
      </c>
      <c r="I1540" s="13" t="s">
        <v>19</v>
      </c>
      <c r="J1540" s="13"/>
      <c r="K1540" s="13" t="s">
        <v>192</v>
      </c>
      <c r="L1540" s="13" t="s">
        <v>19</v>
      </c>
      <c r="M1540" s="13">
        <v>45323</v>
      </c>
      <c r="N1540" s="13" t="s">
        <v>21</v>
      </c>
      <c r="O1540" s="13" t="s">
        <v>108</v>
      </c>
      <c r="P1540" s="13" t="s">
        <v>331</v>
      </c>
      <c r="Q1540" s="13" t="s">
        <v>2740</v>
      </c>
    </row>
    <row r="1541" spans="2:17" ht="135" hidden="1" x14ac:dyDescent="0.25">
      <c r="B1541" s="2">
        <v>1527</v>
      </c>
      <c r="C1541" s="16" t="s">
        <v>2504</v>
      </c>
      <c r="D1541" s="13" t="s">
        <v>1711</v>
      </c>
      <c r="E1541" s="13">
        <v>250</v>
      </c>
      <c r="F1541" s="13" t="s">
        <v>19</v>
      </c>
      <c r="G1541" s="14">
        <v>246750</v>
      </c>
      <c r="H1541" s="14">
        <v>246750</v>
      </c>
      <c r="I1541" s="13" t="s">
        <v>19</v>
      </c>
      <c r="J1541" s="13"/>
      <c r="K1541" s="13" t="s">
        <v>192</v>
      </c>
      <c r="L1541" s="13" t="s">
        <v>19</v>
      </c>
      <c r="M1541" s="13">
        <v>45323</v>
      </c>
      <c r="N1541" s="13" t="s">
        <v>21</v>
      </c>
      <c r="O1541" s="13" t="s">
        <v>108</v>
      </c>
      <c r="P1541" s="13" t="s">
        <v>331</v>
      </c>
      <c r="Q1541" s="13" t="s">
        <v>2740</v>
      </c>
    </row>
    <row r="1542" spans="2:17" ht="60" hidden="1" x14ac:dyDescent="0.25">
      <c r="B1542" s="2">
        <v>1528</v>
      </c>
      <c r="C1542" s="16" t="s">
        <v>2505</v>
      </c>
      <c r="D1542" s="13" t="s">
        <v>1711</v>
      </c>
      <c r="E1542" s="13">
        <v>3400</v>
      </c>
      <c r="F1542" s="13" t="s">
        <v>19</v>
      </c>
      <c r="G1542" s="14">
        <v>1662600</v>
      </c>
      <c r="H1542" s="14">
        <v>1662600</v>
      </c>
      <c r="I1542" s="13" t="s">
        <v>19</v>
      </c>
      <c r="J1542" s="13"/>
      <c r="K1542" s="13" t="s">
        <v>192</v>
      </c>
      <c r="L1542" s="13" t="s">
        <v>19</v>
      </c>
      <c r="M1542" s="13">
        <v>45323</v>
      </c>
      <c r="N1542" s="13" t="s">
        <v>21</v>
      </c>
      <c r="O1542" s="13" t="s">
        <v>108</v>
      </c>
      <c r="P1542" s="13" t="s">
        <v>331</v>
      </c>
      <c r="Q1542" s="13" t="s">
        <v>2740</v>
      </c>
    </row>
    <row r="1543" spans="2:17" ht="75" hidden="1" x14ac:dyDescent="0.25">
      <c r="B1543" s="2">
        <v>1529</v>
      </c>
      <c r="C1543" s="16" t="s">
        <v>2506</v>
      </c>
      <c r="D1543" s="13" t="s">
        <v>1711</v>
      </c>
      <c r="E1543" s="13">
        <v>150</v>
      </c>
      <c r="F1543" s="13" t="s">
        <v>19</v>
      </c>
      <c r="G1543" s="14">
        <v>5886</v>
      </c>
      <c r="H1543" s="14">
        <v>5886</v>
      </c>
      <c r="I1543" s="13" t="s">
        <v>19</v>
      </c>
      <c r="J1543" s="13"/>
      <c r="K1543" s="13" t="s">
        <v>192</v>
      </c>
      <c r="L1543" s="13" t="s">
        <v>19</v>
      </c>
      <c r="M1543" s="13">
        <v>45323</v>
      </c>
      <c r="N1543" s="13" t="s">
        <v>21</v>
      </c>
      <c r="O1543" s="13" t="s">
        <v>108</v>
      </c>
      <c r="P1543" s="13" t="s">
        <v>331</v>
      </c>
      <c r="Q1543" s="13" t="s">
        <v>2740</v>
      </c>
    </row>
    <row r="1544" spans="2:17" ht="135" hidden="1" x14ac:dyDescent="0.25">
      <c r="B1544" s="2">
        <v>1530</v>
      </c>
      <c r="C1544" s="16" t="s">
        <v>2507</v>
      </c>
      <c r="D1544" s="13" t="s">
        <v>1711</v>
      </c>
      <c r="E1544" s="13">
        <v>50</v>
      </c>
      <c r="F1544" s="13" t="s">
        <v>19</v>
      </c>
      <c r="G1544" s="14">
        <v>900</v>
      </c>
      <c r="H1544" s="14">
        <v>900</v>
      </c>
      <c r="I1544" s="13" t="s">
        <v>19</v>
      </c>
      <c r="J1544" s="13"/>
      <c r="K1544" s="13" t="s">
        <v>192</v>
      </c>
      <c r="L1544" s="13" t="s">
        <v>19</v>
      </c>
      <c r="M1544" s="13">
        <v>45323</v>
      </c>
      <c r="N1544" s="13" t="s">
        <v>21</v>
      </c>
      <c r="O1544" s="13" t="s">
        <v>108</v>
      </c>
      <c r="P1544" s="13" t="s">
        <v>331</v>
      </c>
      <c r="Q1544" s="13" t="s">
        <v>2740</v>
      </c>
    </row>
    <row r="1545" spans="2:17" ht="150" hidden="1" x14ac:dyDescent="0.25">
      <c r="B1545" s="2">
        <v>1531</v>
      </c>
      <c r="C1545" s="16" t="s">
        <v>2508</v>
      </c>
      <c r="D1545" s="13" t="s">
        <v>1711</v>
      </c>
      <c r="E1545" s="13">
        <v>50</v>
      </c>
      <c r="F1545" s="13" t="s">
        <v>19</v>
      </c>
      <c r="G1545" s="14">
        <v>10450</v>
      </c>
      <c r="H1545" s="14">
        <v>10450</v>
      </c>
      <c r="I1545" s="13" t="s">
        <v>19</v>
      </c>
      <c r="J1545" s="13"/>
      <c r="K1545" s="13" t="s">
        <v>192</v>
      </c>
      <c r="L1545" s="13" t="s">
        <v>19</v>
      </c>
      <c r="M1545" s="13">
        <v>45323</v>
      </c>
      <c r="N1545" s="13" t="s">
        <v>21</v>
      </c>
      <c r="O1545" s="13" t="s">
        <v>108</v>
      </c>
      <c r="P1545" s="13" t="s">
        <v>331</v>
      </c>
      <c r="Q1545" s="13" t="s">
        <v>2740</v>
      </c>
    </row>
    <row r="1546" spans="2:17" ht="120" hidden="1" x14ac:dyDescent="0.25">
      <c r="B1546" s="2">
        <v>1532</v>
      </c>
      <c r="C1546" s="16" t="s">
        <v>2509</v>
      </c>
      <c r="D1546" s="13" t="s">
        <v>1711</v>
      </c>
      <c r="E1546" s="13">
        <v>100</v>
      </c>
      <c r="F1546" s="13" t="s">
        <v>19</v>
      </c>
      <c r="G1546" s="14">
        <v>6800</v>
      </c>
      <c r="H1546" s="14">
        <v>6800</v>
      </c>
      <c r="I1546" s="13" t="s">
        <v>19</v>
      </c>
      <c r="J1546" s="13"/>
      <c r="K1546" s="13" t="s">
        <v>192</v>
      </c>
      <c r="L1546" s="13" t="s">
        <v>19</v>
      </c>
      <c r="M1546" s="13">
        <v>45323</v>
      </c>
      <c r="N1546" s="13" t="s">
        <v>21</v>
      </c>
      <c r="O1546" s="13" t="s">
        <v>108</v>
      </c>
      <c r="P1546" s="13" t="s">
        <v>331</v>
      </c>
      <c r="Q1546" s="13" t="s">
        <v>2740</v>
      </c>
    </row>
    <row r="1547" spans="2:17" ht="75" hidden="1" x14ac:dyDescent="0.25">
      <c r="B1547" s="2">
        <v>1533</v>
      </c>
      <c r="C1547" s="16" t="s">
        <v>2510</v>
      </c>
      <c r="D1547" s="13" t="s">
        <v>1711</v>
      </c>
      <c r="E1547" s="13">
        <v>10</v>
      </c>
      <c r="F1547" s="13" t="s">
        <v>19</v>
      </c>
      <c r="G1547" s="14">
        <v>15000</v>
      </c>
      <c r="H1547" s="14">
        <v>15000</v>
      </c>
      <c r="I1547" s="13" t="s">
        <v>19</v>
      </c>
      <c r="J1547" s="13"/>
      <c r="K1547" s="13" t="s">
        <v>192</v>
      </c>
      <c r="L1547" s="13" t="s">
        <v>19</v>
      </c>
      <c r="M1547" s="13">
        <v>45323</v>
      </c>
      <c r="N1547" s="13" t="s">
        <v>21</v>
      </c>
      <c r="O1547" s="13" t="s">
        <v>108</v>
      </c>
      <c r="P1547" s="13" t="s">
        <v>331</v>
      </c>
      <c r="Q1547" s="13" t="s">
        <v>2740</v>
      </c>
    </row>
    <row r="1548" spans="2:17" ht="60" hidden="1" x14ac:dyDescent="0.25">
      <c r="B1548" s="2">
        <v>1534</v>
      </c>
      <c r="C1548" s="16" t="s">
        <v>2511</v>
      </c>
      <c r="D1548" s="13" t="s">
        <v>1711</v>
      </c>
      <c r="E1548" s="13">
        <v>24600</v>
      </c>
      <c r="F1548" s="13" t="s">
        <v>19</v>
      </c>
      <c r="G1548" s="14">
        <v>464940</v>
      </c>
      <c r="H1548" s="14">
        <v>464940</v>
      </c>
      <c r="I1548" s="13" t="s">
        <v>19</v>
      </c>
      <c r="J1548" s="13"/>
      <c r="K1548" s="13" t="s">
        <v>192</v>
      </c>
      <c r="L1548" s="13" t="s">
        <v>19</v>
      </c>
      <c r="M1548" s="13">
        <v>45323</v>
      </c>
      <c r="N1548" s="13" t="s">
        <v>21</v>
      </c>
      <c r="O1548" s="13" t="s">
        <v>108</v>
      </c>
      <c r="P1548" s="13" t="s">
        <v>331</v>
      </c>
      <c r="Q1548" s="13" t="s">
        <v>2740</v>
      </c>
    </row>
    <row r="1549" spans="2:17" ht="135" hidden="1" x14ac:dyDescent="0.25">
      <c r="B1549" s="2">
        <v>1535</v>
      </c>
      <c r="C1549" s="16" t="s">
        <v>2512</v>
      </c>
      <c r="D1549" s="13" t="s">
        <v>1711</v>
      </c>
      <c r="E1549" s="13">
        <v>100</v>
      </c>
      <c r="F1549" s="13" t="s">
        <v>19</v>
      </c>
      <c r="G1549" s="14">
        <v>500</v>
      </c>
      <c r="H1549" s="14">
        <v>500</v>
      </c>
      <c r="I1549" s="13" t="s">
        <v>19</v>
      </c>
      <c r="J1549" s="13"/>
      <c r="K1549" s="13" t="s">
        <v>192</v>
      </c>
      <c r="L1549" s="13" t="s">
        <v>19</v>
      </c>
      <c r="M1549" s="13">
        <v>45323</v>
      </c>
      <c r="N1549" s="13" t="s">
        <v>21</v>
      </c>
      <c r="O1549" s="13" t="s">
        <v>108</v>
      </c>
      <c r="P1549" s="13" t="s">
        <v>331</v>
      </c>
      <c r="Q1549" s="13" t="s">
        <v>2740</v>
      </c>
    </row>
    <row r="1550" spans="2:17" ht="135" hidden="1" x14ac:dyDescent="0.25">
      <c r="B1550" s="2">
        <v>1536</v>
      </c>
      <c r="C1550" s="16" t="s">
        <v>2513</v>
      </c>
      <c r="D1550" s="13" t="s">
        <v>1711</v>
      </c>
      <c r="E1550" s="13">
        <v>100</v>
      </c>
      <c r="F1550" s="13" t="s">
        <v>19</v>
      </c>
      <c r="G1550" s="14">
        <v>500</v>
      </c>
      <c r="H1550" s="14">
        <v>500</v>
      </c>
      <c r="I1550" s="13" t="s">
        <v>19</v>
      </c>
      <c r="J1550" s="13"/>
      <c r="K1550" s="13" t="s">
        <v>192</v>
      </c>
      <c r="L1550" s="13" t="s">
        <v>19</v>
      </c>
      <c r="M1550" s="13">
        <v>45323</v>
      </c>
      <c r="N1550" s="13" t="s">
        <v>21</v>
      </c>
      <c r="O1550" s="13" t="s">
        <v>108</v>
      </c>
      <c r="P1550" s="13" t="s">
        <v>331</v>
      </c>
      <c r="Q1550" s="13" t="s">
        <v>2740</v>
      </c>
    </row>
    <row r="1551" spans="2:17" ht="60" hidden="1" x14ac:dyDescent="0.25">
      <c r="B1551" s="2">
        <v>1537</v>
      </c>
      <c r="C1551" s="16" t="s">
        <v>2514</v>
      </c>
      <c r="D1551" s="13" t="s">
        <v>1712</v>
      </c>
      <c r="E1551" s="13">
        <v>2000</v>
      </c>
      <c r="F1551" s="13" t="s">
        <v>19</v>
      </c>
      <c r="G1551" s="14">
        <v>19960</v>
      </c>
      <c r="H1551" s="14">
        <v>19960</v>
      </c>
      <c r="I1551" s="13" t="s">
        <v>19</v>
      </c>
      <c r="J1551" s="13"/>
      <c r="K1551" s="13" t="s">
        <v>192</v>
      </c>
      <c r="L1551" s="13" t="s">
        <v>19</v>
      </c>
      <c r="M1551" s="13">
        <v>45352</v>
      </c>
      <c r="N1551" s="13" t="s">
        <v>21</v>
      </c>
      <c r="O1551" s="13" t="s">
        <v>108</v>
      </c>
      <c r="P1551" s="13" t="s">
        <v>331</v>
      </c>
      <c r="Q1551" s="13" t="s">
        <v>2740</v>
      </c>
    </row>
    <row r="1552" spans="2:17" ht="60" hidden="1" x14ac:dyDescent="0.25">
      <c r="B1552" s="2">
        <v>1538</v>
      </c>
      <c r="C1552" s="16" t="s">
        <v>2515</v>
      </c>
      <c r="D1552" s="13" t="s">
        <v>1712</v>
      </c>
      <c r="E1552" s="13">
        <v>15000</v>
      </c>
      <c r="F1552" s="13" t="s">
        <v>19</v>
      </c>
      <c r="G1552" s="14">
        <v>61050.000000000007</v>
      </c>
      <c r="H1552" s="14">
        <v>61050</v>
      </c>
      <c r="I1552" s="13" t="s">
        <v>19</v>
      </c>
      <c r="J1552" s="13"/>
      <c r="K1552" s="13" t="s">
        <v>192</v>
      </c>
      <c r="L1552" s="13" t="s">
        <v>19</v>
      </c>
      <c r="M1552" s="13">
        <v>45352</v>
      </c>
      <c r="N1552" s="13" t="s">
        <v>21</v>
      </c>
      <c r="O1552" s="13" t="s">
        <v>108</v>
      </c>
      <c r="P1552" s="13" t="s">
        <v>331</v>
      </c>
      <c r="Q1552" s="13" t="s">
        <v>2740</v>
      </c>
    </row>
    <row r="1553" spans="2:17" ht="45" hidden="1" x14ac:dyDescent="0.25">
      <c r="B1553" s="2">
        <v>1539</v>
      </c>
      <c r="C1553" s="16" t="s">
        <v>2516</v>
      </c>
      <c r="D1553" s="13" t="s">
        <v>1712</v>
      </c>
      <c r="E1553" s="13">
        <v>500</v>
      </c>
      <c r="F1553" s="13" t="s">
        <v>19</v>
      </c>
      <c r="G1553" s="14">
        <v>8915</v>
      </c>
      <c r="H1553" s="14">
        <v>8915</v>
      </c>
      <c r="I1553" s="13" t="s">
        <v>19</v>
      </c>
      <c r="J1553" s="13"/>
      <c r="K1553" s="13" t="s">
        <v>192</v>
      </c>
      <c r="L1553" s="13" t="s">
        <v>19</v>
      </c>
      <c r="M1553" s="13">
        <v>45352</v>
      </c>
      <c r="N1553" s="13" t="s">
        <v>21</v>
      </c>
      <c r="O1553" s="13" t="s">
        <v>108</v>
      </c>
      <c r="P1553" s="13" t="s">
        <v>331</v>
      </c>
      <c r="Q1553" s="13" t="s">
        <v>2740</v>
      </c>
    </row>
    <row r="1554" spans="2:17" ht="45" hidden="1" x14ac:dyDescent="0.25">
      <c r="B1554" s="2">
        <v>1540</v>
      </c>
      <c r="C1554" s="16" t="s">
        <v>2517</v>
      </c>
      <c r="D1554" s="13" t="s">
        <v>1712</v>
      </c>
      <c r="E1554" s="13">
        <v>500</v>
      </c>
      <c r="F1554" s="13" t="s">
        <v>19</v>
      </c>
      <c r="G1554" s="14">
        <v>13105</v>
      </c>
      <c r="H1554" s="14">
        <v>13105</v>
      </c>
      <c r="I1554" s="13" t="s">
        <v>19</v>
      </c>
      <c r="J1554" s="13"/>
      <c r="K1554" s="13" t="s">
        <v>192</v>
      </c>
      <c r="L1554" s="13" t="s">
        <v>19</v>
      </c>
      <c r="M1554" s="13">
        <v>45352</v>
      </c>
      <c r="N1554" s="13" t="s">
        <v>21</v>
      </c>
      <c r="O1554" s="13" t="s">
        <v>108</v>
      </c>
      <c r="P1554" s="13" t="s">
        <v>331</v>
      </c>
      <c r="Q1554" s="13" t="s">
        <v>2740</v>
      </c>
    </row>
    <row r="1555" spans="2:17" ht="45" hidden="1" x14ac:dyDescent="0.25">
      <c r="B1555" s="2">
        <v>1541</v>
      </c>
      <c r="C1555" s="16" t="s">
        <v>2518</v>
      </c>
      <c r="D1555" s="13" t="s">
        <v>1712</v>
      </c>
      <c r="E1555" s="13">
        <v>500</v>
      </c>
      <c r="F1555" s="13" t="s">
        <v>19</v>
      </c>
      <c r="G1555" s="14">
        <v>13225</v>
      </c>
      <c r="H1555" s="14">
        <v>13225</v>
      </c>
      <c r="I1555" s="13" t="s">
        <v>19</v>
      </c>
      <c r="J1555" s="13"/>
      <c r="K1555" s="13" t="s">
        <v>192</v>
      </c>
      <c r="L1555" s="13" t="s">
        <v>19</v>
      </c>
      <c r="M1555" s="13">
        <v>45352</v>
      </c>
      <c r="N1555" s="13" t="s">
        <v>21</v>
      </c>
      <c r="O1555" s="13" t="s">
        <v>108</v>
      </c>
      <c r="P1555" s="13" t="s">
        <v>331</v>
      </c>
      <c r="Q1555" s="13" t="s">
        <v>2740</v>
      </c>
    </row>
    <row r="1556" spans="2:17" ht="45" hidden="1" x14ac:dyDescent="0.25">
      <c r="B1556" s="2">
        <v>1542</v>
      </c>
      <c r="C1556" s="16" t="s">
        <v>2519</v>
      </c>
      <c r="D1556" s="13" t="s">
        <v>1712</v>
      </c>
      <c r="E1556" s="13">
        <v>15000</v>
      </c>
      <c r="F1556" s="13" t="s">
        <v>19</v>
      </c>
      <c r="G1556" s="14">
        <v>42150</v>
      </c>
      <c r="H1556" s="14">
        <v>42150</v>
      </c>
      <c r="I1556" s="13" t="s">
        <v>19</v>
      </c>
      <c r="J1556" s="13"/>
      <c r="K1556" s="13" t="s">
        <v>192</v>
      </c>
      <c r="L1556" s="13" t="s">
        <v>19</v>
      </c>
      <c r="M1556" s="13">
        <v>45352</v>
      </c>
      <c r="N1556" s="13" t="s">
        <v>21</v>
      </c>
      <c r="O1556" s="13" t="s">
        <v>108</v>
      </c>
      <c r="P1556" s="13" t="s">
        <v>331</v>
      </c>
      <c r="Q1556" s="13" t="s">
        <v>2740</v>
      </c>
    </row>
    <row r="1557" spans="2:17" ht="45" hidden="1" x14ac:dyDescent="0.25">
      <c r="B1557" s="2">
        <v>1543</v>
      </c>
      <c r="C1557" s="16" t="s">
        <v>2520</v>
      </c>
      <c r="D1557" s="13" t="s">
        <v>1712</v>
      </c>
      <c r="E1557" s="13">
        <v>15000</v>
      </c>
      <c r="F1557" s="13" t="s">
        <v>19</v>
      </c>
      <c r="G1557" s="14">
        <v>182400</v>
      </c>
      <c r="H1557" s="14">
        <v>182400</v>
      </c>
      <c r="I1557" s="13" t="s">
        <v>19</v>
      </c>
      <c r="J1557" s="13"/>
      <c r="K1557" s="13" t="s">
        <v>192</v>
      </c>
      <c r="L1557" s="13" t="s">
        <v>19</v>
      </c>
      <c r="M1557" s="13">
        <v>45352</v>
      </c>
      <c r="N1557" s="13" t="s">
        <v>21</v>
      </c>
      <c r="O1557" s="13" t="s">
        <v>108</v>
      </c>
      <c r="P1557" s="13" t="s">
        <v>331</v>
      </c>
      <c r="Q1557" s="13" t="s">
        <v>2740</v>
      </c>
    </row>
    <row r="1558" spans="2:17" ht="45" hidden="1" x14ac:dyDescent="0.25">
      <c r="B1558" s="2">
        <v>1544</v>
      </c>
      <c r="C1558" s="16" t="s">
        <v>2521</v>
      </c>
      <c r="D1558" s="13" t="s">
        <v>1712</v>
      </c>
      <c r="E1558" s="13">
        <v>15000</v>
      </c>
      <c r="F1558" s="13" t="s">
        <v>19</v>
      </c>
      <c r="G1558" s="14">
        <v>40050</v>
      </c>
      <c r="H1558" s="14">
        <v>40050</v>
      </c>
      <c r="I1558" s="13" t="s">
        <v>19</v>
      </c>
      <c r="J1558" s="13"/>
      <c r="K1558" s="13" t="s">
        <v>192</v>
      </c>
      <c r="L1558" s="13" t="s">
        <v>19</v>
      </c>
      <c r="M1558" s="13">
        <v>45352</v>
      </c>
      <c r="N1558" s="13" t="s">
        <v>21</v>
      </c>
      <c r="O1558" s="13" t="s">
        <v>108</v>
      </c>
      <c r="P1558" s="13" t="s">
        <v>331</v>
      </c>
      <c r="Q1558" s="13" t="s">
        <v>2740</v>
      </c>
    </row>
    <row r="1559" spans="2:17" ht="45" hidden="1" x14ac:dyDescent="0.25">
      <c r="B1559" s="2">
        <v>1545</v>
      </c>
      <c r="C1559" s="16" t="s">
        <v>2522</v>
      </c>
      <c r="D1559" s="13" t="s">
        <v>1712</v>
      </c>
      <c r="E1559" s="13">
        <v>200</v>
      </c>
      <c r="F1559" s="13" t="s">
        <v>19</v>
      </c>
      <c r="G1559" s="14">
        <v>3879.9999999999995</v>
      </c>
      <c r="H1559" s="14">
        <v>3880</v>
      </c>
      <c r="I1559" s="13" t="s">
        <v>19</v>
      </c>
      <c r="J1559" s="13"/>
      <c r="K1559" s="13" t="s">
        <v>192</v>
      </c>
      <c r="L1559" s="13" t="s">
        <v>19</v>
      </c>
      <c r="M1559" s="13">
        <v>45352</v>
      </c>
      <c r="N1559" s="13" t="s">
        <v>21</v>
      </c>
      <c r="O1559" s="13" t="s">
        <v>108</v>
      </c>
      <c r="P1559" s="13" t="s">
        <v>331</v>
      </c>
      <c r="Q1559" s="13" t="s">
        <v>2740</v>
      </c>
    </row>
    <row r="1560" spans="2:17" ht="45" hidden="1" x14ac:dyDescent="0.25">
      <c r="B1560" s="2">
        <v>1546</v>
      </c>
      <c r="C1560" s="16" t="s">
        <v>2523</v>
      </c>
      <c r="D1560" s="13" t="s">
        <v>1712</v>
      </c>
      <c r="E1560" s="13">
        <v>500</v>
      </c>
      <c r="F1560" s="13" t="s">
        <v>19</v>
      </c>
      <c r="G1560" s="14">
        <v>7190</v>
      </c>
      <c r="H1560" s="14">
        <v>7190</v>
      </c>
      <c r="I1560" s="13" t="s">
        <v>19</v>
      </c>
      <c r="J1560" s="13"/>
      <c r="K1560" s="13" t="s">
        <v>192</v>
      </c>
      <c r="L1560" s="13" t="s">
        <v>19</v>
      </c>
      <c r="M1560" s="13">
        <v>45352</v>
      </c>
      <c r="N1560" s="13" t="s">
        <v>21</v>
      </c>
      <c r="O1560" s="13" t="s">
        <v>108</v>
      </c>
      <c r="P1560" s="13" t="s">
        <v>331</v>
      </c>
      <c r="Q1560" s="13" t="s">
        <v>2740</v>
      </c>
    </row>
    <row r="1561" spans="2:17" ht="45" hidden="1" x14ac:dyDescent="0.25">
      <c r="B1561" s="2">
        <v>1547</v>
      </c>
      <c r="C1561" s="16" t="s">
        <v>2524</v>
      </c>
      <c r="D1561" s="13" t="s">
        <v>1712</v>
      </c>
      <c r="E1561" s="13">
        <v>500</v>
      </c>
      <c r="F1561" s="13" t="s">
        <v>19</v>
      </c>
      <c r="G1561" s="14">
        <v>7220</v>
      </c>
      <c r="H1561" s="14">
        <v>7220</v>
      </c>
      <c r="I1561" s="13" t="s">
        <v>19</v>
      </c>
      <c r="J1561" s="13"/>
      <c r="K1561" s="13" t="s">
        <v>192</v>
      </c>
      <c r="L1561" s="13" t="s">
        <v>19</v>
      </c>
      <c r="M1561" s="13">
        <v>45352</v>
      </c>
      <c r="N1561" s="13" t="s">
        <v>21</v>
      </c>
      <c r="O1561" s="13" t="s">
        <v>108</v>
      </c>
      <c r="P1561" s="13" t="s">
        <v>331</v>
      </c>
      <c r="Q1561" s="13" t="s">
        <v>2740</v>
      </c>
    </row>
    <row r="1562" spans="2:17" ht="45" hidden="1" x14ac:dyDescent="0.25">
      <c r="B1562" s="2">
        <v>1548</v>
      </c>
      <c r="C1562" s="16" t="s">
        <v>2525</v>
      </c>
      <c r="D1562" s="13" t="s">
        <v>1712</v>
      </c>
      <c r="E1562" s="13">
        <v>500</v>
      </c>
      <c r="F1562" s="13" t="s">
        <v>19</v>
      </c>
      <c r="G1562" s="14">
        <v>3835</v>
      </c>
      <c r="H1562" s="14">
        <v>3835</v>
      </c>
      <c r="I1562" s="13" t="s">
        <v>19</v>
      </c>
      <c r="J1562" s="13"/>
      <c r="K1562" s="13" t="s">
        <v>192</v>
      </c>
      <c r="L1562" s="13" t="s">
        <v>19</v>
      </c>
      <c r="M1562" s="13">
        <v>45352</v>
      </c>
      <c r="N1562" s="13" t="s">
        <v>21</v>
      </c>
      <c r="O1562" s="13" t="s">
        <v>108</v>
      </c>
      <c r="P1562" s="13" t="s">
        <v>331</v>
      </c>
      <c r="Q1562" s="13" t="s">
        <v>2740</v>
      </c>
    </row>
    <row r="1563" spans="2:17" ht="45" hidden="1" x14ac:dyDescent="0.25">
      <c r="B1563" s="2">
        <v>1549</v>
      </c>
      <c r="C1563" s="16" t="s">
        <v>2526</v>
      </c>
      <c r="D1563" s="13" t="s">
        <v>1712</v>
      </c>
      <c r="E1563" s="13">
        <v>700</v>
      </c>
      <c r="F1563" s="13" t="s">
        <v>19</v>
      </c>
      <c r="G1563" s="14">
        <v>26873</v>
      </c>
      <c r="H1563" s="14">
        <v>26873</v>
      </c>
      <c r="I1563" s="13" t="s">
        <v>19</v>
      </c>
      <c r="J1563" s="13"/>
      <c r="K1563" s="13" t="s">
        <v>192</v>
      </c>
      <c r="L1563" s="13" t="s">
        <v>19</v>
      </c>
      <c r="M1563" s="13">
        <v>45352</v>
      </c>
      <c r="N1563" s="13" t="s">
        <v>21</v>
      </c>
      <c r="O1563" s="13" t="s">
        <v>108</v>
      </c>
      <c r="P1563" s="13" t="s">
        <v>331</v>
      </c>
      <c r="Q1563" s="13" t="s">
        <v>2740</v>
      </c>
    </row>
    <row r="1564" spans="2:17" ht="45" hidden="1" x14ac:dyDescent="0.25">
      <c r="B1564" s="2">
        <v>1550</v>
      </c>
      <c r="C1564" s="16" t="s">
        <v>2527</v>
      </c>
      <c r="D1564" s="13" t="s">
        <v>1712</v>
      </c>
      <c r="E1564" s="13">
        <v>200</v>
      </c>
      <c r="F1564" s="13" t="s">
        <v>19</v>
      </c>
      <c r="G1564" s="14">
        <v>2348</v>
      </c>
      <c r="H1564" s="14">
        <v>2348</v>
      </c>
      <c r="I1564" s="13" t="s">
        <v>19</v>
      </c>
      <c r="J1564" s="13"/>
      <c r="K1564" s="13" t="s">
        <v>192</v>
      </c>
      <c r="L1564" s="13" t="s">
        <v>19</v>
      </c>
      <c r="M1564" s="13">
        <v>45352</v>
      </c>
      <c r="N1564" s="13" t="s">
        <v>21</v>
      </c>
      <c r="O1564" s="13" t="s">
        <v>108</v>
      </c>
      <c r="P1564" s="13" t="s">
        <v>331</v>
      </c>
      <c r="Q1564" s="13" t="s">
        <v>2740</v>
      </c>
    </row>
    <row r="1565" spans="2:17" ht="45" hidden="1" x14ac:dyDescent="0.25">
      <c r="B1565" s="2">
        <v>1551</v>
      </c>
      <c r="C1565" s="16" t="s">
        <v>2528</v>
      </c>
      <c r="D1565" s="13" t="s">
        <v>1712</v>
      </c>
      <c r="E1565" s="13">
        <v>15000</v>
      </c>
      <c r="F1565" s="13" t="s">
        <v>19</v>
      </c>
      <c r="G1565" s="14">
        <v>53700</v>
      </c>
      <c r="H1565" s="14">
        <v>53700</v>
      </c>
      <c r="I1565" s="13" t="s">
        <v>19</v>
      </c>
      <c r="J1565" s="13"/>
      <c r="K1565" s="13" t="s">
        <v>192</v>
      </c>
      <c r="L1565" s="13" t="s">
        <v>19</v>
      </c>
      <c r="M1565" s="13">
        <v>45352</v>
      </c>
      <c r="N1565" s="13" t="s">
        <v>21</v>
      </c>
      <c r="O1565" s="13" t="s">
        <v>108</v>
      </c>
      <c r="P1565" s="13" t="s">
        <v>331</v>
      </c>
      <c r="Q1565" s="13" t="s">
        <v>2740</v>
      </c>
    </row>
    <row r="1566" spans="2:17" ht="45" hidden="1" x14ac:dyDescent="0.25">
      <c r="B1566" s="2">
        <v>1552</v>
      </c>
      <c r="C1566" s="16" t="s">
        <v>2529</v>
      </c>
      <c r="D1566" s="13" t="s">
        <v>1712</v>
      </c>
      <c r="E1566" s="13">
        <v>500</v>
      </c>
      <c r="F1566" s="13" t="s">
        <v>19</v>
      </c>
      <c r="G1566" s="14">
        <v>4805</v>
      </c>
      <c r="H1566" s="14">
        <v>4805</v>
      </c>
      <c r="I1566" s="13" t="s">
        <v>19</v>
      </c>
      <c r="J1566" s="13"/>
      <c r="K1566" s="13" t="s">
        <v>192</v>
      </c>
      <c r="L1566" s="13" t="s">
        <v>19</v>
      </c>
      <c r="M1566" s="13">
        <v>45352</v>
      </c>
      <c r="N1566" s="13" t="s">
        <v>21</v>
      </c>
      <c r="O1566" s="13" t="s">
        <v>108</v>
      </c>
      <c r="P1566" s="13" t="s">
        <v>331</v>
      </c>
      <c r="Q1566" s="13" t="s">
        <v>2740</v>
      </c>
    </row>
    <row r="1567" spans="2:17" ht="45" hidden="1" x14ac:dyDescent="0.25">
      <c r="B1567" s="2">
        <v>1553</v>
      </c>
      <c r="C1567" s="16" t="s">
        <v>2530</v>
      </c>
      <c r="D1567" s="13" t="s">
        <v>1712</v>
      </c>
      <c r="E1567" s="13">
        <v>100</v>
      </c>
      <c r="F1567" s="13" t="s">
        <v>19</v>
      </c>
      <c r="G1567" s="14">
        <v>6329</v>
      </c>
      <c r="H1567" s="14">
        <v>6329</v>
      </c>
      <c r="I1567" s="13" t="s">
        <v>19</v>
      </c>
      <c r="J1567" s="13"/>
      <c r="K1567" s="13" t="s">
        <v>192</v>
      </c>
      <c r="L1567" s="13" t="s">
        <v>19</v>
      </c>
      <c r="M1567" s="13">
        <v>45352</v>
      </c>
      <c r="N1567" s="13" t="s">
        <v>21</v>
      </c>
      <c r="O1567" s="13" t="s">
        <v>108</v>
      </c>
      <c r="P1567" s="13" t="s">
        <v>331</v>
      </c>
      <c r="Q1567" s="13" t="s">
        <v>2740</v>
      </c>
    </row>
    <row r="1568" spans="2:17" ht="45" hidden="1" x14ac:dyDescent="0.25">
      <c r="B1568" s="2">
        <v>1554</v>
      </c>
      <c r="C1568" s="16" t="s">
        <v>2531</v>
      </c>
      <c r="D1568" s="13" t="s">
        <v>1712</v>
      </c>
      <c r="E1568" s="13">
        <v>100</v>
      </c>
      <c r="F1568" s="13" t="s">
        <v>19</v>
      </c>
      <c r="G1568" s="14">
        <v>4439</v>
      </c>
      <c r="H1568" s="14">
        <v>4439</v>
      </c>
      <c r="I1568" s="13" t="s">
        <v>19</v>
      </c>
      <c r="J1568" s="13"/>
      <c r="K1568" s="13" t="s">
        <v>192</v>
      </c>
      <c r="L1568" s="13" t="s">
        <v>19</v>
      </c>
      <c r="M1568" s="13">
        <v>45352</v>
      </c>
      <c r="N1568" s="13" t="s">
        <v>21</v>
      </c>
      <c r="O1568" s="13" t="s">
        <v>108</v>
      </c>
      <c r="P1568" s="13" t="s">
        <v>331</v>
      </c>
      <c r="Q1568" s="13" t="s">
        <v>2740</v>
      </c>
    </row>
    <row r="1569" spans="2:17" ht="45" hidden="1" x14ac:dyDescent="0.25">
      <c r="B1569" s="2">
        <v>1555</v>
      </c>
      <c r="C1569" s="16" t="s">
        <v>2532</v>
      </c>
      <c r="D1569" s="13" t="s">
        <v>1712</v>
      </c>
      <c r="E1569" s="13">
        <v>4000</v>
      </c>
      <c r="F1569" s="13" t="s">
        <v>19</v>
      </c>
      <c r="G1569" s="14">
        <v>24800</v>
      </c>
      <c r="H1569" s="14">
        <v>24800</v>
      </c>
      <c r="I1569" s="13" t="s">
        <v>19</v>
      </c>
      <c r="J1569" s="13"/>
      <c r="K1569" s="13" t="s">
        <v>192</v>
      </c>
      <c r="L1569" s="13" t="s">
        <v>19</v>
      </c>
      <c r="M1569" s="13">
        <v>45352</v>
      </c>
      <c r="N1569" s="13" t="s">
        <v>21</v>
      </c>
      <c r="O1569" s="13" t="s">
        <v>108</v>
      </c>
      <c r="P1569" s="13" t="s">
        <v>331</v>
      </c>
      <c r="Q1569" s="13" t="s">
        <v>2740</v>
      </c>
    </row>
    <row r="1570" spans="2:17" ht="45" hidden="1" x14ac:dyDescent="0.25">
      <c r="B1570" s="2">
        <v>1556</v>
      </c>
      <c r="C1570" s="16" t="s">
        <v>2533</v>
      </c>
      <c r="D1570" s="13" t="s">
        <v>1712</v>
      </c>
      <c r="E1570" s="13">
        <v>5000</v>
      </c>
      <c r="F1570" s="13" t="s">
        <v>19</v>
      </c>
      <c r="G1570" s="14">
        <v>25550</v>
      </c>
      <c r="H1570" s="14">
        <v>25550</v>
      </c>
      <c r="I1570" s="13" t="s">
        <v>19</v>
      </c>
      <c r="J1570" s="13"/>
      <c r="K1570" s="13" t="s">
        <v>192</v>
      </c>
      <c r="L1570" s="13" t="s">
        <v>19</v>
      </c>
      <c r="M1570" s="13">
        <v>45352</v>
      </c>
      <c r="N1570" s="13" t="s">
        <v>21</v>
      </c>
      <c r="O1570" s="13" t="s">
        <v>108</v>
      </c>
      <c r="P1570" s="13" t="s">
        <v>331</v>
      </c>
      <c r="Q1570" s="13" t="s">
        <v>2740</v>
      </c>
    </row>
    <row r="1571" spans="2:17" ht="45" hidden="1" x14ac:dyDescent="0.25">
      <c r="B1571" s="2">
        <v>1557</v>
      </c>
      <c r="C1571" s="16" t="s">
        <v>2534</v>
      </c>
      <c r="D1571" s="13" t="s">
        <v>1712</v>
      </c>
      <c r="E1571" s="13">
        <v>2400</v>
      </c>
      <c r="F1571" s="13" t="s">
        <v>19</v>
      </c>
      <c r="G1571" s="14">
        <v>13200</v>
      </c>
      <c r="H1571" s="14">
        <v>13200</v>
      </c>
      <c r="I1571" s="13" t="s">
        <v>19</v>
      </c>
      <c r="J1571" s="13"/>
      <c r="K1571" s="13" t="s">
        <v>192</v>
      </c>
      <c r="L1571" s="13" t="s">
        <v>19</v>
      </c>
      <c r="M1571" s="13">
        <v>45352</v>
      </c>
      <c r="N1571" s="13" t="s">
        <v>21</v>
      </c>
      <c r="O1571" s="13" t="s">
        <v>108</v>
      </c>
      <c r="P1571" s="13" t="s">
        <v>331</v>
      </c>
      <c r="Q1571" s="13" t="s">
        <v>2740</v>
      </c>
    </row>
    <row r="1572" spans="2:17" ht="45" hidden="1" x14ac:dyDescent="0.25">
      <c r="B1572" s="2">
        <v>1558</v>
      </c>
      <c r="C1572" s="16" t="s">
        <v>2535</v>
      </c>
      <c r="D1572" s="13" t="s">
        <v>1712</v>
      </c>
      <c r="E1572" s="13">
        <v>200</v>
      </c>
      <c r="F1572" s="13" t="s">
        <v>19</v>
      </c>
      <c r="G1572" s="14">
        <v>1042</v>
      </c>
      <c r="H1572" s="14">
        <v>1042</v>
      </c>
      <c r="I1572" s="13" t="s">
        <v>19</v>
      </c>
      <c r="J1572" s="13"/>
      <c r="K1572" s="13" t="s">
        <v>192</v>
      </c>
      <c r="L1572" s="13" t="s">
        <v>19</v>
      </c>
      <c r="M1572" s="13">
        <v>45352</v>
      </c>
      <c r="N1572" s="13" t="s">
        <v>21</v>
      </c>
      <c r="O1572" s="13" t="s">
        <v>108</v>
      </c>
      <c r="P1572" s="13" t="s">
        <v>331</v>
      </c>
      <c r="Q1572" s="13" t="s">
        <v>2740</v>
      </c>
    </row>
    <row r="1573" spans="2:17" ht="45" hidden="1" x14ac:dyDescent="0.25">
      <c r="B1573" s="2">
        <v>1559</v>
      </c>
      <c r="C1573" s="16" t="s">
        <v>2536</v>
      </c>
      <c r="D1573" s="13" t="s">
        <v>1712</v>
      </c>
      <c r="E1573" s="13">
        <v>300</v>
      </c>
      <c r="F1573" s="13" t="s">
        <v>19</v>
      </c>
      <c r="G1573" s="14">
        <v>1221</v>
      </c>
      <c r="H1573" s="14">
        <v>1221</v>
      </c>
      <c r="I1573" s="13" t="s">
        <v>19</v>
      </c>
      <c r="J1573" s="13"/>
      <c r="K1573" s="13" t="s">
        <v>192</v>
      </c>
      <c r="L1573" s="13" t="s">
        <v>19</v>
      </c>
      <c r="M1573" s="13">
        <v>45352</v>
      </c>
      <c r="N1573" s="13" t="s">
        <v>21</v>
      </c>
      <c r="O1573" s="13" t="s">
        <v>108</v>
      </c>
      <c r="P1573" s="13" t="s">
        <v>331</v>
      </c>
      <c r="Q1573" s="13" t="s">
        <v>2740</v>
      </c>
    </row>
    <row r="1574" spans="2:17" ht="45" hidden="1" x14ac:dyDescent="0.25">
      <c r="B1574" s="2">
        <v>1560</v>
      </c>
      <c r="C1574" s="16" t="s">
        <v>2537</v>
      </c>
      <c r="D1574" s="13" t="s">
        <v>1712</v>
      </c>
      <c r="E1574" s="13">
        <v>1000</v>
      </c>
      <c r="F1574" s="13" t="s">
        <v>19</v>
      </c>
      <c r="G1574" s="14">
        <v>16309.999999999998</v>
      </c>
      <c r="H1574" s="14">
        <v>16310</v>
      </c>
      <c r="I1574" s="13" t="s">
        <v>19</v>
      </c>
      <c r="J1574" s="13"/>
      <c r="K1574" s="13" t="s">
        <v>192</v>
      </c>
      <c r="L1574" s="13" t="s">
        <v>19</v>
      </c>
      <c r="M1574" s="13">
        <v>45352</v>
      </c>
      <c r="N1574" s="13" t="s">
        <v>21</v>
      </c>
      <c r="O1574" s="13" t="s">
        <v>108</v>
      </c>
      <c r="P1574" s="13" t="s">
        <v>331</v>
      </c>
      <c r="Q1574" s="13" t="s">
        <v>2740</v>
      </c>
    </row>
    <row r="1575" spans="2:17" ht="45" hidden="1" x14ac:dyDescent="0.25">
      <c r="B1575" s="2">
        <v>1561</v>
      </c>
      <c r="C1575" s="16" t="s">
        <v>2538</v>
      </c>
      <c r="D1575" s="13" t="s">
        <v>1712</v>
      </c>
      <c r="E1575" s="13">
        <v>8000</v>
      </c>
      <c r="F1575" s="13" t="s">
        <v>19</v>
      </c>
      <c r="G1575" s="14">
        <v>462960</v>
      </c>
      <c r="H1575" s="14">
        <v>462960</v>
      </c>
      <c r="I1575" s="13" t="s">
        <v>19</v>
      </c>
      <c r="J1575" s="13"/>
      <c r="K1575" s="13" t="s">
        <v>192</v>
      </c>
      <c r="L1575" s="13" t="s">
        <v>19</v>
      </c>
      <c r="M1575" s="13">
        <v>45352</v>
      </c>
      <c r="N1575" s="13" t="s">
        <v>21</v>
      </c>
      <c r="O1575" s="13" t="s">
        <v>108</v>
      </c>
      <c r="P1575" s="13" t="s">
        <v>331</v>
      </c>
      <c r="Q1575" s="13" t="s">
        <v>2740</v>
      </c>
    </row>
    <row r="1576" spans="2:17" ht="45" hidden="1" x14ac:dyDescent="0.25">
      <c r="B1576" s="2">
        <v>1562</v>
      </c>
      <c r="C1576" s="16" t="s">
        <v>2539</v>
      </c>
      <c r="D1576" s="13" t="s">
        <v>1712</v>
      </c>
      <c r="E1576" s="13">
        <v>5000</v>
      </c>
      <c r="F1576" s="13" t="s">
        <v>19</v>
      </c>
      <c r="G1576" s="14">
        <v>405100</v>
      </c>
      <c r="H1576" s="14">
        <v>405100</v>
      </c>
      <c r="I1576" s="13" t="s">
        <v>19</v>
      </c>
      <c r="J1576" s="13"/>
      <c r="K1576" s="13" t="s">
        <v>192</v>
      </c>
      <c r="L1576" s="13" t="s">
        <v>19</v>
      </c>
      <c r="M1576" s="13">
        <v>45352</v>
      </c>
      <c r="N1576" s="13" t="s">
        <v>21</v>
      </c>
      <c r="O1576" s="13" t="s">
        <v>108</v>
      </c>
      <c r="P1576" s="13" t="s">
        <v>331</v>
      </c>
      <c r="Q1576" s="13" t="s">
        <v>2740</v>
      </c>
    </row>
    <row r="1577" spans="2:17" ht="45" hidden="1" x14ac:dyDescent="0.25">
      <c r="B1577" s="2">
        <v>1563</v>
      </c>
      <c r="C1577" s="16" t="s">
        <v>2540</v>
      </c>
      <c r="D1577" s="13" t="s">
        <v>1712</v>
      </c>
      <c r="E1577" s="13">
        <v>1500</v>
      </c>
      <c r="F1577" s="13" t="s">
        <v>19</v>
      </c>
      <c r="G1577" s="14">
        <v>14294.999999999998</v>
      </c>
      <c r="H1577" s="14">
        <v>14295</v>
      </c>
      <c r="I1577" s="13" t="s">
        <v>19</v>
      </c>
      <c r="J1577" s="13"/>
      <c r="K1577" s="13" t="s">
        <v>192</v>
      </c>
      <c r="L1577" s="13" t="s">
        <v>19</v>
      </c>
      <c r="M1577" s="13">
        <v>45352</v>
      </c>
      <c r="N1577" s="13" t="s">
        <v>21</v>
      </c>
      <c r="O1577" s="13" t="s">
        <v>108</v>
      </c>
      <c r="P1577" s="13" t="s">
        <v>331</v>
      </c>
      <c r="Q1577" s="13" t="s">
        <v>2740</v>
      </c>
    </row>
    <row r="1578" spans="2:17" ht="45" hidden="1" x14ac:dyDescent="0.25">
      <c r="B1578" s="2">
        <v>1564</v>
      </c>
      <c r="C1578" s="16" t="s">
        <v>2541</v>
      </c>
      <c r="D1578" s="13" t="s">
        <v>1712</v>
      </c>
      <c r="E1578" s="13">
        <v>800</v>
      </c>
      <c r="F1578" s="13" t="s">
        <v>19</v>
      </c>
      <c r="G1578" s="14">
        <v>3144</v>
      </c>
      <c r="H1578" s="14">
        <v>3144</v>
      </c>
      <c r="I1578" s="13" t="s">
        <v>19</v>
      </c>
      <c r="J1578" s="13"/>
      <c r="K1578" s="13" t="s">
        <v>192</v>
      </c>
      <c r="L1578" s="13" t="s">
        <v>19</v>
      </c>
      <c r="M1578" s="13">
        <v>45352</v>
      </c>
      <c r="N1578" s="13" t="s">
        <v>21</v>
      </c>
      <c r="O1578" s="13" t="s">
        <v>108</v>
      </c>
      <c r="P1578" s="13" t="s">
        <v>331</v>
      </c>
      <c r="Q1578" s="13" t="s">
        <v>2740</v>
      </c>
    </row>
    <row r="1579" spans="2:17" ht="45" hidden="1" x14ac:dyDescent="0.25">
      <c r="B1579" s="2">
        <v>1565</v>
      </c>
      <c r="C1579" s="16" t="s">
        <v>2542</v>
      </c>
      <c r="D1579" s="13" t="s">
        <v>1712</v>
      </c>
      <c r="E1579" s="13">
        <v>500</v>
      </c>
      <c r="F1579" s="13" t="s">
        <v>19</v>
      </c>
      <c r="G1579" s="14">
        <v>8600</v>
      </c>
      <c r="H1579" s="14">
        <v>8600</v>
      </c>
      <c r="I1579" s="13" t="s">
        <v>19</v>
      </c>
      <c r="J1579" s="13"/>
      <c r="K1579" s="13" t="s">
        <v>192</v>
      </c>
      <c r="L1579" s="13" t="s">
        <v>19</v>
      </c>
      <c r="M1579" s="13">
        <v>45352</v>
      </c>
      <c r="N1579" s="13" t="s">
        <v>21</v>
      </c>
      <c r="O1579" s="13" t="s">
        <v>108</v>
      </c>
      <c r="P1579" s="13" t="s">
        <v>331</v>
      </c>
      <c r="Q1579" s="13" t="s">
        <v>2740</v>
      </c>
    </row>
    <row r="1580" spans="2:17" ht="45" hidden="1" x14ac:dyDescent="0.25">
      <c r="B1580" s="2">
        <v>1566</v>
      </c>
      <c r="C1580" s="16" t="s">
        <v>2543</v>
      </c>
      <c r="D1580" s="13" t="s">
        <v>1712</v>
      </c>
      <c r="E1580" s="13">
        <v>10000</v>
      </c>
      <c r="F1580" s="13" t="s">
        <v>19</v>
      </c>
      <c r="G1580" s="14">
        <v>71100</v>
      </c>
      <c r="H1580" s="14">
        <v>71100</v>
      </c>
      <c r="I1580" s="13" t="s">
        <v>19</v>
      </c>
      <c r="J1580" s="13"/>
      <c r="K1580" s="13" t="s">
        <v>192</v>
      </c>
      <c r="L1580" s="13" t="s">
        <v>19</v>
      </c>
      <c r="M1580" s="13">
        <v>45352</v>
      </c>
      <c r="N1580" s="13" t="s">
        <v>21</v>
      </c>
      <c r="O1580" s="13" t="s">
        <v>108</v>
      </c>
      <c r="P1580" s="13" t="s">
        <v>331</v>
      </c>
      <c r="Q1580" s="13" t="s">
        <v>2740</v>
      </c>
    </row>
    <row r="1581" spans="2:17" ht="45" hidden="1" x14ac:dyDescent="0.25">
      <c r="B1581" s="2">
        <v>1567</v>
      </c>
      <c r="C1581" s="16" t="s">
        <v>2544</v>
      </c>
      <c r="D1581" s="13" t="s">
        <v>1712</v>
      </c>
      <c r="E1581" s="13">
        <v>2000</v>
      </c>
      <c r="F1581" s="13" t="s">
        <v>19</v>
      </c>
      <c r="G1581" s="14">
        <v>23940</v>
      </c>
      <c r="H1581" s="14">
        <v>23940</v>
      </c>
      <c r="I1581" s="13" t="s">
        <v>19</v>
      </c>
      <c r="J1581" s="13"/>
      <c r="K1581" s="13" t="s">
        <v>192</v>
      </c>
      <c r="L1581" s="13" t="s">
        <v>19</v>
      </c>
      <c r="M1581" s="13">
        <v>45352</v>
      </c>
      <c r="N1581" s="13" t="s">
        <v>21</v>
      </c>
      <c r="O1581" s="13" t="s">
        <v>108</v>
      </c>
      <c r="P1581" s="13" t="s">
        <v>331</v>
      </c>
      <c r="Q1581" s="13" t="s">
        <v>2740</v>
      </c>
    </row>
    <row r="1582" spans="2:17" ht="45" hidden="1" x14ac:dyDescent="0.25">
      <c r="B1582" s="2">
        <v>1568</v>
      </c>
      <c r="C1582" s="16" t="s">
        <v>2545</v>
      </c>
      <c r="D1582" s="13" t="s">
        <v>1712</v>
      </c>
      <c r="E1582" s="13">
        <v>1600</v>
      </c>
      <c r="F1582" s="13" t="s">
        <v>19</v>
      </c>
      <c r="G1582" s="14">
        <v>58912</v>
      </c>
      <c r="H1582" s="14">
        <v>58912</v>
      </c>
      <c r="I1582" s="13" t="s">
        <v>19</v>
      </c>
      <c r="J1582" s="13"/>
      <c r="K1582" s="13" t="s">
        <v>192</v>
      </c>
      <c r="L1582" s="13" t="s">
        <v>19</v>
      </c>
      <c r="M1582" s="13">
        <v>45352</v>
      </c>
      <c r="N1582" s="13" t="s">
        <v>21</v>
      </c>
      <c r="O1582" s="13" t="s">
        <v>108</v>
      </c>
      <c r="P1582" s="13" t="s">
        <v>331</v>
      </c>
      <c r="Q1582" s="13" t="s">
        <v>2740</v>
      </c>
    </row>
    <row r="1583" spans="2:17" ht="45" hidden="1" x14ac:dyDescent="0.25">
      <c r="B1583" s="2">
        <v>1569</v>
      </c>
      <c r="C1583" s="16" t="s">
        <v>2546</v>
      </c>
      <c r="D1583" s="13" t="s">
        <v>1712</v>
      </c>
      <c r="E1583" s="13">
        <v>3000</v>
      </c>
      <c r="F1583" s="13" t="s">
        <v>19</v>
      </c>
      <c r="G1583" s="14">
        <v>56010.000000000007</v>
      </c>
      <c r="H1583" s="14">
        <v>56010</v>
      </c>
      <c r="I1583" s="13" t="s">
        <v>19</v>
      </c>
      <c r="J1583" s="13"/>
      <c r="K1583" s="13" t="s">
        <v>192</v>
      </c>
      <c r="L1583" s="13" t="s">
        <v>19</v>
      </c>
      <c r="M1583" s="13">
        <v>45352</v>
      </c>
      <c r="N1583" s="13" t="s">
        <v>21</v>
      </c>
      <c r="O1583" s="13" t="s">
        <v>108</v>
      </c>
      <c r="P1583" s="13" t="s">
        <v>331</v>
      </c>
      <c r="Q1583" s="13" t="s">
        <v>2740</v>
      </c>
    </row>
    <row r="1584" spans="2:17" ht="45" hidden="1" x14ac:dyDescent="0.25">
      <c r="B1584" s="2">
        <v>1570</v>
      </c>
      <c r="C1584" s="16" t="s">
        <v>2547</v>
      </c>
      <c r="D1584" s="13" t="s">
        <v>1712</v>
      </c>
      <c r="E1584" s="13">
        <v>200</v>
      </c>
      <c r="F1584" s="13" t="s">
        <v>19</v>
      </c>
      <c r="G1584" s="14">
        <v>1150</v>
      </c>
      <c r="H1584" s="14">
        <v>1150</v>
      </c>
      <c r="I1584" s="13" t="s">
        <v>19</v>
      </c>
      <c r="J1584" s="13"/>
      <c r="K1584" s="13" t="s">
        <v>192</v>
      </c>
      <c r="L1584" s="13" t="s">
        <v>19</v>
      </c>
      <c r="M1584" s="13">
        <v>45352</v>
      </c>
      <c r="N1584" s="13" t="s">
        <v>21</v>
      </c>
      <c r="O1584" s="13" t="s">
        <v>108</v>
      </c>
      <c r="P1584" s="13" t="s">
        <v>331</v>
      </c>
      <c r="Q1584" s="13" t="s">
        <v>2740</v>
      </c>
    </row>
    <row r="1585" spans="2:17" ht="45" hidden="1" x14ac:dyDescent="0.25">
      <c r="B1585" s="2">
        <v>1571</v>
      </c>
      <c r="C1585" s="16" t="s">
        <v>2548</v>
      </c>
      <c r="D1585" s="13" t="s">
        <v>1712</v>
      </c>
      <c r="E1585" s="13">
        <v>200</v>
      </c>
      <c r="F1585" s="13" t="s">
        <v>19</v>
      </c>
      <c r="G1585" s="14">
        <v>1402</v>
      </c>
      <c r="H1585" s="14">
        <v>1402</v>
      </c>
      <c r="I1585" s="13" t="s">
        <v>19</v>
      </c>
      <c r="J1585" s="13"/>
      <c r="K1585" s="13" t="s">
        <v>192</v>
      </c>
      <c r="L1585" s="13" t="s">
        <v>19</v>
      </c>
      <c r="M1585" s="13">
        <v>45352</v>
      </c>
      <c r="N1585" s="13" t="s">
        <v>21</v>
      </c>
      <c r="O1585" s="13" t="s">
        <v>108</v>
      </c>
      <c r="P1585" s="13" t="s">
        <v>331</v>
      </c>
      <c r="Q1585" s="13" t="s">
        <v>2740</v>
      </c>
    </row>
    <row r="1586" spans="2:17" ht="45" hidden="1" x14ac:dyDescent="0.25">
      <c r="B1586" s="2">
        <v>1572</v>
      </c>
      <c r="C1586" s="16" t="s">
        <v>2549</v>
      </c>
      <c r="D1586" s="13" t="s">
        <v>1712</v>
      </c>
      <c r="E1586" s="13">
        <v>15000</v>
      </c>
      <c r="F1586" s="13" t="s">
        <v>19</v>
      </c>
      <c r="G1586" s="14">
        <v>51000</v>
      </c>
      <c r="H1586" s="14">
        <v>51000</v>
      </c>
      <c r="I1586" s="13" t="s">
        <v>19</v>
      </c>
      <c r="J1586" s="13"/>
      <c r="K1586" s="13" t="s">
        <v>192</v>
      </c>
      <c r="L1586" s="13" t="s">
        <v>19</v>
      </c>
      <c r="M1586" s="13">
        <v>45352</v>
      </c>
      <c r="N1586" s="13" t="s">
        <v>21</v>
      </c>
      <c r="O1586" s="13" t="s">
        <v>108</v>
      </c>
      <c r="P1586" s="13" t="s">
        <v>331</v>
      </c>
      <c r="Q1586" s="13" t="s">
        <v>2740</v>
      </c>
    </row>
    <row r="1587" spans="2:17" ht="45" hidden="1" x14ac:dyDescent="0.25">
      <c r="B1587" s="2">
        <v>1573</v>
      </c>
      <c r="C1587" s="16" t="s">
        <v>2550</v>
      </c>
      <c r="D1587" s="13" t="s">
        <v>1712</v>
      </c>
      <c r="E1587" s="13">
        <v>200</v>
      </c>
      <c r="F1587" s="13" t="s">
        <v>19</v>
      </c>
      <c r="G1587" s="14">
        <v>924</v>
      </c>
      <c r="H1587" s="14">
        <v>924</v>
      </c>
      <c r="I1587" s="13" t="s">
        <v>19</v>
      </c>
      <c r="J1587" s="13"/>
      <c r="K1587" s="13" t="s">
        <v>192</v>
      </c>
      <c r="L1587" s="13" t="s">
        <v>19</v>
      </c>
      <c r="M1587" s="13">
        <v>45352</v>
      </c>
      <c r="N1587" s="13" t="s">
        <v>21</v>
      </c>
      <c r="O1587" s="13" t="s">
        <v>108</v>
      </c>
      <c r="P1587" s="13" t="s">
        <v>331</v>
      </c>
      <c r="Q1587" s="13" t="s">
        <v>2740</v>
      </c>
    </row>
    <row r="1588" spans="2:17" ht="45" hidden="1" x14ac:dyDescent="0.25">
      <c r="B1588" s="2">
        <v>1574</v>
      </c>
      <c r="C1588" s="16" t="s">
        <v>2551</v>
      </c>
      <c r="D1588" s="13" t="s">
        <v>1712</v>
      </c>
      <c r="E1588" s="13">
        <v>200</v>
      </c>
      <c r="F1588" s="13" t="s">
        <v>19</v>
      </c>
      <c r="G1588" s="14">
        <v>1438</v>
      </c>
      <c r="H1588" s="14">
        <v>1438</v>
      </c>
      <c r="I1588" s="13" t="s">
        <v>19</v>
      </c>
      <c r="J1588" s="13"/>
      <c r="K1588" s="13" t="s">
        <v>192</v>
      </c>
      <c r="L1588" s="13" t="s">
        <v>19</v>
      </c>
      <c r="M1588" s="13">
        <v>45352</v>
      </c>
      <c r="N1588" s="13" t="s">
        <v>21</v>
      </c>
      <c r="O1588" s="13" t="s">
        <v>108</v>
      </c>
      <c r="P1588" s="13" t="s">
        <v>331</v>
      </c>
      <c r="Q1588" s="13" t="s">
        <v>2740</v>
      </c>
    </row>
    <row r="1589" spans="2:17" ht="45" hidden="1" x14ac:dyDescent="0.25">
      <c r="B1589" s="2">
        <v>1575</v>
      </c>
      <c r="C1589" s="16" t="s">
        <v>2552</v>
      </c>
      <c r="D1589" s="13" t="s">
        <v>1712</v>
      </c>
      <c r="E1589" s="13">
        <v>200</v>
      </c>
      <c r="F1589" s="13" t="s">
        <v>19</v>
      </c>
      <c r="G1589" s="14">
        <v>4162</v>
      </c>
      <c r="H1589" s="14">
        <v>4162</v>
      </c>
      <c r="I1589" s="13" t="s">
        <v>19</v>
      </c>
      <c r="J1589" s="13"/>
      <c r="K1589" s="13" t="s">
        <v>192</v>
      </c>
      <c r="L1589" s="13" t="s">
        <v>19</v>
      </c>
      <c r="M1589" s="13">
        <v>45352</v>
      </c>
      <c r="N1589" s="13" t="s">
        <v>21</v>
      </c>
      <c r="O1589" s="13" t="s">
        <v>108</v>
      </c>
      <c r="P1589" s="13" t="s">
        <v>331</v>
      </c>
      <c r="Q1589" s="13" t="s">
        <v>2740</v>
      </c>
    </row>
    <row r="1590" spans="2:17" ht="45" hidden="1" x14ac:dyDescent="0.25">
      <c r="B1590" s="2">
        <v>1576</v>
      </c>
      <c r="C1590" s="16" t="s">
        <v>2553</v>
      </c>
      <c r="D1590" s="13" t="s">
        <v>1712</v>
      </c>
      <c r="E1590" s="13">
        <v>300</v>
      </c>
      <c r="F1590" s="13" t="s">
        <v>19</v>
      </c>
      <c r="G1590" s="14">
        <v>3141</v>
      </c>
      <c r="H1590" s="14">
        <v>3141</v>
      </c>
      <c r="I1590" s="13" t="s">
        <v>19</v>
      </c>
      <c r="J1590" s="13"/>
      <c r="K1590" s="13" t="s">
        <v>192</v>
      </c>
      <c r="L1590" s="13" t="s">
        <v>19</v>
      </c>
      <c r="M1590" s="13">
        <v>45352</v>
      </c>
      <c r="N1590" s="13" t="s">
        <v>21</v>
      </c>
      <c r="O1590" s="13" t="s">
        <v>108</v>
      </c>
      <c r="P1590" s="13" t="s">
        <v>331</v>
      </c>
      <c r="Q1590" s="13" t="s">
        <v>2740</v>
      </c>
    </row>
    <row r="1591" spans="2:17" ht="45" hidden="1" x14ac:dyDescent="0.25">
      <c r="B1591" s="2">
        <v>1577</v>
      </c>
      <c r="C1591" s="16" t="s">
        <v>2554</v>
      </c>
      <c r="D1591" s="13" t="s">
        <v>1712</v>
      </c>
      <c r="E1591" s="13">
        <v>1200</v>
      </c>
      <c r="F1591" s="13" t="s">
        <v>19</v>
      </c>
      <c r="G1591" s="14">
        <v>29076</v>
      </c>
      <c r="H1591" s="14">
        <v>29076</v>
      </c>
      <c r="I1591" s="13" t="s">
        <v>19</v>
      </c>
      <c r="J1591" s="13"/>
      <c r="K1591" s="13" t="s">
        <v>192</v>
      </c>
      <c r="L1591" s="13" t="s">
        <v>19</v>
      </c>
      <c r="M1591" s="13">
        <v>45352</v>
      </c>
      <c r="N1591" s="13" t="s">
        <v>21</v>
      </c>
      <c r="O1591" s="13" t="s">
        <v>108</v>
      </c>
      <c r="P1591" s="13" t="s">
        <v>331</v>
      </c>
      <c r="Q1591" s="13" t="s">
        <v>2740</v>
      </c>
    </row>
    <row r="1592" spans="2:17" ht="45" hidden="1" x14ac:dyDescent="0.25">
      <c r="B1592" s="2">
        <v>1578</v>
      </c>
      <c r="C1592" s="16" t="s">
        <v>2555</v>
      </c>
      <c r="D1592" s="13" t="s">
        <v>1712</v>
      </c>
      <c r="E1592" s="13">
        <v>500</v>
      </c>
      <c r="F1592" s="13" t="s">
        <v>19</v>
      </c>
      <c r="G1592" s="14">
        <v>8045</v>
      </c>
      <c r="H1592" s="14">
        <v>8045</v>
      </c>
      <c r="I1592" s="13" t="s">
        <v>19</v>
      </c>
      <c r="J1592" s="13"/>
      <c r="K1592" s="13" t="s">
        <v>192</v>
      </c>
      <c r="L1592" s="13" t="s">
        <v>19</v>
      </c>
      <c r="M1592" s="13">
        <v>45352</v>
      </c>
      <c r="N1592" s="13" t="s">
        <v>21</v>
      </c>
      <c r="O1592" s="13" t="s">
        <v>108</v>
      </c>
      <c r="P1592" s="13" t="s">
        <v>331</v>
      </c>
      <c r="Q1592" s="13" t="s">
        <v>2740</v>
      </c>
    </row>
    <row r="1593" spans="2:17" ht="45" hidden="1" x14ac:dyDescent="0.25">
      <c r="B1593" s="2">
        <v>1579</v>
      </c>
      <c r="C1593" s="16" t="s">
        <v>2556</v>
      </c>
      <c r="D1593" s="13" t="s">
        <v>1712</v>
      </c>
      <c r="E1593" s="13">
        <v>1000</v>
      </c>
      <c r="F1593" s="13" t="s">
        <v>19</v>
      </c>
      <c r="G1593" s="14">
        <v>16450</v>
      </c>
      <c r="H1593" s="14">
        <v>16450</v>
      </c>
      <c r="I1593" s="13" t="s">
        <v>19</v>
      </c>
      <c r="J1593" s="13"/>
      <c r="K1593" s="13" t="s">
        <v>192</v>
      </c>
      <c r="L1593" s="13" t="s">
        <v>19</v>
      </c>
      <c r="M1593" s="13">
        <v>45352</v>
      </c>
      <c r="N1593" s="13" t="s">
        <v>21</v>
      </c>
      <c r="O1593" s="13" t="s">
        <v>108</v>
      </c>
      <c r="P1593" s="13" t="s">
        <v>331</v>
      </c>
      <c r="Q1593" s="13" t="s">
        <v>2740</v>
      </c>
    </row>
    <row r="1594" spans="2:17" ht="45" hidden="1" x14ac:dyDescent="0.25">
      <c r="B1594" s="2">
        <v>1580</v>
      </c>
      <c r="C1594" s="16" t="s">
        <v>2557</v>
      </c>
      <c r="D1594" s="13" t="s">
        <v>1712</v>
      </c>
      <c r="E1594" s="13">
        <v>1000</v>
      </c>
      <c r="F1594" s="13" t="s">
        <v>19</v>
      </c>
      <c r="G1594" s="14">
        <v>18570</v>
      </c>
      <c r="H1594" s="14">
        <v>18570</v>
      </c>
      <c r="I1594" s="13" t="s">
        <v>19</v>
      </c>
      <c r="J1594" s="13"/>
      <c r="K1594" s="13" t="s">
        <v>192</v>
      </c>
      <c r="L1594" s="13" t="s">
        <v>19</v>
      </c>
      <c r="M1594" s="13">
        <v>45352</v>
      </c>
      <c r="N1594" s="13" t="s">
        <v>21</v>
      </c>
      <c r="O1594" s="13" t="s">
        <v>108</v>
      </c>
      <c r="P1594" s="13" t="s">
        <v>331</v>
      </c>
      <c r="Q1594" s="13" t="s">
        <v>2740</v>
      </c>
    </row>
    <row r="1595" spans="2:17" ht="45" hidden="1" x14ac:dyDescent="0.25">
      <c r="B1595" s="2">
        <v>1581</v>
      </c>
      <c r="C1595" s="16" t="s">
        <v>2558</v>
      </c>
      <c r="D1595" s="13" t="s">
        <v>1712</v>
      </c>
      <c r="E1595" s="13">
        <v>500</v>
      </c>
      <c r="F1595" s="13" t="s">
        <v>19</v>
      </c>
      <c r="G1595" s="14">
        <v>3750</v>
      </c>
      <c r="H1595" s="14">
        <v>3750</v>
      </c>
      <c r="I1595" s="13" t="s">
        <v>19</v>
      </c>
      <c r="J1595" s="13"/>
      <c r="K1595" s="13" t="s">
        <v>192</v>
      </c>
      <c r="L1595" s="13" t="s">
        <v>19</v>
      </c>
      <c r="M1595" s="13">
        <v>45352</v>
      </c>
      <c r="N1595" s="13" t="s">
        <v>21</v>
      </c>
      <c r="O1595" s="13" t="s">
        <v>108</v>
      </c>
      <c r="P1595" s="13" t="s">
        <v>331</v>
      </c>
      <c r="Q1595" s="13" t="s">
        <v>2740</v>
      </c>
    </row>
    <row r="1596" spans="2:17" ht="45" hidden="1" x14ac:dyDescent="0.25">
      <c r="B1596" s="2">
        <v>1582</v>
      </c>
      <c r="C1596" s="16" t="s">
        <v>2559</v>
      </c>
      <c r="D1596" s="13" t="s">
        <v>1712</v>
      </c>
      <c r="E1596" s="13">
        <v>1000</v>
      </c>
      <c r="F1596" s="13" t="s">
        <v>19</v>
      </c>
      <c r="G1596" s="14">
        <v>29790</v>
      </c>
      <c r="H1596" s="14">
        <v>29790</v>
      </c>
      <c r="I1596" s="13" t="s">
        <v>19</v>
      </c>
      <c r="J1596" s="13"/>
      <c r="K1596" s="13" t="s">
        <v>192</v>
      </c>
      <c r="L1596" s="13" t="s">
        <v>19</v>
      </c>
      <c r="M1596" s="13">
        <v>45352</v>
      </c>
      <c r="N1596" s="13" t="s">
        <v>21</v>
      </c>
      <c r="O1596" s="13" t="s">
        <v>108</v>
      </c>
      <c r="P1596" s="13" t="s">
        <v>331</v>
      </c>
      <c r="Q1596" s="13" t="s">
        <v>2740</v>
      </c>
    </row>
    <row r="1597" spans="2:17" ht="45" hidden="1" x14ac:dyDescent="0.25">
      <c r="B1597" s="2">
        <v>1583</v>
      </c>
      <c r="C1597" s="16" t="s">
        <v>2560</v>
      </c>
      <c r="D1597" s="13" t="s">
        <v>1712</v>
      </c>
      <c r="E1597" s="13">
        <v>10</v>
      </c>
      <c r="F1597" s="13" t="s">
        <v>19</v>
      </c>
      <c r="G1597" s="14">
        <v>2047.6</v>
      </c>
      <c r="H1597" s="14">
        <v>2047.6</v>
      </c>
      <c r="I1597" s="13" t="s">
        <v>19</v>
      </c>
      <c r="J1597" s="13"/>
      <c r="K1597" s="13" t="s">
        <v>192</v>
      </c>
      <c r="L1597" s="13" t="s">
        <v>19</v>
      </c>
      <c r="M1597" s="13">
        <v>45352</v>
      </c>
      <c r="N1597" s="13" t="s">
        <v>21</v>
      </c>
      <c r="O1597" s="13" t="s">
        <v>108</v>
      </c>
      <c r="P1597" s="13" t="s">
        <v>331</v>
      </c>
      <c r="Q1597" s="13" t="s">
        <v>2740</v>
      </c>
    </row>
    <row r="1598" spans="2:17" ht="45" hidden="1" x14ac:dyDescent="0.25">
      <c r="B1598" s="2">
        <v>1584</v>
      </c>
      <c r="C1598" s="16" t="s">
        <v>2561</v>
      </c>
      <c r="D1598" s="13" t="s">
        <v>1712</v>
      </c>
      <c r="E1598" s="13">
        <v>5000</v>
      </c>
      <c r="F1598" s="13" t="s">
        <v>19</v>
      </c>
      <c r="G1598" s="14">
        <v>57200</v>
      </c>
      <c r="H1598" s="14">
        <v>57200</v>
      </c>
      <c r="I1598" s="13" t="s">
        <v>19</v>
      </c>
      <c r="J1598" s="13"/>
      <c r="K1598" s="13" t="s">
        <v>192</v>
      </c>
      <c r="L1598" s="13" t="s">
        <v>19</v>
      </c>
      <c r="M1598" s="13">
        <v>45352</v>
      </c>
      <c r="N1598" s="13" t="s">
        <v>21</v>
      </c>
      <c r="O1598" s="13" t="s">
        <v>108</v>
      </c>
      <c r="P1598" s="13" t="s">
        <v>331</v>
      </c>
      <c r="Q1598" s="13" t="s">
        <v>2740</v>
      </c>
    </row>
    <row r="1599" spans="2:17" ht="60" hidden="1" x14ac:dyDescent="0.25">
      <c r="B1599" s="2">
        <v>1585</v>
      </c>
      <c r="C1599" s="16" t="s">
        <v>2562</v>
      </c>
      <c r="D1599" s="13" t="s">
        <v>1712</v>
      </c>
      <c r="E1599" s="13">
        <v>5000</v>
      </c>
      <c r="F1599" s="13" t="s">
        <v>19</v>
      </c>
      <c r="G1599" s="14">
        <v>122500</v>
      </c>
      <c r="H1599" s="14">
        <v>122500</v>
      </c>
      <c r="I1599" s="13" t="s">
        <v>19</v>
      </c>
      <c r="J1599" s="13"/>
      <c r="K1599" s="13" t="s">
        <v>192</v>
      </c>
      <c r="L1599" s="13" t="s">
        <v>19</v>
      </c>
      <c r="M1599" s="13">
        <v>45352</v>
      </c>
      <c r="N1599" s="13" t="s">
        <v>21</v>
      </c>
      <c r="O1599" s="13" t="s">
        <v>108</v>
      </c>
      <c r="P1599" s="13" t="s">
        <v>331</v>
      </c>
      <c r="Q1599" s="13" t="s">
        <v>2740</v>
      </c>
    </row>
    <row r="1600" spans="2:17" ht="60" hidden="1" x14ac:dyDescent="0.25">
      <c r="B1600" s="2">
        <v>1586</v>
      </c>
      <c r="C1600" s="16" t="s">
        <v>2563</v>
      </c>
      <c r="D1600" s="13" t="s">
        <v>1712</v>
      </c>
      <c r="E1600" s="13">
        <v>5000</v>
      </c>
      <c r="F1600" s="13" t="s">
        <v>19</v>
      </c>
      <c r="G1600" s="14">
        <v>119350</v>
      </c>
      <c r="H1600" s="14">
        <v>119350</v>
      </c>
      <c r="I1600" s="13" t="s">
        <v>19</v>
      </c>
      <c r="J1600" s="13"/>
      <c r="K1600" s="13" t="s">
        <v>192</v>
      </c>
      <c r="L1600" s="13" t="s">
        <v>19</v>
      </c>
      <c r="M1600" s="13">
        <v>45352</v>
      </c>
      <c r="N1600" s="13" t="s">
        <v>21</v>
      </c>
      <c r="O1600" s="13" t="s">
        <v>108</v>
      </c>
      <c r="P1600" s="13" t="s">
        <v>331</v>
      </c>
      <c r="Q1600" s="13" t="s">
        <v>2740</v>
      </c>
    </row>
    <row r="1601" spans="2:17" ht="45" hidden="1" x14ac:dyDescent="0.25">
      <c r="B1601" s="2">
        <v>1587</v>
      </c>
      <c r="C1601" s="16" t="s">
        <v>2564</v>
      </c>
      <c r="D1601" s="13" t="s">
        <v>1712</v>
      </c>
      <c r="E1601" s="13">
        <v>50</v>
      </c>
      <c r="F1601" s="13" t="s">
        <v>19</v>
      </c>
      <c r="G1601" s="14">
        <v>1788</v>
      </c>
      <c r="H1601" s="14">
        <v>1788</v>
      </c>
      <c r="I1601" s="13" t="s">
        <v>19</v>
      </c>
      <c r="J1601" s="13"/>
      <c r="K1601" s="13" t="s">
        <v>192</v>
      </c>
      <c r="L1601" s="13" t="s">
        <v>19</v>
      </c>
      <c r="M1601" s="13">
        <v>45352</v>
      </c>
      <c r="N1601" s="13" t="s">
        <v>21</v>
      </c>
      <c r="O1601" s="13" t="s">
        <v>108</v>
      </c>
      <c r="P1601" s="13" t="s">
        <v>331</v>
      </c>
      <c r="Q1601" s="13" t="s">
        <v>2740</v>
      </c>
    </row>
    <row r="1602" spans="2:17" ht="45" hidden="1" x14ac:dyDescent="0.25">
      <c r="B1602" s="2">
        <v>1588</v>
      </c>
      <c r="C1602" s="16" t="s">
        <v>2565</v>
      </c>
      <c r="D1602" s="13" t="s">
        <v>1712</v>
      </c>
      <c r="E1602" s="13">
        <v>50</v>
      </c>
      <c r="F1602" s="13" t="s">
        <v>19</v>
      </c>
      <c r="G1602" s="14">
        <v>2646</v>
      </c>
      <c r="H1602" s="14">
        <v>2646</v>
      </c>
      <c r="I1602" s="13" t="s">
        <v>19</v>
      </c>
      <c r="J1602" s="13"/>
      <c r="K1602" s="13" t="s">
        <v>192</v>
      </c>
      <c r="L1602" s="13" t="s">
        <v>19</v>
      </c>
      <c r="M1602" s="13">
        <v>45352</v>
      </c>
      <c r="N1602" s="13" t="s">
        <v>21</v>
      </c>
      <c r="O1602" s="13" t="s">
        <v>108</v>
      </c>
      <c r="P1602" s="13" t="s">
        <v>331</v>
      </c>
      <c r="Q1602" s="13" t="s">
        <v>2740</v>
      </c>
    </row>
    <row r="1603" spans="2:17" ht="45" hidden="1" x14ac:dyDescent="0.25">
      <c r="B1603" s="2">
        <v>1589</v>
      </c>
      <c r="C1603" s="16" t="s">
        <v>2566</v>
      </c>
      <c r="D1603" s="13" t="s">
        <v>1712</v>
      </c>
      <c r="E1603" s="13">
        <v>23000</v>
      </c>
      <c r="F1603" s="13" t="s">
        <v>19</v>
      </c>
      <c r="G1603" s="14">
        <v>205620</v>
      </c>
      <c r="H1603" s="14">
        <v>205620</v>
      </c>
      <c r="I1603" s="13" t="s">
        <v>19</v>
      </c>
      <c r="J1603" s="13"/>
      <c r="K1603" s="13" t="s">
        <v>192</v>
      </c>
      <c r="L1603" s="13" t="s">
        <v>19</v>
      </c>
      <c r="M1603" s="13">
        <v>45352</v>
      </c>
      <c r="N1603" s="13" t="s">
        <v>21</v>
      </c>
      <c r="O1603" s="13" t="s">
        <v>108</v>
      </c>
      <c r="P1603" s="13" t="s">
        <v>331</v>
      </c>
      <c r="Q1603" s="13" t="s">
        <v>2740</v>
      </c>
    </row>
    <row r="1604" spans="2:17" ht="45" hidden="1" x14ac:dyDescent="0.25">
      <c r="B1604" s="2">
        <v>1590</v>
      </c>
      <c r="C1604" s="16" t="s">
        <v>2567</v>
      </c>
      <c r="D1604" s="13" t="s">
        <v>1712</v>
      </c>
      <c r="E1604" s="13">
        <v>10000</v>
      </c>
      <c r="F1604" s="13" t="s">
        <v>19</v>
      </c>
      <c r="G1604" s="14">
        <v>61100</v>
      </c>
      <c r="H1604" s="14">
        <v>61100</v>
      </c>
      <c r="I1604" s="13" t="s">
        <v>19</v>
      </c>
      <c r="J1604" s="13"/>
      <c r="K1604" s="13" t="s">
        <v>192</v>
      </c>
      <c r="L1604" s="13" t="s">
        <v>19</v>
      </c>
      <c r="M1604" s="13">
        <v>45352</v>
      </c>
      <c r="N1604" s="13" t="s">
        <v>21</v>
      </c>
      <c r="O1604" s="13" t="s">
        <v>108</v>
      </c>
      <c r="P1604" s="13" t="s">
        <v>331</v>
      </c>
      <c r="Q1604" s="13" t="s">
        <v>2740</v>
      </c>
    </row>
    <row r="1605" spans="2:17" ht="45" hidden="1" x14ac:dyDescent="0.25">
      <c r="B1605" s="2">
        <v>1591</v>
      </c>
      <c r="C1605" s="16" t="s">
        <v>2568</v>
      </c>
      <c r="D1605" s="13" t="s">
        <v>1712</v>
      </c>
      <c r="E1605" s="13">
        <v>5000</v>
      </c>
      <c r="F1605" s="13" t="s">
        <v>19</v>
      </c>
      <c r="G1605" s="14">
        <v>36400</v>
      </c>
      <c r="H1605" s="14">
        <v>36400</v>
      </c>
      <c r="I1605" s="13" t="s">
        <v>19</v>
      </c>
      <c r="J1605" s="13"/>
      <c r="K1605" s="13" t="s">
        <v>192</v>
      </c>
      <c r="L1605" s="13" t="s">
        <v>19</v>
      </c>
      <c r="M1605" s="13">
        <v>45352</v>
      </c>
      <c r="N1605" s="13" t="s">
        <v>21</v>
      </c>
      <c r="O1605" s="13" t="s">
        <v>108</v>
      </c>
      <c r="P1605" s="13" t="s">
        <v>331</v>
      </c>
      <c r="Q1605" s="13" t="s">
        <v>2740</v>
      </c>
    </row>
    <row r="1606" spans="2:17" ht="45" hidden="1" x14ac:dyDescent="0.25">
      <c r="B1606" s="2">
        <v>1592</v>
      </c>
      <c r="C1606" s="16" t="s">
        <v>2569</v>
      </c>
      <c r="D1606" s="13" t="s">
        <v>1712</v>
      </c>
      <c r="E1606" s="13">
        <v>500</v>
      </c>
      <c r="F1606" s="13" t="s">
        <v>19</v>
      </c>
      <c r="G1606" s="14">
        <v>4120</v>
      </c>
      <c r="H1606" s="14">
        <v>4120</v>
      </c>
      <c r="I1606" s="13" t="s">
        <v>19</v>
      </c>
      <c r="J1606" s="13"/>
      <c r="K1606" s="13" t="s">
        <v>192</v>
      </c>
      <c r="L1606" s="13" t="s">
        <v>19</v>
      </c>
      <c r="M1606" s="13">
        <v>45352</v>
      </c>
      <c r="N1606" s="13" t="s">
        <v>21</v>
      </c>
      <c r="O1606" s="13" t="s">
        <v>108</v>
      </c>
      <c r="P1606" s="13" t="s">
        <v>331</v>
      </c>
      <c r="Q1606" s="13" t="s">
        <v>2740</v>
      </c>
    </row>
    <row r="1607" spans="2:17" ht="45" hidden="1" x14ac:dyDescent="0.25">
      <c r="B1607" s="2">
        <v>1593</v>
      </c>
      <c r="C1607" s="16" t="s">
        <v>2570</v>
      </c>
      <c r="D1607" s="13" t="s">
        <v>1712</v>
      </c>
      <c r="E1607" s="13">
        <v>500</v>
      </c>
      <c r="F1607" s="13" t="s">
        <v>19</v>
      </c>
      <c r="G1607" s="14">
        <v>4120</v>
      </c>
      <c r="H1607" s="14">
        <v>4120</v>
      </c>
      <c r="I1607" s="13" t="s">
        <v>19</v>
      </c>
      <c r="J1607" s="13"/>
      <c r="K1607" s="13" t="s">
        <v>192</v>
      </c>
      <c r="L1607" s="13" t="s">
        <v>19</v>
      </c>
      <c r="M1607" s="13">
        <v>45352</v>
      </c>
      <c r="N1607" s="13" t="s">
        <v>21</v>
      </c>
      <c r="O1607" s="13" t="s">
        <v>108</v>
      </c>
      <c r="P1607" s="13" t="s">
        <v>331</v>
      </c>
      <c r="Q1607" s="13" t="s">
        <v>2740</v>
      </c>
    </row>
    <row r="1608" spans="2:17" ht="45" hidden="1" x14ac:dyDescent="0.25">
      <c r="B1608" s="2">
        <v>1594</v>
      </c>
      <c r="C1608" s="16" t="s">
        <v>2571</v>
      </c>
      <c r="D1608" s="13" t="s">
        <v>1712</v>
      </c>
      <c r="E1608" s="13">
        <v>500</v>
      </c>
      <c r="F1608" s="13" t="s">
        <v>19</v>
      </c>
      <c r="G1608" s="14">
        <v>12450</v>
      </c>
      <c r="H1608" s="14">
        <v>12450</v>
      </c>
      <c r="I1608" s="13" t="s">
        <v>19</v>
      </c>
      <c r="J1608" s="13"/>
      <c r="K1608" s="13" t="s">
        <v>192</v>
      </c>
      <c r="L1608" s="13" t="s">
        <v>19</v>
      </c>
      <c r="M1608" s="13">
        <v>45352</v>
      </c>
      <c r="N1608" s="13" t="s">
        <v>21</v>
      </c>
      <c r="O1608" s="13" t="s">
        <v>108</v>
      </c>
      <c r="P1608" s="13" t="s">
        <v>331</v>
      </c>
      <c r="Q1608" s="13" t="s">
        <v>2740</v>
      </c>
    </row>
    <row r="1609" spans="2:17" ht="45" hidden="1" x14ac:dyDescent="0.25">
      <c r="B1609" s="2">
        <v>1595</v>
      </c>
      <c r="C1609" s="16" t="s">
        <v>2572</v>
      </c>
      <c r="D1609" s="13" t="s">
        <v>1712</v>
      </c>
      <c r="E1609" s="13">
        <v>500</v>
      </c>
      <c r="F1609" s="13" t="s">
        <v>19</v>
      </c>
      <c r="G1609" s="14">
        <v>27335</v>
      </c>
      <c r="H1609" s="14">
        <v>27335</v>
      </c>
      <c r="I1609" s="13" t="s">
        <v>19</v>
      </c>
      <c r="J1609" s="13"/>
      <c r="K1609" s="13" t="s">
        <v>192</v>
      </c>
      <c r="L1609" s="13" t="s">
        <v>19</v>
      </c>
      <c r="M1609" s="13">
        <v>45352</v>
      </c>
      <c r="N1609" s="13" t="s">
        <v>21</v>
      </c>
      <c r="O1609" s="13" t="s">
        <v>108</v>
      </c>
      <c r="P1609" s="13" t="s">
        <v>331</v>
      </c>
      <c r="Q1609" s="13" t="s">
        <v>2740</v>
      </c>
    </row>
    <row r="1610" spans="2:17" ht="45" hidden="1" x14ac:dyDescent="0.25">
      <c r="B1610" s="2">
        <v>1596</v>
      </c>
      <c r="C1610" s="16" t="s">
        <v>2573</v>
      </c>
      <c r="D1610" s="13" t="s">
        <v>1712</v>
      </c>
      <c r="E1610" s="13">
        <v>1000</v>
      </c>
      <c r="F1610" s="13" t="s">
        <v>19</v>
      </c>
      <c r="G1610" s="14">
        <v>1460</v>
      </c>
      <c r="H1610" s="14">
        <v>1460</v>
      </c>
      <c r="I1610" s="13" t="s">
        <v>19</v>
      </c>
      <c r="J1610" s="13"/>
      <c r="K1610" s="13" t="s">
        <v>192</v>
      </c>
      <c r="L1610" s="13" t="s">
        <v>19</v>
      </c>
      <c r="M1610" s="13">
        <v>45352</v>
      </c>
      <c r="N1610" s="13" t="s">
        <v>21</v>
      </c>
      <c r="O1610" s="13" t="s">
        <v>108</v>
      </c>
      <c r="P1610" s="13" t="s">
        <v>331</v>
      </c>
      <c r="Q1610" s="13" t="s">
        <v>2740</v>
      </c>
    </row>
    <row r="1611" spans="2:17" ht="45" hidden="1" x14ac:dyDescent="0.25">
      <c r="B1611" s="2">
        <v>1597</v>
      </c>
      <c r="C1611" s="16" t="s">
        <v>2574</v>
      </c>
      <c r="D1611" s="13" t="s">
        <v>1712</v>
      </c>
      <c r="E1611" s="13">
        <v>2000</v>
      </c>
      <c r="F1611" s="13" t="s">
        <v>19</v>
      </c>
      <c r="G1611" s="14">
        <v>3760</v>
      </c>
      <c r="H1611" s="14">
        <v>3760</v>
      </c>
      <c r="I1611" s="13" t="s">
        <v>19</v>
      </c>
      <c r="J1611" s="13"/>
      <c r="K1611" s="13" t="s">
        <v>192</v>
      </c>
      <c r="L1611" s="13" t="s">
        <v>19</v>
      </c>
      <c r="M1611" s="13">
        <v>45352</v>
      </c>
      <c r="N1611" s="13" t="s">
        <v>21</v>
      </c>
      <c r="O1611" s="13" t="s">
        <v>108</v>
      </c>
      <c r="P1611" s="13" t="s">
        <v>331</v>
      </c>
      <c r="Q1611" s="13" t="s">
        <v>2740</v>
      </c>
    </row>
    <row r="1612" spans="2:17" ht="45" hidden="1" x14ac:dyDescent="0.25">
      <c r="B1612" s="2">
        <v>1598</v>
      </c>
      <c r="C1612" s="16" t="s">
        <v>2575</v>
      </c>
      <c r="D1612" s="13" t="s">
        <v>1712</v>
      </c>
      <c r="E1612" s="13">
        <v>500</v>
      </c>
      <c r="F1612" s="13" t="s">
        <v>19</v>
      </c>
      <c r="G1612" s="14">
        <v>11630</v>
      </c>
      <c r="H1612" s="14">
        <v>11630</v>
      </c>
      <c r="I1612" s="13" t="s">
        <v>19</v>
      </c>
      <c r="J1612" s="13"/>
      <c r="K1612" s="13" t="s">
        <v>192</v>
      </c>
      <c r="L1612" s="13" t="s">
        <v>19</v>
      </c>
      <c r="M1612" s="13">
        <v>45352</v>
      </c>
      <c r="N1612" s="13" t="s">
        <v>21</v>
      </c>
      <c r="O1612" s="13" t="s">
        <v>108</v>
      </c>
      <c r="P1612" s="13" t="s">
        <v>331</v>
      </c>
      <c r="Q1612" s="13" t="s">
        <v>2740</v>
      </c>
    </row>
    <row r="1613" spans="2:17" ht="45" hidden="1" x14ac:dyDescent="0.25">
      <c r="B1613" s="2">
        <v>1599</v>
      </c>
      <c r="C1613" s="16" t="s">
        <v>1713</v>
      </c>
      <c r="D1613" s="13" t="s">
        <v>1712</v>
      </c>
      <c r="E1613" s="13">
        <v>1000</v>
      </c>
      <c r="F1613" s="13" t="s">
        <v>19</v>
      </c>
      <c r="G1613" s="14">
        <v>1600</v>
      </c>
      <c r="H1613" s="14">
        <v>1600</v>
      </c>
      <c r="I1613" s="13" t="s">
        <v>19</v>
      </c>
      <c r="J1613" s="13"/>
      <c r="K1613" s="13" t="s">
        <v>192</v>
      </c>
      <c r="L1613" s="13" t="s">
        <v>19</v>
      </c>
      <c r="M1613" s="13">
        <v>45352</v>
      </c>
      <c r="N1613" s="13" t="s">
        <v>21</v>
      </c>
      <c r="O1613" s="13" t="s">
        <v>108</v>
      </c>
      <c r="P1613" s="13" t="s">
        <v>331</v>
      </c>
      <c r="Q1613" s="13" t="s">
        <v>2740</v>
      </c>
    </row>
    <row r="1614" spans="2:17" ht="45" hidden="1" x14ac:dyDescent="0.25">
      <c r="B1614" s="2">
        <v>1600</v>
      </c>
      <c r="C1614" s="16" t="s">
        <v>2576</v>
      </c>
      <c r="D1614" s="13" t="s">
        <v>1712</v>
      </c>
      <c r="E1614" s="13">
        <v>200</v>
      </c>
      <c r="F1614" s="13" t="s">
        <v>19</v>
      </c>
      <c r="G1614" s="14">
        <v>14584</v>
      </c>
      <c r="H1614" s="14">
        <v>14584</v>
      </c>
      <c r="I1614" s="13" t="s">
        <v>19</v>
      </c>
      <c r="J1614" s="13"/>
      <c r="K1614" s="13" t="s">
        <v>192</v>
      </c>
      <c r="L1614" s="13" t="s">
        <v>19</v>
      </c>
      <c r="M1614" s="13">
        <v>45352</v>
      </c>
      <c r="N1614" s="13" t="s">
        <v>21</v>
      </c>
      <c r="O1614" s="13" t="s">
        <v>108</v>
      </c>
      <c r="P1614" s="13" t="s">
        <v>331</v>
      </c>
      <c r="Q1614" s="13" t="s">
        <v>2740</v>
      </c>
    </row>
    <row r="1615" spans="2:17" ht="45" hidden="1" x14ac:dyDescent="0.25">
      <c r="B1615" s="2">
        <v>1601</v>
      </c>
      <c r="C1615" s="16" t="s">
        <v>2577</v>
      </c>
      <c r="D1615" s="13" t="s">
        <v>1712</v>
      </c>
      <c r="E1615" s="13">
        <v>200</v>
      </c>
      <c r="F1615" s="13" t="s">
        <v>19</v>
      </c>
      <c r="G1615" s="14">
        <v>7909.9999999999991</v>
      </c>
      <c r="H1615" s="14">
        <v>7910</v>
      </c>
      <c r="I1615" s="13" t="s">
        <v>19</v>
      </c>
      <c r="J1615" s="13"/>
      <c r="K1615" s="13" t="s">
        <v>192</v>
      </c>
      <c r="L1615" s="13" t="s">
        <v>19</v>
      </c>
      <c r="M1615" s="13">
        <v>45352</v>
      </c>
      <c r="N1615" s="13" t="s">
        <v>21</v>
      </c>
      <c r="O1615" s="13" t="s">
        <v>108</v>
      </c>
      <c r="P1615" s="13" t="s">
        <v>331</v>
      </c>
      <c r="Q1615" s="13" t="s">
        <v>2740</v>
      </c>
    </row>
    <row r="1616" spans="2:17" ht="45" hidden="1" x14ac:dyDescent="0.25">
      <c r="B1616" s="2">
        <v>1602</v>
      </c>
      <c r="C1616" s="16" t="s">
        <v>2578</v>
      </c>
      <c r="D1616" s="13" t="s">
        <v>1712</v>
      </c>
      <c r="E1616" s="13">
        <v>1000</v>
      </c>
      <c r="F1616" s="13" t="s">
        <v>19</v>
      </c>
      <c r="G1616" s="14">
        <v>1800</v>
      </c>
      <c r="H1616" s="14">
        <v>1800</v>
      </c>
      <c r="I1616" s="13" t="s">
        <v>19</v>
      </c>
      <c r="J1616" s="13"/>
      <c r="K1616" s="13" t="s">
        <v>192</v>
      </c>
      <c r="L1616" s="13" t="s">
        <v>19</v>
      </c>
      <c r="M1616" s="13">
        <v>45352</v>
      </c>
      <c r="N1616" s="13" t="s">
        <v>21</v>
      </c>
      <c r="O1616" s="13" t="s">
        <v>108</v>
      </c>
      <c r="P1616" s="13" t="s">
        <v>331</v>
      </c>
      <c r="Q1616" s="13" t="s">
        <v>2740</v>
      </c>
    </row>
    <row r="1617" spans="2:17" ht="45" hidden="1" x14ac:dyDescent="0.25">
      <c r="B1617" s="2">
        <v>1603</v>
      </c>
      <c r="C1617" s="16" t="s">
        <v>2579</v>
      </c>
      <c r="D1617" s="13" t="s">
        <v>1712</v>
      </c>
      <c r="E1617" s="13">
        <v>1000</v>
      </c>
      <c r="F1617" s="13" t="s">
        <v>19</v>
      </c>
      <c r="G1617" s="14">
        <v>1130</v>
      </c>
      <c r="H1617" s="14">
        <v>1130</v>
      </c>
      <c r="I1617" s="13" t="s">
        <v>19</v>
      </c>
      <c r="J1617" s="13"/>
      <c r="K1617" s="13" t="s">
        <v>192</v>
      </c>
      <c r="L1617" s="13" t="s">
        <v>19</v>
      </c>
      <c r="M1617" s="13">
        <v>45352</v>
      </c>
      <c r="N1617" s="13" t="s">
        <v>21</v>
      </c>
      <c r="O1617" s="13" t="s">
        <v>108</v>
      </c>
      <c r="P1617" s="13" t="s">
        <v>331</v>
      </c>
      <c r="Q1617" s="13" t="s">
        <v>2740</v>
      </c>
    </row>
    <row r="1618" spans="2:17" ht="45" hidden="1" x14ac:dyDescent="0.25">
      <c r="B1618" s="2">
        <v>1604</v>
      </c>
      <c r="C1618" s="16" t="s">
        <v>2580</v>
      </c>
      <c r="D1618" s="13" t="s">
        <v>1712</v>
      </c>
      <c r="E1618" s="13">
        <v>1000</v>
      </c>
      <c r="F1618" s="13" t="s">
        <v>19</v>
      </c>
      <c r="G1618" s="14">
        <v>3930</v>
      </c>
      <c r="H1618" s="14">
        <v>3930</v>
      </c>
      <c r="I1618" s="13" t="s">
        <v>19</v>
      </c>
      <c r="J1618" s="13"/>
      <c r="K1618" s="13" t="s">
        <v>192</v>
      </c>
      <c r="L1618" s="13" t="s">
        <v>19</v>
      </c>
      <c r="M1618" s="13">
        <v>45352</v>
      </c>
      <c r="N1618" s="13" t="s">
        <v>21</v>
      </c>
      <c r="O1618" s="13" t="s">
        <v>108</v>
      </c>
      <c r="P1618" s="13" t="s">
        <v>331</v>
      </c>
      <c r="Q1618" s="13" t="s">
        <v>2740</v>
      </c>
    </row>
    <row r="1619" spans="2:17" ht="45" hidden="1" x14ac:dyDescent="0.25">
      <c r="B1619" s="2">
        <v>1605</v>
      </c>
      <c r="C1619" s="16" t="s">
        <v>2581</v>
      </c>
      <c r="D1619" s="13" t="s">
        <v>1712</v>
      </c>
      <c r="E1619" s="13">
        <v>1000</v>
      </c>
      <c r="F1619" s="13" t="s">
        <v>19</v>
      </c>
      <c r="G1619" s="14">
        <v>1400</v>
      </c>
      <c r="H1619" s="14">
        <v>1400</v>
      </c>
      <c r="I1619" s="13" t="s">
        <v>19</v>
      </c>
      <c r="J1619" s="13"/>
      <c r="K1619" s="13" t="s">
        <v>192</v>
      </c>
      <c r="L1619" s="13" t="s">
        <v>19</v>
      </c>
      <c r="M1619" s="13">
        <v>45352</v>
      </c>
      <c r="N1619" s="13" t="s">
        <v>21</v>
      </c>
      <c r="O1619" s="13" t="s">
        <v>108</v>
      </c>
      <c r="P1619" s="13" t="s">
        <v>331</v>
      </c>
      <c r="Q1619" s="13" t="s">
        <v>2740</v>
      </c>
    </row>
    <row r="1620" spans="2:17" ht="45" hidden="1" x14ac:dyDescent="0.25">
      <c r="B1620" s="2">
        <v>1606</v>
      </c>
      <c r="C1620" s="16" t="s">
        <v>2582</v>
      </c>
      <c r="D1620" s="13" t="s">
        <v>1712</v>
      </c>
      <c r="E1620" s="13">
        <v>1000</v>
      </c>
      <c r="F1620" s="13" t="s">
        <v>19</v>
      </c>
      <c r="G1620" s="14">
        <v>14980</v>
      </c>
      <c r="H1620" s="14">
        <v>14980</v>
      </c>
      <c r="I1620" s="13" t="s">
        <v>19</v>
      </c>
      <c r="J1620" s="13"/>
      <c r="K1620" s="13" t="s">
        <v>192</v>
      </c>
      <c r="L1620" s="13" t="s">
        <v>19</v>
      </c>
      <c r="M1620" s="13">
        <v>45352</v>
      </c>
      <c r="N1620" s="13" t="s">
        <v>21</v>
      </c>
      <c r="O1620" s="13" t="s">
        <v>108</v>
      </c>
      <c r="P1620" s="13" t="s">
        <v>331</v>
      </c>
      <c r="Q1620" s="13" t="s">
        <v>2740</v>
      </c>
    </row>
    <row r="1621" spans="2:17" ht="45" hidden="1" x14ac:dyDescent="0.25">
      <c r="B1621" s="2">
        <v>1607</v>
      </c>
      <c r="C1621" s="16" t="s">
        <v>2583</v>
      </c>
      <c r="D1621" s="13" t="s">
        <v>1712</v>
      </c>
      <c r="E1621" s="13">
        <v>100</v>
      </c>
      <c r="F1621" s="13" t="s">
        <v>19</v>
      </c>
      <c r="G1621" s="14">
        <v>2234</v>
      </c>
      <c r="H1621" s="14">
        <v>2234</v>
      </c>
      <c r="I1621" s="13" t="s">
        <v>19</v>
      </c>
      <c r="J1621" s="13"/>
      <c r="K1621" s="13" t="s">
        <v>192</v>
      </c>
      <c r="L1621" s="13" t="s">
        <v>19</v>
      </c>
      <c r="M1621" s="13">
        <v>45352</v>
      </c>
      <c r="N1621" s="13" t="s">
        <v>21</v>
      </c>
      <c r="O1621" s="13" t="s">
        <v>108</v>
      </c>
      <c r="P1621" s="13" t="s">
        <v>331</v>
      </c>
      <c r="Q1621" s="13" t="s">
        <v>2740</v>
      </c>
    </row>
    <row r="1622" spans="2:17" ht="45" hidden="1" x14ac:dyDescent="0.25">
      <c r="B1622" s="2">
        <v>1608</v>
      </c>
      <c r="C1622" s="16" t="s">
        <v>2584</v>
      </c>
      <c r="D1622" s="13" t="s">
        <v>1712</v>
      </c>
      <c r="E1622" s="13">
        <v>100</v>
      </c>
      <c r="F1622" s="13" t="s">
        <v>19</v>
      </c>
      <c r="G1622" s="14">
        <v>1918</v>
      </c>
      <c r="H1622" s="14">
        <v>1918</v>
      </c>
      <c r="I1622" s="13" t="s">
        <v>19</v>
      </c>
      <c r="J1622" s="13"/>
      <c r="K1622" s="13" t="s">
        <v>192</v>
      </c>
      <c r="L1622" s="13" t="s">
        <v>19</v>
      </c>
      <c r="M1622" s="13">
        <v>45352</v>
      </c>
      <c r="N1622" s="13" t="s">
        <v>21</v>
      </c>
      <c r="O1622" s="13" t="s">
        <v>108</v>
      </c>
      <c r="P1622" s="13" t="s">
        <v>331</v>
      </c>
      <c r="Q1622" s="13" t="s">
        <v>2740</v>
      </c>
    </row>
    <row r="1623" spans="2:17" ht="45" hidden="1" x14ac:dyDescent="0.25">
      <c r="B1623" s="2">
        <v>1609</v>
      </c>
      <c r="C1623" s="16" t="s">
        <v>2585</v>
      </c>
      <c r="D1623" s="13" t="s">
        <v>1712</v>
      </c>
      <c r="E1623" s="13">
        <v>100</v>
      </c>
      <c r="F1623" s="13" t="s">
        <v>19</v>
      </c>
      <c r="G1623" s="14">
        <v>1794.0000000000002</v>
      </c>
      <c r="H1623" s="14">
        <v>1794</v>
      </c>
      <c r="I1623" s="13" t="s">
        <v>19</v>
      </c>
      <c r="J1623" s="13"/>
      <c r="K1623" s="13" t="s">
        <v>192</v>
      </c>
      <c r="L1623" s="13" t="s">
        <v>19</v>
      </c>
      <c r="M1623" s="13">
        <v>45352</v>
      </c>
      <c r="N1623" s="13" t="s">
        <v>21</v>
      </c>
      <c r="O1623" s="13" t="s">
        <v>108</v>
      </c>
      <c r="P1623" s="13" t="s">
        <v>331</v>
      </c>
      <c r="Q1623" s="13" t="s">
        <v>2740</v>
      </c>
    </row>
    <row r="1624" spans="2:17" ht="45" hidden="1" x14ac:dyDescent="0.25">
      <c r="B1624" s="2">
        <v>1610</v>
      </c>
      <c r="C1624" s="16" t="s">
        <v>2586</v>
      </c>
      <c r="D1624" s="13" t="s">
        <v>1712</v>
      </c>
      <c r="E1624" s="13">
        <v>100</v>
      </c>
      <c r="F1624" s="13" t="s">
        <v>19</v>
      </c>
      <c r="G1624" s="14">
        <v>1764</v>
      </c>
      <c r="H1624" s="14">
        <v>1764</v>
      </c>
      <c r="I1624" s="13" t="s">
        <v>19</v>
      </c>
      <c r="J1624" s="13"/>
      <c r="K1624" s="13" t="s">
        <v>192</v>
      </c>
      <c r="L1624" s="13" t="s">
        <v>19</v>
      </c>
      <c r="M1624" s="13">
        <v>45352</v>
      </c>
      <c r="N1624" s="13" t="s">
        <v>21</v>
      </c>
      <c r="O1624" s="13" t="s">
        <v>108</v>
      </c>
      <c r="P1624" s="13" t="s">
        <v>331</v>
      </c>
      <c r="Q1624" s="13" t="s">
        <v>2740</v>
      </c>
    </row>
    <row r="1625" spans="2:17" ht="45" hidden="1" x14ac:dyDescent="0.25">
      <c r="B1625" s="2">
        <v>1611</v>
      </c>
      <c r="C1625" s="16" t="s">
        <v>2587</v>
      </c>
      <c r="D1625" s="13" t="s">
        <v>1712</v>
      </c>
      <c r="E1625" s="13">
        <v>500</v>
      </c>
      <c r="F1625" s="13" t="s">
        <v>19</v>
      </c>
      <c r="G1625" s="14">
        <v>27185</v>
      </c>
      <c r="H1625" s="14">
        <v>27185</v>
      </c>
      <c r="I1625" s="13" t="s">
        <v>19</v>
      </c>
      <c r="J1625" s="13"/>
      <c r="K1625" s="13" t="s">
        <v>192</v>
      </c>
      <c r="L1625" s="13" t="s">
        <v>19</v>
      </c>
      <c r="M1625" s="13">
        <v>45352</v>
      </c>
      <c r="N1625" s="13" t="s">
        <v>21</v>
      </c>
      <c r="O1625" s="13" t="s">
        <v>108</v>
      </c>
      <c r="P1625" s="13" t="s">
        <v>331</v>
      </c>
      <c r="Q1625" s="13" t="s">
        <v>2740</v>
      </c>
    </row>
    <row r="1626" spans="2:17" ht="60" hidden="1" x14ac:dyDescent="0.25">
      <c r="B1626" s="2">
        <v>1612</v>
      </c>
      <c r="C1626" s="16" t="s">
        <v>2588</v>
      </c>
      <c r="D1626" s="13" t="s">
        <v>1712</v>
      </c>
      <c r="E1626" s="13">
        <v>500</v>
      </c>
      <c r="F1626" s="13" t="s">
        <v>19</v>
      </c>
      <c r="G1626" s="14">
        <v>15465</v>
      </c>
      <c r="H1626" s="14">
        <v>15465</v>
      </c>
      <c r="I1626" s="13" t="s">
        <v>19</v>
      </c>
      <c r="J1626" s="13"/>
      <c r="K1626" s="13" t="s">
        <v>192</v>
      </c>
      <c r="L1626" s="13" t="s">
        <v>19</v>
      </c>
      <c r="M1626" s="13">
        <v>45352</v>
      </c>
      <c r="N1626" s="13" t="s">
        <v>21</v>
      </c>
      <c r="O1626" s="13" t="s">
        <v>108</v>
      </c>
      <c r="P1626" s="13" t="s">
        <v>331</v>
      </c>
      <c r="Q1626" s="13" t="s">
        <v>2740</v>
      </c>
    </row>
    <row r="1627" spans="2:17" ht="45" hidden="1" x14ac:dyDescent="0.25">
      <c r="B1627" s="2">
        <v>1613</v>
      </c>
      <c r="C1627" s="16" t="s">
        <v>2589</v>
      </c>
      <c r="D1627" s="13" t="s">
        <v>1712</v>
      </c>
      <c r="E1627" s="13">
        <v>50</v>
      </c>
      <c r="F1627" s="13" t="s">
        <v>19</v>
      </c>
      <c r="G1627" s="14">
        <v>323</v>
      </c>
      <c r="H1627" s="14">
        <v>323</v>
      </c>
      <c r="I1627" s="13" t="s">
        <v>19</v>
      </c>
      <c r="J1627" s="13"/>
      <c r="K1627" s="13" t="s">
        <v>192</v>
      </c>
      <c r="L1627" s="13" t="s">
        <v>19</v>
      </c>
      <c r="M1627" s="13">
        <v>45352</v>
      </c>
      <c r="N1627" s="13" t="s">
        <v>21</v>
      </c>
      <c r="O1627" s="13" t="s">
        <v>108</v>
      </c>
      <c r="P1627" s="13" t="s">
        <v>331</v>
      </c>
      <c r="Q1627" s="13" t="s">
        <v>2740</v>
      </c>
    </row>
    <row r="1628" spans="2:17" ht="45" hidden="1" x14ac:dyDescent="0.25">
      <c r="B1628" s="2">
        <v>1614</v>
      </c>
      <c r="C1628" s="16" t="s">
        <v>2590</v>
      </c>
      <c r="D1628" s="13" t="s">
        <v>1712</v>
      </c>
      <c r="E1628" s="13">
        <v>50</v>
      </c>
      <c r="F1628" s="13" t="s">
        <v>19</v>
      </c>
      <c r="G1628" s="14">
        <v>355</v>
      </c>
      <c r="H1628" s="14">
        <v>355</v>
      </c>
      <c r="I1628" s="13" t="s">
        <v>19</v>
      </c>
      <c r="J1628" s="13"/>
      <c r="K1628" s="13" t="s">
        <v>192</v>
      </c>
      <c r="L1628" s="13" t="s">
        <v>19</v>
      </c>
      <c r="M1628" s="13">
        <v>45352</v>
      </c>
      <c r="N1628" s="13" t="s">
        <v>21</v>
      </c>
      <c r="O1628" s="13" t="s">
        <v>108</v>
      </c>
      <c r="P1628" s="13" t="s">
        <v>331</v>
      </c>
      <c r="Q1628" s="13" t="s">
        <v>2740</v>
      </c>
    </row>
    <row r="1629" spans="2:17" ht="45" hidden="1" x14ac:dyDescent="0.25">
      <c r="B1629" s="2">
        <v>1615</v>
      </c>
      <c r="C1629" s="16" t="s">
        <v>2591</v>
      </c>
      <c r="D1629" s="13" t="s">
        <v>1712</v>
      </c>
      <c r="E1629" s="13">
        <v>50</v>
      </c>
      <c r="F1629" s="13" t="s">
        <v>19</v>
      </c>
      <c r="G1629" s="14">
        <v>361</v>
      </c>
      <c r="H1629" s="14">
        <v>361</v>
      </c>
      <c r="I1629" s="13" t="s">
        <v>19</v>
      </c>
      <c r="J1629" s="13"/>
      <c r="K1629" s="13" t="s">
        <v>192</v>
      </c>
      <c r="L1629" s="13" t="s">
        <v>19</v>
      </c>
      <c r="M1629" s="13">
        <v>45352</v>
      </c>
      <c r="N1629" s="13" t="s">
        <v>21</v>
      </c>
      <c r="O1629" s="13" t="s">
        <v>108</v>
      </c>
      <c r="P1629" s="13" t="s">
        <v>331</v>
      </c>
      <c r="Q1629" s="13" t="s">
        <v>2740</v>
      </c>
    </row>
    <row r="1630" spans="2:17" ht="45" hidden="1" x14ac:dyDescent="0.25">
      <c r="B1630" s="2">
        <v>1616</v>
      </c>
      <c r="C1630" s="16" t="s">
        <v>2592</v>
      </c>
      <c r="D1630" s="13" t="s">
        <v>1712</v>
      </c>
      <c r="E1630" s="13">
        <v>50</v>
      </c>
      <c r="F1630" s="13" t="s">
        <v>19</v>
      </c>
      <c r="G1630" s="14">
        <v>493</v>
      </c>
      <c r="H1630" s="14">
        <v>493</v>
      </c>
      <c r="I1630" s="13" t="s">
        <v>19</v>
      </c>
      <c r="J1630" s="13"/>
      <c r="K1630" s="13" t="s">
        <v>192</v>
      </c>
      <c r="L1630" s="13" t="s">
        <v>19</v>
      </c>
      <c r="M1630" s="13">
        <v>45352</v>
      </c>
      <c r="N1630" s="13" t="s">
        <v>21</v>
      </c>
      <c r="O1630" s="13" t="s">
        <v>108</v>
      </c>
      <c r="P1630" s="13" t="s">
        <v>331</v>
      </c>
      <c r="Q1630" s="13" t="s">
        <v>2740</v>
      </c>
    </row>
    <row r="1631" spans="2:17" ht="45" hidden="1" x14ac:dyDescent="0.25">
      <c r="B1631" s="2">
        <v>1617</v>
      </c>
      <c r="C1631" s="16" t="s">
        <v>2593</v>
      </c>
      <c r="D1631" s="13" t="s">
        <v>1712</v>
      </c>
      <c r="E1631" s="13">
        <v>50</v>
      </c>
      <c r="F1631" s="13" t="s">
        <v>19</v>
      </c>
      <c r="G1631" s="14">
        <v>223.5</v>
      </c>
      <c r="H1631" s="14">
        <v>223.5</v>
      </c>
      <c r="I1631" s="13" t="s">
        <v>19</v>
      </c>
      <c r="J1631" s="13"/>
      <c r="K1631" s="13" t="s">
        <v>192</v>
      </c>
      <c r="L1631" s="13" t="s">
        <v>19</v>
      </c>
      <c r="M1631" s="13">
        <v>45352</v>
      </c>
      <c r="N1631" s="13" t="s">
        <v>21</v>
      </c>
      <c r="O1631" s="13" t="s">
        <v>108</v>
      </c>
      <c r="P1631" s="13" t="s">
        <v>331</v>
      </c>
      <c r="Q1631" s="13" t="s">
        <v>2740</v>
      </c>
    </row>
    <row r="1632" spans="2:17" ht="45" hidden="1" x14ac:dyDescent="0.25">
      <c r="B1632" s="2">
        <v>1618</v>
      </c>
      <c r="C1632" s="16" t="s">
        <v>2594</v>
      </c>
      <c r="D1632" s="13" t="s">
        <v>1712</v>
      </c>
      <c r="E1632" s="13">
        <v>50</v>
      </c>
      <c r="F1632" s="13" t="s">
        <v>19</v>
      </c>
      <c r="G1632" s="14">
        <v>354</v>
      </c>
      <c r="H1632" s="14">
        <v>354</v>
      </c>
      <c r="I1632" s="13" t="s">
        <v>19</v>
      </c>
      <c r="J1632" s="13"/>
      <c r="K1632" s="13" t="s">
        <v>192</v>
      </c>
      <c r="L1632" s="13" t="s">
        <v>19</v>
      </c>
      <c r="M1632" s="13">
        <v>45352</v>
      </c>
      <c r="N1632" s="13" t="s">
        <v>21</v>
      </c>
      <c r="O1632" s="13" t="s">
        <v>108</v>
      </c>
      <c r="P1632" s="13" t="s">
        <v>331</v>
      </c>
      <c r="Q1632" s="13" t="s">
        <v>2740</v>
      </c>
    </row>
    <row r="1633" spans="2:17" ht="45" hidden="1" x14ac:dyDescent="0.25">
      <c r="B1633" s="2">
        <v>1619</v>
      </c>
      <c r="C1633" s="16" t="s">
        <v>2595</v>
      </c>
      <c r="D1633" s="13" t="s">
        <v>1712</v>
      </c>
      <c r="E1633" s="13">
        <v>50</v>
      </c>
      <c r="F1633" s="13" t="s">
        <v>19</v>
      </c>
      <c r="G1633" s="14">
        <v>410.50000000000006</v>
      </c>
      <c r="H1633" s="14">
        <v>410.5</v>
      </c>
      <c r="I1633" s="13" t="s">
        <v>19</v>
      </c>
      <c r="J1633" s="13"/>
      <c r="K1633" s="13" t="s">
        <v>192</v>
      </c>
      <c r="L1633" s="13" t="s">
        <v>19</v>
      </c>
      <c r="M1633" s="13">
        <v>45352</v>
      </c>
      <c r="N1633" s="13" t="s">
        <v>21</v>
      </c>
      <c r="O1633" s="13" t="s">
        <v>108</v>
      </c>
      <c r="P1633" s="13" t="s">
        <v>331</v>
      </c>
      <c r="Q1633" s="13" t="s">
        <v>2740</v>
      </c>
    </row>
    <row r="1634" spans="2:17" ht="45" hidden="1" x14ac:dyDescent="0.25">
      <c r="B1634" s="2">
        <v>1620</v>
      </c>
      <c r="C1634" s="16" t="s">
        <v>2596</v>
      </c>
      <c r="D1634" s="13" t="s">
        <v>1712</v>
      </c>
      <c r="E1634" s="13">
        <v>50</v>
      </c>
      <c r="F1634" s="13" t="s">
        <v>19</v>
      </c>
      <c r="G1634" s="14">
        <v>505.5</v>
      </c>
      <c r="H1634" s="14">
        <v>505.5</v>
      </c>
      <c r="I1634" s="13" t="s">
        <v>19</v>
      </c>
      <c r="J1634" s="13"/>
      <c r="K1634" s="13" t="s">
        <v>192</v>
      </c>
      <c r="L1634" s="13" t="s">
        <v>19</v>
      </c>
      <c r="M1634" s="13">
        <v>45352</v>
      </c>
      <c r="N1634" s="13" t="s">
        <v>21</v>
      </c>
      <c r="O1634" s="13" t="s">
        <v>108</v>
      </c>
      <c r="P1634" s="13" t="s">
        <v>331</v>
      </c>
      <c r="Q1634" s="13" t="s">
        <v>2740</v>
      </c>
    </row>
    <row r="1635" spans="2:17" ht="45" hidden="1" x14ac:dyDescent="0.25">
      <c r="B1635" s="2">
        <v>1621</v>
      </c>
      <c r="C1635" s="16" t="s">
        <v>2597</v>
      </c>
      <c r="D1635" s="13" t="s">
        <v>1712</v>
      </c>
      <c r="E1635" s="13">
        <v>20000</v>
      </c>
      <c r="F1635" s="13" t="s">
        <v>19</v>
      </c>
      <c r="G1635" s="14">
        <v>425800</v>
      </c>
      <c r="H1635" s="14">
        <v>425800</v>
      </c>
      <c r="I1635" s="13" t="s">
        <v>19</v>
      </c>
      <c r="J1635" s="13"/>
      <c r="K1635" s="13" t="s">
        <v>192</v>
      </c>
      <c r="L1635" s="13" t="s">
        <v>19</v>
      </c>
      <c r="M1635" s="13">
        <v>45352</v>
      </c>
      <c r="N1635" s="13" t="s">
        <v>21</v>
      </c>
      <c r="O1635" s="13" t="s">
        <v>108</v>
      </c>
      <c r="P1635" s="13" t="s">
        <v>331</v>
      </c>
      <c r="Q1635" s="13" t="s">
        <v>2740</v>
      </c>
    </row>
    <row r="1636" spans="2:17" ht="45" hidden="1" x14ac:dyDescent="0.25">
      <c r="B1636" s="2">
        <v>1622</v>
      </c>
      <c r="C1636" s="16" t="s">
        <v>2598</v>
      </c>
      <c r="D1636" s="13" t="s">
        <v>1712</v>
      </c>
      <c r="E1636" s="13">
        <v>200</v>
      </c>
      <c r="F1636" s="13" t="s">
        <v>19</v>
      </c>
      <c r="G1636" s="14">
        <v>522</v>
      </c>
      <c r="H1636" s="14">
        <v>522</v>
      </c>
      <c r="I1636" s="13" t="s">
        <v>19</v>
      </c>
      <c r="J1636" s="13"/>
      <c r="K1636" s="13" t="s">
        <v>192</v>
      </c>
      <c r="L1636" s="13" t="s">
        <v>19</v>
      </c>
      <c r="M1636" s="13">
        <v>45352</v>
      </c>
      <c r="N1636" s="13" t="s">
        <v>21</v>
      </c>
      <c r="O1636" s="13" t="s">
        <v>108</v>
      </c>
      <c r="P1636" s="13" t="s">
        <v>331</v>
      </c>
      <c r="Q1636" s="13" t="s">
        <v>2740</v>
      </c>
    </row>
    <row r="1637" spans="2:17" ht="45" hidden="1" x14ac:dyDescent="0.25">
      <c r="B1637" s="2">
        <v>1623</v>
      </c>
      <c r="C1637" s="16" t="s">
        <v>2599</v>
      </c>
      <c r="D1637" s="13" t="s">
        <v>1712</v>
      </c>
      <c r="E1637" s="13">
        <v>50</v>
      </c>
      <c r="F1637" s="13" t="s">
        <v>19</v>
      </c>
      <c r="G1637" s="14">
        <v>319.5</v>
      </c>
      <c r="H1637" s="14">
        <v>319.5</v>
      </c>
      <c r="I1637" s="13" t="s">
        <v>19</v>
      </c>
      <c r="J1637" s="13"/>
      <c r="K1637" s="13" t="s">
        <v>192</v>
      </c>
      <c r="L1637" s="13" t="s">
        <v>19</v>
      </c>
      <c r="M1637" s="13">
        <v>45352</v>
      </c>
      <c r="N1637" s="13" t="s">
        <v>21</v>
      </c>
      <c r="O1637" s="13" t="s">
        <v>108</v>
      </c>
      <c r="P1637" s="13" t="s">
        <v>331</v>
      </c>
      <c r="Q1637" s="13" t="s">
        <v>2740</v>
      </c>
    </row>
    <row r="1638" spans="2:17" ht="45" hidden="1" x14ac:dyDescent="0.25">
      <c r="B1638" s="2">
        <v>1624</v>
      </c>
      <c r="C1638" s="16" t="s">
        <v>2600</v>
      </c>
      <c r="D1638" s="13" t="s">
        <v>1712</v>
      </c>
      <c r="E1638" s="13">
        <v>500</v>
      </c>
      <c r="F1638" s="13" t="s">
        <v>19</v>
      </c>
      <c r="G1638" s="14">
        <v>12725</v>
      </c>
      <c r="H1638" s="14">
        <v>12725</v>
      </c>
      <c r="I1638" s="13" t="s">
        <v>19</v>
      </c>
      <c r="J1638" s="13"/>
      <c r="K1638" s="13" t="s">
        <v>192</v>
      </c>
      <c r="L1638" s="13" t="s">
        <v>19</v>
      </c>
      <c r="M1638" s="13">
        <v>45352</v>
      </c>
      <c r="N1638" s="13" t="s">
        <v>21</v>
      </c>
      <c r="O1638" s="13" t="s">
        <v>108</v>
      </c>
      <c r="P1638" s="13" t="s">
        <v>331</v>
      </c>
      <c r="Q1638" s="13" t="s">
        <v>2740</v>
      </c>
    </row>
    <row r="1639" spans="2:17" ht="45" hidden="1" x14ac:dyDescent="0.25">
      <c r="B1639" s="2">
        <v>1625</v>
      </c>
      <c r="C1639" s="16" t="s">
        <v>2601</v>
      </c>
      <c r="D1639" s="13" t="s">
        <v>1712</v>
      </c>
      <c r="E1639" s="13">
        <v>500</v>
      </c>
      <c r="F1639" s="13" t="s">
        <v>19</v>
      </c>
      <c r="G1639" s="14">
        <v>4915</v>
      </c>
      <c r="H1639" s="14">
        <v>4915</v>
      </c>
      <c r="I1639" s="13" t="s">
        <v>19</v>
      </c>
      <c r="J1639" s="13"/>
      <c r="K1639" s="13" t="s">
        <v>192</v>
      </c>
      <c r="L1639" s="13" t="s">
        <v>19</v>
      </c>
      <c r="M1639" s="13">
        <v>45352</v>
      </c>
      <c r="N1639" s="13" t="s">
        <v>21</v>
      </c>
      <c r="O1639" s="13" t="s">
        <v>108</v>
      </c>
      <c r="P1639" s="13" t="s">
        <v>331</v>
      </c>
      <c r="Q1639" s="13" t="s">
        <v>2740</v>
      </c>
    </row>
    <row r="1640" spans="2:17" ht="45" hidden="1" x14ac:dyDescent="0.25">
      <c r="B1640" s="2">
        <v>1626</v>
      </c>
      <c r="C1640" s="16" t="s">
        <v>2602</v>
      </c>
      <c r="D1640" s="13" t="s">
        <v>1712</v>
      </c>
      <c r="E1640" s="13">
        <v>500</v>
      </c>
      <c r="F1640" s="13" t="s">
        <v>19</v>
      </c>
      <c r="G1640" s="14">
        <v>2990</v>
      </c>
      <c r="H1640" s="14">
        <v>2995</v>
      </c>
      <c r="I1640" s="13" t="s">
        <v>19</v>
      </c>
      <c r="J1640" s="13"/>
      <c r="K1640" s="13" t="s">
        <v>192</v>
      </c>
      <c r="L1640" s="13" t="s">
        <v>19</v>
      </c>
      <c r="M1640" s="13">
        <v>45352</v>
      </c>
      <c r="N1640" s="13" t="s">
        <v>21</v>
      </c>
      <c r="O1640" s="13" t="s">
        <v>108</v>
      </c>
      <c r="P1640" s="13" t="s">
        <v>331</v>
      </c>
      <c r="Q1640" s="13" t="s">
        <v>2740</v>
      </c>
    </row>
    <row r="1641" spans="2:17" ht="45" hidden="1" x14ac:dyDescent="0.25">
      <c r="B1641" s="2">
        <v>1627</v>
      </c>
      <c r="C1641" s="16" t="s">
        <v>2603</v>
      </c>
      <c r="D1641" s="13" t="s">
        <v>1712</v>
      </c>
      <c r="E1641" s="13">
        <v>500</v>
      </c>
      <c r="F1641" s="13" t="s">
        <v>19</v>
      </c>
      <c r="G1641" s="14">
        <v>6995</v>
      </c>
      <c r="H1641" s="14">
        <v>6995</v>
      </c>
      <c r="I1641" s="13" t="s">
        <v>19</v>
      </c>
      <c r="J1641" s="13"/>
      <c r="K1641" s="13" t="s">
        <v>192</v>
      </c>
      <c r="L1641" s="13" t="s">
        <v>19</v>
      </c>
      <c r="M1641" s="13">
        <v>45352</v>
      </c>
      <c r="N1641" s="13" t="s">
        <v>21</v>
      </c>
      <c r="O1641" s="13" t="s">
        <v>108</v>
      </c>
      <c r="P1641" s="13" t="s">
        <v>331</v>
      </c>
      <c r="Q1641" s="13" t="s">
        <v>2740</v>
      </c>
    </row>
    <row r="1642" spans="2:17" ht="45" hidden="1" x14ac:dyDescent="0.25">
      <c r="B1642" s="2">
        <v>1628</v>
      </c>
      <c r="C1642" s="16" t="s">
        <v>2604</v>
      </c>
      <c r="D1642" s="13" t="s">
        <v>1712</v>
      </c>
      <c r="E1642" s="13">
        <v>500</v>
      </c>
      <c r="F1642" s="13" t="s">
        <v>19</v>
      </c>
      <c r="G1642" s="14">
        <v>6975</v>
      </c>
      <c r="H1642" s="14">
        <v>6975</v>
      </c>
      <c r="I1642" s="13" t="s">
        <v>19</v>
      </c>
      <c r="J1642" s="13"/>
      <c r="K1642" s="13" t="s">
        <v>192</v>
      </c>
      <c r="L1642" s="13" t="s">
        <v>19</v>
      </c>
      <c r="M1642" s="13">
        <v>45352</v>
      </c>
      <c r="N1642" s="13" t="s">
        <v>21</v>
      </c>
      <c r="O1642" s="13" t="s">
        <v>108</v>
      </c>
      <c r="P1642" s="13" t="s">
        <v>331</v>
      </c>
      <c r="Q1642" s="13" t="s">
        <v>2740</v>
      </c>
    </row>
    <row r="1643" spans="2:17" ht="45" hidden="1" x14ac:dyDescent="0.25">
      <c r="B1643" s="2">
        <v>1629</v>
      </c>
      <c r="C1643" s="16" t="s">
        <v>2605</v>
      </c>
      <c r="D1643" s="13" t="s">
        <v>1712</v>
      </c>
      <c r="E1643" s="13">
        <v>500</v>
      </c>
      <c r="F1643" s="13" t="s">
        <v>19</v>
      </c>
      <c r="G1643" s="14">
        <v>6975</v>
      </c>
      <c r="H1643" s="14">
        <v>6975</v>
      </c>
      <c r="I1643" s="13" t="s">
        <v>19</v>
      </c>
      <c r="J1643" s="13"/>
      <c r="K1643" s="13" t="s">
        <v>192</v>
      </c>
      <c r="L1643" s="13" t="s">
        <v>19</v>
      </c>
      <c r="M1643" s="13">
        <v>45352</v>
      </c>
      <c r="N1643" s="13" t="s">
        <v>21</v>
      </c>
      <c r="O1643" s="13" t="s">
        <v>108</v>
      </c>
      <c r="P1643" s="13" t="s">
        <v>331</v>
      </c>
      <c r="Q1643" s="13" t="s">
        <v>2740</v>
      </c>
    </row>
    <row r="1644" spans="2:17" ht="45" hidden="1" x14ac:dyDescent="0.25">
      <c r="B1644" s="2">
        <v>1630</v>
      </c>
      <c r="C1644" s="16" t="s">
        <v>2606</v>
      </c>
      <c r="D1644" s="13" t="s">
        <v>1712</v>
      </c>
      <c r="E1644" s="13">
        <v>500</v>
      </c>
      <c r="F1644" s="13" t="s">
        <v>19</v>
      </c>
      <c r="G1644" s="14">
        <v>6835</v>
      </c>
      <c r="H1644" s="14">
        <v>6835</v>
      </c>
      <c r="I1644" s="13" t="s">
        <v>19</v>
      </c>
      <c r="J1644" s="13"/>
      <c r="K1644" s="13" t="s">
        <v>192</v>
      </c>
      <c r="L1644" s="13" t="s">
        <v>19</v>
      </c>
      <c r="M1644" s="13">
        <v>45352</v>
      </c>
      <c r="N1644" s="13" t="s">
        <v>21</v>
      </c>
      <c r="O1644" s="13" t="s">
        <v>108</v>
      </c>
      <c r="P1644" s="13" t="s">
        <v>331</v>
      </c>
      <c r="Q1644" s="13" t="s">
        <v>2740</v>
      </c>
    </row>
    <row r="1645" spans="2:17" ht="45" hidden="1" x14ac:dyDescent="0.25">
      <c r="B1645" s="2">
        <v>1631</v>
      </c>
      <c r="C1645" s="16" t="s">
        <v>2607</v>
      </c>
      <c r="D1645" s="13" t="s">
        <v>1712</v>
      </c>
      <c r="E1645" s="13">
        <v>500</v>
      </c>
      <c r="F1645" s="13" t="s">
        <v>19</v>
      </c>
      <c r="G1645" s="14">
        <v>6975</v>
      </c>
      <c r="H1645" s="14">
        <v>6975</v>
      </c>
      <c r="I1645" s="13" t="s">
        <v>19</v>
      </c>
      <c r="J1645" s="13"/>
      <c r="K1645" s="13" t="s">
        <v>192</v>
      </c>
      <c r="L1645" s="13" t="s">
        <v>19</v>
      </c>
      <c r="M1645" s="13">
        <v>45352</v>
      </c>
      <c r="N1645" s="13" t="s">
        <v>21</v>
      </c>
      <c r="O1645" s="13" t="s">
        <v>108</v>
      </c>
      <c r="P1645" s="13" t="s">
        <v>331</v>
      </c>
      <c r="Q1645" s="13" t="s">
        <v>2740</v>
      </c>
    </row>
    <row r="1646" spans="2:17" ht="45" hidden="1" x14ac:dyDescent="0.25">
      <c r="B1646" s="2">
        <v>1632</v>
      </c>
      <c r="C1646" s="16" t="s">
        <v>2608</v>
      </c>
      <c r="D1646" s="13" t="s">
        <v>1712</v>
      </c>
      <c r="E1646" s="13">
        <v>500</v>
      </c>
      <c r="F1646" s="13" t="s">
        <v>19</v>
      </c>
      <c r="G1646" s="14">
        <v>2880</v>
      </c>
      <c r="H1646" s="14">
        <v>2880</v>
      </c>
      <c r="I1646" s="13" t="s">
        <v>19</v>
      </c>
      <c r="J1646" s="13"/>
      <c r="K1646" s="13" t="s">
        <v>192</v>
      </c>
      <c r="L1646" s="13" t="s">
        <v>19</v>
      </c>
      <c r="M1646" s="13">
        <v>45352</v>
      </c>
      <c r="N1646" s="13" t="s">
        <v>21</v>
      </c>
      <c r="O1646" s="13" t="s">
        <v>108</v>
      </c>
      <c r="P1646" s="13" t="s">
        <v>331</v>
      </c>
      <c r="Q1646" s="13" t="s">
        <v>2740</v>
      </c>
    </row>
    <row r="1647" spans="2:17" ht="45" hidden="1" x14ac:dyDescent="0.25">
      <c r="B1647" s="2">
        <v>1633</v>
      </c>
      <c r="C1647" s="16" t="s">
        <v>2609</v>
      </c>
      <c r="D1647" s="13" t="s">
        <v>1712</v>
      </c>
      <c r="E1647" s="13">
        <v>500</v>
      </c>
      <c r="F1647" s="13" t="s">
        <v>19</v>
      </c>
      <c r="G1647" s="14">
        <v>1210</v>
      </c>
      <c r="H1647" s="14">
        <v>1210</v>
      </c>
      <c r="I1647" s="13" t="s">
        <v>19</v>
      </c>
      <c r="J1647" s="13"/>
      <c r="K1647" s="13" t="s">
        <v>192</v>
      </c>
      <c r="L1647" s="13" t="s">
        <v>19</v>
      </c>
      <c r="M1647" s="13">
        <v>45352</v>
      </c>
      <c r="N1647" s="13" t="s">
        <v>21</v>
      </c>
      <c r="O1647" s="13" t="s">
        <v>108</v>
      </c>
      <c r="P1647" s="13" t="s">
        <v>331</v>
      </c>
      <c r="Q1647" s="13" t="s">
        <v>2740</v>
      </c>
    </row>
    <row r="1648" spans="2:17" ht="45" hidden="1" x14ac:dyDescent="0.25">
      <c r="B1648" s="2">
        <v>1634</v>
      </c>
      <c r="C1648" s="16" t="s">
        <v>2610</v>
      </c>
      <c r="D1648" s="13" t="s">
        <v>1712</v>
      </c>
      <c r="E1648" s="13">
        <v>500</v>
      </c>
      <c r="F1648" s="13" t="s">
        <v>19</v>
      </c>
      <c r="G1648" s="14">
        <v>2590</v>
      </c>
      <c r="H1648" s="14">
        <v>2590</v>
      </c>
      <c r="I1648" s="13" t="s">
        <v>19</v>
      </c>
      <c r="J1648" s="13"/>
      <c r="K1648" s="13" t="s">
        <v>192</v>
      </c>
      <c r="L1648" s="13" t="s">
        <v>19</v>
      </c>
      <c r="M1648" s="13">
        <v>45352</v>
      </c>
      <c r="N1648" s="13" t="s">
        <v>21</v>
      </c>
      <c r="O1648" s="13" t="s">
        <v>108</v>
      </c>
      <c r="P1648" s="13" t="s">
        <v>331</v>
      </c>
      <c r="Q1648" s="13" t="s">
        <v>2740</v>
      </c>
    </row>
    <row r="1649" spans="2:17" ht="45" hidden="1" x14ac:dyDescent="0.25">
      <c r="B1649" s="2">
        <v>1635</v>
      </c>
      <c r="C1649" s="16" t="s">
        <v>2611</v>
      </c>
      <c r="D1649" s="13" t="s">
        <v>1712</v>
      </c>
      <c r="E1649" s="13">
        <v>200</v>
      </c>
      <c r="F1649" s="13" t="s">
        <v>19</v>
      </c>
      <c r="G1649" s="14">
        <v>2688</v>
      </c>
      <c r="H1649" s="14">
        <v>2688</v>
      </c>
      <c r="I1649" s="13" t="s">
        <v>19</v>
      </c>
      <c r="J1649" s="13"/>
      <c r="K1649" s="13" t="s">
        <v>192</v>
      </c>
      <c r="L1649" s="13" t="s">
        <v>19</v>
      </c>
      <c r="M1649" s="13">
        <v>45352</v>
      </c>
      <c r="N1649" s="13" t="s">
        <v>21</v>
      </c>
      <c r="O1649" s="13" t="s">
        <v>108</v>
      </c>
      <c r="P1649" s="13" t="s">
        <v>331</v>
      </c>
      <c r="Q1649" s="13" t="s">
        <v>2740</v>
      </c>
    </row>
    <row r="1650" spans="2:17" ht="45" hidden="1" x14ac:dyDescent="0.25">
      <c r="B1650" s="2">
        <v>1636</v>
      </c>
      <c r="C1650" s="16" t="s">
        <v>2612</v>
      </c>
      <c r="D1650" s="13" t="s">
        <v>1712</v>
      </c>
      <c r="E1650" s="13">
        <v>200</v>
      </c>
      <c r="F1650" s="13" t="s">
        <v>19</v>
      </c>
      <c r="G1650" s="14">
        <v>132090</v>
      </c>
      <c r="H1650" s="14">
        <v>132090</v>
      </c>
      <c r="I1650" s="13" t="s">
        <v>19</v>
      </c>
      <c r="J1650" s="13"/>
      <c r="K1650" s="13" t="s">
        <v>192</v>
      </c>
      <c r="L1650" s="13" t="s">
        <v>19</v>
      </c>
      <c r="M1650" s="13">
        <v>45352</v>
      </c>
      <c r="N1650" s="13" t="s">
        <v>21</v>
      </c>
      <c r="O1650" s="13" t="s">
        <v>108</v>
      </c>
      <c r="P1650" s="13" t="s">
        <v>331</v>
      </c>
      <c r="Q1650" s="13" t="s">
        <v>2740</v>
      </c>
    </row>
    <row r="1651" spans="2:17" ht="45" hidden="1" x14ac:dyDescent="0.25">
      <c r="B1651" s="2">
        <v>1637</v>
      </c>
      <c r="C1651" s="16" t="s">
        <v>2613</v>
      </c>
      <c r="D1651" s="13" t="s">
        <v>1712</v>
      </c>
      <c r="E1651" s="13">
        <v>1000</v>
      </c>
      <c r="F1651" s="13" t="s">
        <v>19</v>
      </c>
      <c r="G1651" s="14">
        <v>25230</v>
      </c>
      <c r="H1651" s="14">
        <v>25230</v>
      </c>
      <c r="I1651" s="13" t="s">
        <v>19</v>
      </c>
      <c r="J1651" s="13"/>
      <c r="K1651" s="13" t="s">
        <v>192</v>
      </c>
      <c r="L1651" s="13" t="s">
        <v>19</v>
      </c>
      <c r="M1651" s="13">
        <v>45352</v>
      </c>
      <c r="N1651" s="13" t="s">
        <v>21</v>
      </c>
      <c r="O1651" s="13" t="s">
        <v>108</v>
      </c>
      <c r="P1651" s="13" t="s">
        <v>331</v>
      </c>
      <c r="Q1651" s="13" t="s">
        <v>2740</v>
      </c>
    </row>
    <row r="1652" spans="2:17" ht="45" hidden="1" x14ac:dyDescent="0.25">
      <c r="B1652" s="2">
        <v>1638</v>
      </c>
      <c r="C1652" s="16" t="s">
        <v>2614</v>
      </c>
      <c r="D1652" s="13" t="s">
        <v>1712</v>
      </c>
      <c r="E1652" s="13">
        <v>1000</v>
      </c>
      <c r="F1652" s="13" t="s">
        <v>19</v>
      </c>
      <c r="G1652" s="14">
        <v>4990</v>
      </c>
      <c r="H1652" s="14">
        <v>4990</v>
      </c>
      <c r="I1652" s="13" t="s">
        <v>19</v>
      </c>
      <c r="J1652" s="13"/>
      <c r="K1652" s="13" t="s">
        <v>192</v>
      </c>
      <c r="L1652" s="13" t="s">
        <v>19</v>
      </c>
      <c r="M1652" s="13">
        <v>45352</v>
      </c>
      <c r="N1652" s="13" t="s">
        <v>21</v>
      </c>
      <c r="O1652" s="13" t="s">
        <v>108</v>
      </c>
      <c r="P1652" s="13" t="s">
        <v>331</v>
      </c>
      <c r="Q1652" s="13" t="s">
        <v>2740</v>
      </c>
    </row>
    <row r="1653" spans="2:17" ht="120" hidden="1" x14ac:dyDescent="0.25">
      <c r="B1653" s="2">
        <v>1639</v>
      </c>
      <c r="C1653" s="16" t="s">
        <v>2615</v>
      </c>
      <c r="D1653" s="13" t="s">
        <v>1714</v>
      </c>
      <c r="E1653" s="13">
        <v>50000</v>
      </c>
      <c r="F1653" s="13" t="s">
        <v>19</v>
      </c>
      <c r="G1653" s="14">
        <v>337000</v>
      </c>
      <c r="H1653" s="14">
        <v>337000</v>
      </c>
      <c r="I1653" s="13" t="s">
        <v>19</v>
      </c>
      <c r="J1653" s="13"/>
      <c r="K1653" s="13" t="s">
        <v>192</v>
      </c>
      <c r="L1653" s="13" t="s">
        <v>19</v>
      </c>
      <c r="M1653" s="13">
        <v>45441</v>
      </c>
      <c r="N1653" s="13" t="s">
        <v>21</v>
      </c>
      <c r="O1653" s="13" t="s">
        <v>108</v>
      </c>
      <c r="P1653" s="13" t="s">
        <v>331</v>
      </c>
      <c r="Q1653" s="13" t="s">
        <v>2740</v>
      </c>
    </row>
    <row r="1654" spans="2:17" ht="105" hidden="1" x14ac:dyDescent="0.25">
      <c r="B1654" s="2">
        <v>1640</v>
      </c>
      <c r="C1654" s="16" t="s">
        <v>2616</v>
      </c>
      <c r="D1654" s="13" t="s">
        <v>1714</v>
      </c>
      <c r="E1654" s="13">
        <v>5000</v>
      </c>
      <c r="F1654" s="13" t="s">
        <v>19</v>
      </c>
      <c r="G1654" s="14">
        <v>15600</v>
      </c>
      <c r="H1654" s="14">
        <v>15600</v>
      </c>
      <c r="I1654" s="13" t="s">
        <v>19</v>
      </c>
      <c r="J1654" s="13"/>
      <c r="K1654" s="13" t="s">
        <v>192</v>
      </c>
      <c r="L1654" s="13" t="s">
        <v>19</v>
      </c>
      <c r="M1654" s="13">
        <v>45441</v>
      </c>
      <c r="N1654" s="13" t="s">
        <v>21</v>
      </c>
      <c r="O1654" s="13" t="s">
        <v>108</v>
      </c>
      <c r="P1654" s="13" t="s">
        <v>331</v>
      </c>
      <c r="Q1654" s="13" t="s">
        <v>2740</v>
      </c>
    </row>
    <row r="1655" spans="2:17" ht="60" hidden="1" x14ac:dyDescent="0.25">
      <c r="B1655" s="2">
        <v>1641</v>
      </c>
      <c r="C1655" s="16" t="s">
        <v>2617</v>
      </c>
      <c r="D1655" s="13" t="s">
        <v>1715</v>
      </c>
      <c r="E1655" s="13">
        <v>100</v>
      </c>
      <c r="F1655" s="13" t="s">
        <v>19</v>
      </c>
      <c r="G1655" s="14">
        <v>8270</v>
      </c>
      <c r="H1655" s="14">
        <v>8270</v>
      </c>
      <c r="I1655" s="13" t="s">
        <v>19</v>
      </c>
      <c r="J1655" s="13"/>
      <c r="K1655" s="13" t="s">
        <v>296</v>
      </c>
      <c r="L1655" s="13" t="s">
        <v>19</v>
      </c>
      <c r="M1655" s="13">
        <v>45379</v>
      </c>
      <c r="N1655" s="13" t="s">
        <v>21</v>
      </c>
      <c r="O1655" s="13" t="s">
        <v>108</v>
      </c>
      <c r="P1655" s="13" t="s">
        <v>331</v>
      </c>
      <c r="Q1655" s="13" t="s">
        <v>2740</v>
      </c>
    </row>
    <row r="1656" spans="2:17" ht="45" hidden="1" x14ac:dyDescent="0.25">
      <c r="B1656" s="2">
        <v>1642</v>
      </c>
      <c r="C1656" s="16" t="s">
        <v>2618</v>
      </c>
      <c r="D1656" s="13" t="s">
        <v>1715</v>
      </c>
      <c r="E1656" s="13">
        <v>800</v>
      </c>
      <c r="F1656" s="13" t="s">
        <v>19</v>
      </c>
      <c r="G1656" s="14">
        <v>30024</v>
      </c>
      <c r="H1656" s="14">
        <v>30024</v>
      </c>
      <c r="I1656" s="13" t="s">
        <v>19</v>
      </c>
      <c r="J1656" s="13"/>
      <c r="K1656" s="13" t="s">
        <v>192</v>
      </c>
      <c r="L1656" s="13" t="s">
        <v>19</v>
      </c>
      <c r="M1656" s="13">
        <v>45379</v>
      </c>
      <c r="N1656" s="13" t="s">
        <v>21</v>
      </c>
      <c r="O1656" s="13" t="s">
        <v>108</v>
      </c>
      <c r="P1656" s="13" t="s">
        <v>331</v>
      </c>
      <c r="Q1656" s="13" t="s">
        <v>2740</v>
      </c>
    </row>
    <row r="1657" spans="2:17" ht="45" hidden="1" x14ac:dyDescent="0.25">
      <c r="B1657" s="2">
        <v>1643</v>
      </c>
      <c r="C1657" s="16" t="s">
        <v>2619</v>
      </c>
      <c r="D1657" s="13" t="s">
        <v>1715</v>
      </c>
      <c r="E1657" s="13">
        <v>100</v>
      </c>
      <c r="F1657" s="13" t="s">
        <v>19</v>
      </c>
      <c r="G1657" s="14">
        <v>10761</v>
      </c>
      <c r="H1657" s="14">
        <v>10761</v>
      </c>
      <c r="I1657" s="13" t="s">
        <v>19</v>
      </c>
      <c r="J1657" s="13"/>
      <c r="K1657" s="13" t="s">
        <v>192</v>
      </c>
      <c r="L1657" s="13" t="s">
        <v>19</v>
      </c>
      <c r="M1657" s="13">
        <v>45379</v>
      </c>
      <c r="N1657" s="13" t="s">
        <v>21</v>
      </c>
      <c r="O1657" s="13" t="s">
        <v>108</v>
      </c>
      <c r="P1657" s="13" t="s">
        <v>331</v>
      </c>
      <c r="Q1657" s="13" t="s">
        <v>2740</v>
      </c>
    </row>
    <row r="1658" spans="2:17" ht="75" hidden="1" x14ac:dyDescent="0.25">
      <c r="B1658" s="2">
        <v>1644</v>
      </c>
      <c r="C1658" s="16" t="s">
        <v>2620</v>
      </c>
      <c r="D1658" s="13" t="s">
        <v>1715</v>
      </c>
      <c r="E1658" s="13">
        <v>2000</v>
      </c>
      <c r="F1658" s="13" t="s">
        <v>19</v>
      </c>
      <c r="G1658" s="14">
        <v>18380</v>
      </c>
      <c r="H1658" s="14">
        <v>18380</v>
      </c>
      <c r="I1658" s="13" t="s">
        <v>19</v>
      </c>
      <c r="J1658" s="13"/>
      <c r="K1658" s="13" t="s">
        <v>296</v>
      </c>
      <c r="L1658" s="13" t="s">
        <v>19</v>
      </c>
      <c r="M1658" s="13" t="s">
        <v>1716</v>
      </c>
      <c r="N1658" s="13" t="s">
        <v>21</v>
      </c>
      <c r="O1658" s="13" t="s">
        <v>108</v>
      </c>
      <c r="P1658" s="13" t="s">
        <v>331</v>
      </c>
      <c r="Q1658" s="13" t="s">
        <v>2740</v>
      </c>
    </row>
    <row r="1659" spans="2:17" ht="45" hidden="1" x14ac:dyDescent="0.25">
      <c r="B1659" s="2">
        <v>1645</v>
      </c>
      <c r="C1659" s="16" t="s">
        <v>2621</v>
      </c>
      <c r="D1659" s="13" t="s">
        <v>1717</v>
      </c>
      <c r="E1659" s="13">
        <v>10000</v>
      </c>
      <c r="F1659" s="13" t="s">
        <v>19</v>
      </c>
      <c r="G1659" s="14">
        <v>40599.999999999993</v>
      </c>
      <c r="H1659" s="14">
        <v>40599.999999999993</v>
      </c>
      <c r="I1659" s="13" t="s">
        <v>19</v>
      </c>
      <c r="J1659" s="13"/>
      <c r="K1659" s="13" t="s">
        <v>296</v>
      </c>
      <c r="L1659" s="13" t="s">
        <v>19</v>
      </c>
      <c r="M1659" s="13" t="s">
        <v>1716</v>
      </c>
      <c r="N1659" s="13" t="s">
        <v>21</v>
      </c>
      <c r="O1659" s="13" t="s">
        <v>108</v>
      </c>
      <c r="P1659" s="13" t="s">
        <v>331</v>
      </c>
      <c r="Q1659" s="13" t="s">
        <v>2740</v>
      </c>
    </row>
    <row r="1660" spans="2:17" ht="45" hidden="1" x14ac:dyDescent="0.25">
      <c r="B1660" s="2">
        <v>1646</v>
      </c>
      <c r="C1660" s="16" t="s">
        <v>2622</v>
      </c>
      <c r="D1660" s="13" t="s">
        <v>1717</v>
      </c>
      <c r="E1660" s="13">
        <v>500</v>
      </c>
      <c r="F1660" s="13" t="s">
        <v>19</v>
      </c>
      <c r="G1660" s="14">
        <v>2195</v>
      </c>
      <c r="H1660" s="14">
        <v>2195</v>
      </c>
      <c r="I1660" s="13" t="s">
        <v>19</v>
      </c>
      <c r="J1660" s="13"/>
      <c r="K1660" s="13" t="s">
        <v>296</v>
      </c>
      <c r="L1660" s="13" t="s">
        <v>19</v>
      </c>
      <c r="M1660" s="13" t="s">
        <v>1716</v>
      </c>
      <c r="N1660" s="13" t="s">
        <v>21</v>
      </c>
      <c r="O1660" s="13" t="s">
        <v>108</v>
      </c>
      <c r="P1660" s="13" t="s">
        <v>331</v>
      </c>
      <c r="Q1660" s="13" t="s">
        <v>2740</v>
      </c>
    </row>
    <row r="1661" spans="2:17" ht="45" hidden="1" x14ac:dyDescent="0.25">
      <c r="B1661" s="2">
        <v>1647</v>
      </c>
      <c r="C1661" s="16" t="s">
        <v>2623</v>
      </c>
      <c r="D1661" s="13" t="s">
        <v>1717</v>
      </c>
      <c r="E1661" s="13">
        <v>15000</v>
      </c>
      <c r="F1661" s="13" t="s">
        <v>19</v>
      </c>
      <c r="G1661" s="14">
        <v>96300</v>
      </c>
      <c r="H1661" s="14">
        <v>96300</v>
      </c>
      <c r="I1661" s="13" t="s">
        <v>19</v>
      </c>
      <c r="J1661" s="13"/>
      <c r="K1661" s="13" t="s">
        <v>192</v>
      </c>
      <c r="L1661" s="13" t="s">
        <v>19</v>
      </c>
      <c r="M1661" s="13" t="s">
        <v>1716</v>
      </c>
      <c r="N1661" s="13" t="s">
        <v>21</v>
      </c>
      <c r="O1661" s="13" t="s">
        <v>108</v>
      </c>
      <c r="P1661" s="13" t="s">
        <v>331</v>
      </c>
      <c r="Q1661" s="13" t="s">
        <v>2740</v>
      </c>
    </row>
    <row r="1662" spans="2:17" ht="105" hidden="1" x14ac:dyDescent="0.25">
      <c r="B1662" s="2">
        <v>1648</v>
      </c>
      <c r="C1662" s="16" t="s">
        <v>2624</v>
      </c>
      <c r="D1662" s="13" t="s">
        <v>1717</v>
      </c>
      <c r="E1662" s="13">
        <v>45000</v>
      </c>
      <c r="F1662" s="13" t="s">
        <v>19</v>
      </c>
      <c r="G1662" s="14">
        <v>409950</v>
      </c>
      <c r="H1662" s="14">
        <v>409950</v>
      </c>
      <c r="I1662" s="13" t="s">
        <v>19</v>
      </c>
      <c r="J1662" s="13"/>
      <c r="K1662" s="13" t="s">
        <v>192</v>
      </c>
      <c r="L1662" s="13" t="s">
        <v>19</v>
      </c>
      <c r="M1662" s="13" t="s">
        <v>1716</v>
      </c>
      <c r="N1662" s="13" t="s">
        <v>21</v>
      </c>
      <c r="O1662" s="13" t="s">
        <v>108</v>
      </c>
      <c r="P1662" s="13" t="s">
        <v>331</v>
      </c>
      <c r="Q1662" s="13" t="s">
        <v>2740</v>
      </c>
    </row>
    <row r="1663" spans="2:17" ht="120" hidden="1" x14ac:dyDescent="0.25">
      <c r="B1663" s="2">
        <v>1649</v>
      </c>
      <c r="C1663" s="16" t="s">
        <v>2625</v>
      </c>
      <c r="D1663" s="13" t="s">
        <v>1717</v>
      </c>
      <c r="E1663" s="13">
        <v>1000</v>
      </c>
      <c r="F1663" s="13" t="s">
        <v>19</v>
      </c>
      <c r="G1663" s="14">
        <v>13330</v>
      </c>
      <c r="H1663" s="14">
        <v>13330</v>
      </c>
      <c r="I1663" s="13" t="s">
        <v>19</v>
      </c>
      <c r="J1663" s="13"/>
      <c r="K1663" s="13" t="s">
        <v>192</v>
      </c>
      <c r="L1663" s="13" t="s">
        <v>19</v>
      </c>
      <c r="M1663" s="13" t="s">
        <v>1716</v>
      </c>
      <c r="N1663" s="13" t="s">
        <v>21</v>
      </c>
      <c r="O1663" s="13" t="s">
        <v>108</v>
      </c>
      <c r="P1663" s="13" t="s">
        <v>331</v>
      </c>
      <c r="Q1663" s="13" t="s">
        <v>2740</v>
      </c>
    </row>
    <row r="1664" spans="2:17" ht="90" hidden="1" x14ac:dyDescent="0.25">
      <c r="B1664" s="2">
        <v>1650</v>
      </c>
      <c r="C1664" s="16" t="s">
        <v>2626</v>
      </c>
      <c r="D1664" s="13" t="s">
        <v>1718</v>
      </c>
      <c r="E1664" s="13">
        <v>1000</v>
      </c>
      <c r="F1664" s="13" t="s">
        <v>19</v>
      </c>
      <c r="G1664" s="14">
        <v>21550</v>
      </c>
      <c r="H1664" s="14">
        <v>21550</v>
      </c>
      <c r="I1664" s="13" t="s">
        <v>19</v>
      </c>
      <c r="J1664" s="13"/>
      <c r="K1664" s="13" t="s">
        <v>296</v>
      </c>
      <c r="L1664" s="13" t="s">
        <v>19</v>
      </c>
      <c r="M1664" s="13" t="s">
        <v>1716</v>
      </c>
      <c r="N1664" s="13" t="s">
        <v>21</v>
      </c>
      <c r="O1664" s="13" t="s">
        <v>108</v>
      </c>
      <c r="P1664" s="13" t="s">
        <v>331</v>
      </c>
      <c r="Q1664" s="13" t="s">
        <v>2740</v>
      </c>
    </row>
    <row r="1665" spans="2:17" ht="75" hidden="1" x14ac:dyDescent="0.25">
      <c r="B1665" s="2">
        <v>1651</v>
      </c>
      <c r="C1665" s="16" t="s">
        <v>2627</v>
      </c>
      <c r="D1665" s="13" t="s">
        <v>1718</v>
      </c>
      <c r="E1665" s="13">
        <v>3000</v>
      </c>
      <c r="F1665" s="13" t="s">
        <v>19</v>
      </c>
      <c r="G1665" s="14">
        <v>12299.999999999998</v>
      </c>
      <c r="H1665" s="14">
        <v>11807.999999999998</v>
      </c>
      <c r="I1665" s="13" t="s">
        <v>19</v>
      </c>
      <c r="J1665" s="13"/>
      <c r="K1665" s="13" t="s">
        <v>296</v>
      </c>
      <c r="L1665" s="13" t="s">
        <v>19</v>
      </c>
      <c r="M1665" s="13" t="s">
        <v>1716</v>
      </c>
      <c r="N1665" s="13" t="s">
        <v>21</v>
      </c>
      <c r="O1665" s="13" t="s">
        <v>108</v>
      </c>
      <c r="P1665" s="13" t="s">
        <v>331</v>
      </c>
      <c r="Q1665" s="13" t="s">
        <v>2740</v>
      </c>
    </row>
    <row r="1666" spans="2:17" ht="105" hidden="1" x14ac:dyDescent="0.25">
      <c r="B1666" s="2">
        <v>1652</v>
      </c>
      <c r="C1666" s="16" t="s">
        <v>2628</v>
      </c>
      <c r="D1666" s="13" t="s">
        <v>1718</v>
      </c>
      <c r="E1666" s="13">
        <v>1500</v>
      </c>
      <c r="F1666" s="13" t="s">
        <v>19</v>
      </c>
      <c r="G1666" s="14">
        <v>18750</v>
      </c>
      <c r="H1666" s="14">
        <v>18000</v>
      </c>
      <c r="I1666" s="13" t="s">
        <v>19</v>
      </c>
      <c r="J1666" s="13"/>
      <c r="K1666" s="13" t="s">
        <v>296</v>
      </c>
      <c r="L1666" s="13" t="s">
        <v>19</v>
      </c>
      <c r="M1666" s="13" t="s">
        <v>1716</v>
      </c>
      <c r="N1666" s="13" t="s">
        <v>21</v>
      </c>
      <c r="O1666" s="13" t="s">
        <v>108</v>
      </c>
      <c r="P1666" s="13" t="s">
        <v>331</v>
      </c>
      <c r="Q1666" s="13" t="s">
        <v>2740</v>
      </c>
    </row>
    <row r="1667" spans="2:17" ht="90" hidden="1" x14ac:dyDescent="0.25">
      <c r="B1667" s="2">
        <v>1653</v>
      </c>
      <c r="C1667" s="16" t="s">
        <v>2629</v>
      </c>
      <c r="D1667" s="13" t="s">
        <v>1718</v>
      </c>
      <c r="E1667" s="13">
        <v>7500</v>
      </c>
      <c r="F1667" s="13" t="s">
        <v>19</v>
      </c>
      <c r="G1667" s="14">
        <v>36600</v>
      </c>
      <c r="H1667" s="14">
        <v>35136</v>
      </c>
      <c r="I1667" s="13" t="s">
        <v>19</v>
      </c>
      <c r="J1667" s="13"/>
      <c r="K1667" s="13" t="s">
        <v>296</v>
      </c>
      <c r="L1667" s="13" t="s">
        <v>19</v>
      </c>
      <c r="M1667" s="13" t="s">
        <v>1716</v>
      </c>
      <c r="N1667" s="13" t="s">
        <v>21</v>
      </c>
      <c r="O1667" s="13" t="s">
        <v>108</v>
      </c>
      <c r="P1667" s="13" t="s">
        <v>331</v>
      </c>
      <c r="Q1667" s="13" t="s">
        <v>2740</v>
      </c>
    </row>
    <row r="1668" spans="2:17" ht="60" hidden="1" x14ac:dyDescent="0.25">
      <c r="B1668" s="2">
        <v>1654</v>
      </c>
      <c r="C1668" s="16" t="s">
        <v>2630</v>
      </c>
      <c r="D1668" s="13" t="s">
        <v>1718</v>
      </c>
      <c r="E1668" s="13">
        <v>3000</v>
      </c>
      <c r="F1668" s="13" t="s">
        <v>19</v>
      </c>
      <c r="G1668" s="14">
        <v>13530</v>
      </c>
      <c r="H1668" s="14">
        <v>12988.8</v>
      </c>
      <c r="I1668" s="13" t="s">
        <v>19</v>
      </c>
      <c r="J1668" s="13"/>
      <c r="K1668" s="13" t="s">
        <v>296</v>
      </c>
      <c r="L1668" s="13" t="s">
        <v>19</v>
      </c>
      <c r="M1668" s="13" t="s">
        <v>1716</v>
      </c>
      <c r="N1668" s="13" t="s">
        <v>21</v>
      </c>
      <c r="O1668" s="13" t="s">
        <v>108</v>
      </c>
      <c r="P1668" s="13" t="s">
        <v>331</v>
      </c>
      <c r="Q1668" s="13" t="s">
        <v>2740</v>
      </c>
    </row>
    <row r="1669" spans="2:17" ht="60" hidden="1" x14ac:dyDescent="0.25">
      <c r="B1669" s="2">
        <v>1655</v>
      </c>
      <c r="C1669" s="16" t="s">
        <v>2631</v>
      </c>
      <c r="D1669" s="13" t="s">
        <v>1718</v>
      </c>
      <c r="E1669" s="13">
        <v>1000</v>
      </c>
      <c r="F1669" s="13" t="s">
        <v>19</v>
      </c>
      <c r="G1669" s="14">
        <v>33840</v>
      </c>
      <c r="H1669" s="14">
        <v>32486.400000000001</v>
      </c>
      <c r="I1669" s="13" t="s">
        <v>19</v>
      </c>
      <c r="J1669" s="13"/>
      <c r="K1669" s="13" t="s">
        <v>296</v>
      </c>
      <c r="L1669" s="13" t="s">
        <v>19</v>
      </c>
      <c r="M1669" s="13" t="s">
        <v>1716</v>
      </c>
      <c r="N1669" s="13" t="s">
        <v>21</v>
      </c>
      <c r="O1669" s="13" t="s">
        <v>108</v>
      </c>
      <c r="P1669" s="13" t="s">
        <v>331</v>
      </c>
      <c r="Q1669" s="13" t="s">
        <v>2740</v>
      </c>
    </row>
    <row r="1670" spans="2:17" ht="60" hidden="1" x14ac:dyDescent="0.25">
      <c r="B1670" s="2">
        <v>1656</v>
      </c>
      <c r="C1670" s="16" t="s">
        <v>2632</v>
      </c>
      <c r="D1670" s="13" t="s">
        <v>1718</v>
      </c>
      <c r="E1670" s="13">
        <v>3000</v>
      </c>
      <c r="F1670" s="13" t="s">
        <v>19</v>
      </c>
      <c r="G1670" s="14">
        <v>14549.999999999998</v>
      </c>
      <c r="H1670" s="14">
        <v>13967.999999999998</v>
      </c>
      <c r="I1670" s="13" t="s">
        <v>19</v>
      </c>
      <c r="J1670" s="13"/>
      <c r="K1670" s="13" t="s">
        <v>296</v>
      </c>
      <c r="L1670" s="13" t="s">
        <v>19</v>
      </c>
      <c r="M1670" s="13" t="s">
        <v>1716</v>
      </c>
      <c r="N1670" s="13" t="s">
        <v>21</v>
      </c>
      <c r="O1670" s="13" t="s">
        <v>108</v>
      </c>
      <c r="P1670" s="13" t="s">
        <v>331</v>
      </c>
      <c r="Q1670" s="13" t="s">
        <v>2740</v>
      </c>
    </row>
    <row r="1671" spans="2:17" ht="75" hidden="1" x14ac:dyDescent="0.25">
      <c r="B1671" s="2">
        <v>1657</v>
      </c>
      <c r="C1671" s="16" t="s">
        <v>2633</v>
      </c>
      <c r="D1671" s="13" t="s">
        <v>1718</v>
      </c>
      <c r="E1671" s="13">
        <v>3000</v>
      </c>
      <c r="F1671" s="13" t="s">
        <v>19</v>
      </c>
      <c r="G1671" s="14">
        <v>43110</v>
      </c>
      <c r="H1671" s="14">
        <v>41385.599999999999</v>
      </c>
      <c r="I1671" s="13" t="s">
        <v>19</v>
      </c>
      <c r="J1671" s="13"/>
      <c r="K1671" s="13" t="s">
        <v>296</v>
      </c>
      <c r="L1671" s="13" t="s">
        <v>19</v>
      </c>
      <c r="M1671" s="13" t="s">
        <v>1716</v>
      </c>
      <c r="N1671" s="13" t="s">
        <v>21</v>
      </c>
      <c r="O1671" s="13" t="s">
        <v>108</v>
      </c>
      <c r="P1671" s="13" t="s">
        <v>331</v>
      </c>
      <c r="Q1671" s="13" t="s">
        <v>2740</v>
      </c>
    </row>
    <row r="1672" spans="2:17" ht="75" hidden="1" x14ac:dyDescent="0.25">
      <c r="B1672" s="2">
        <v>1658</v>
      </c>
      <c r="C1672" s="16" t="s">
        <v>2634</v>
      </c>
      <c r="D1672" s="13" t="s">
        <v>1718</v>
      </c>
      <c r="E1672" s="13">
        <v>3600</v>
      </c>
      <c r="F1672" s="13" t="s">
        <v>19</v>
      </c>
      <c r="G1672" s="14">
        <v>45000</v>
      </c>
      <c r="H1672" s="14">
        <v>45000</v>
      </c>
      <c r="I1672" s="13" t="s">
        <v>19</v>
      </c>
      <c r="J1672" s="13"/>
      <c r="K1672" s="13" t="s">
        <v>296</v>
      </c>
      <c r="L1672" s="13" t="s">
        <v>19</v>
      </c>
      <c r="M1672" s="13" t="s">
        <v>1716</v>
      </c>
      <c r="N1672" s="13" t="s">
        <v>21</v>
      </c>
      <c r="O1672" s="13" t="s">
        <v>108</v>
      </c>
      <c r="P1672" s="13" t="s">
        <v>331</v>
      </c>
      <c r="Q1672" s="13" t="s">
        <v>2740</v>
      </c>
    </row>
    <row r="1673" spans="2:17" ht="60" hidden="1" x14ac:dyDescent="0.25">
      <c r="B1673" s="2">
        <v>1659</v>
      </c>
      <c r="C1673" s="16" t="s">
        <v>2635</v>
      </c>
      <c r="D1673" s="13" t="s">
        <v>1718</v>
      </c>
      <c r="E1673" s="13">
        <v>6000</v>
      </c>
      <c r="F1673" s="13" t="s">
        <v>19</v>
      </c>
      <c r="G1673" s="14">
        <v>16920</v>
      </c>
      <c r="H1673" s="14">
        <v>16920</v>
      </c>
      <c r="I1673" s="13" t="s">
        <v>19</v>
      </c>
      <c r="J1673" s="13"/>
      <c r="K1673" s="13" t="s">
        <v>296</v>
      </c>
      <c r="L1673" s="13" t="s">
        <v>19</v>
      </c>
      <c r="M1673" s="13" t="s">
        <v>1716</v>
      </c>
      <c r="N1673" s="13" t="s">
        <v>21</v>
      </c>
      <c r="O1673" s="13" t="s">
        <v>108</v>
      </c>
      <c r="P1673" s="13" t="s">
        <v>331</v>
      </c>
      <c r="Q1673" s="13" t="s">
        <v>2740</v>
      </c>
    </row>
    <row r="1674" spans="2:17" ht="60" hidden="1" x14ac:dyDescent="0.25">
      <c r="B1674" s="2">
        <v>1660</v>
      </c>
      <c r="C1674" s="16" t="s">
        <v>2636</v>
      </c>
      <c r="D1674" s="13" t="s">
        <v>1718</v>
      </c>
      <c r="E1674" s="13">
        <v>1500</v>
      </c>
      <c r="F1674" s="13" t="s">
        <v>19</v>
      </c>
      <c r="G1674" s="14">
        <v>21855</v>
      </c>
      <c r="H1674" s="14">
        <v>20980.799999999999</v>
      </c>
      <c r="I1674" s="13" t="s">
        <v>19</v>
      </c>
      <c r="J1674" s="13"/>
      <c r="K1674" s="13" t="s">
        <v>296</v>
      </c>
      <c r="L1674" s="13" t="s">
        <v>19</v>
      </c>
      <c r="M1674" s="13" t="s">
        <v>1716</v>
      </c>
      <c r="N1674" s="13" t="s">
        <v>21</v>
      </c>
      <c r="O1674" s="13" t="s">
        <v>108</v>
      </c>
      <c r="P1674" s="13" t="s">
        <v>331</v>
      </c>
      <c r="Q1674" s="13" t="s">
        <v>2740</v>
      </c>
    </row>
    <row r="1675" spans="2:17" ht="60" hidden="1" x14ac:dyDescent="0.25">
      <c r="B1675" s="2">
        <v>1661</v>
      </c>
      <c r="C1675" s="16" t="s">
        <v>2637</v>
      </c>
      <c r="D1675" s="13" t="s">
        <v>1718</v>
      </c>
      <c r="E1675" s="13">
        <v>1500</v>
      </c>
      <c r="F1675" s="13" t="s">
        <v>19</v>
      </c>
      <c r="G1675" s="14">
        <v>20775</v>
      </c>
      <c r="H1675" s="14">
        <v>19944</v>
      </c>
      <c r="I1675" s="13" t="s">
        <v>19</v>
      </c>
      <c r="J1675" s="13"/>
      <c r="K1675" s="13" t="s">
        <v>296</v>
      </c>
      <c r="L1675" s="13" t="s">
        <v>19</v>
      </c>
      <c r="M1675" s="13" t="s">
        <v>1716</v>
      </c>
      <c r="N1675" s="13" t="s">
        <v>21</v>
      </c>
      <c r="O1675" s="13" t="s">
        <v>108</v>
      </c>
      <c r="P1675" s="13" t="s">
        <v>331</v>
      </c>
      <c r="Q1675" s="13" t="s">
        <v>2740</v>
      </c>
    </row>
    <row r="1676" spans="2:17" ht="75" hidden="1" x14ac:dyDescent="0.25">
      <c r="B1676" s="2">
        <v>1662</v>
      </c>
      <c r="C1676" s="16" t="s">
        <v>2638</v>
      </c>
      <c r="D1676" s="13" t="s">
        <v>1718</v>
      </c>
      <c r="E1676" s="13">
        <v>1500</v>
      </c>
      <c r="F1676" s="13" t="s">
        <v>19</v>
      </c>
      <c r="G1676" s="14">
        <v>19620</v>
      </c>
      <c r="H1676" s="14">
        <v>18835.2</v>
      </c>
      <c r="I1676" s="13" t="s">
        <v>19</v>
      </c>
      <c r="J1676" s="13"/>
      <c r="K1676" s="13" t="s">
        <v>296</v>
      </c>
      <c r="L1676" s="13" t="s">
        <v>19</v>
      </c>
      <c r="M1676" s="13" t="s">
        <v>1716</v>
      </c>
      <c r="N1676" s="13" t="s">
        <v>21</v>
      </c>
      <c r="O1676" s="13" t="s">
        <v>108</v>
      </c>
      <c r="P1676" s="13" t="s">
        <v>331</v>
      </c>
      <c r="Q1676" s="13" t="s">
        <v>2740</v>
      </c>
    </row>
    <row r="1677" spans="2:17" ht="45" hidden="1" x14ac:dyDescent="0.25">
      <c r="B1677" s="2">
        <v>1663</v>
      </c>
      <c r="C1677" s="16" t="s">
        <v>2639</v>
      </c>
      <c r="D1677" s="13" t="s">
        <v>1718</v>
      </c>
      <c r="E1677" s="13">
        <v>1500</v>
      </c>
      <c r="F1677" s="13" t="s">
        <v>19</v>
      </c>
      <c r="G1677" s="14">
        <v>48810</v>
      </c>
      <c r="H1677" s="14">
        <v>40024.199999999997</v>
      </c>
      <c r="I1677" s="13" t="s">
        <v>19</v>
      </c>
      <c r="J1677" s="13"/>
      <c r="K1677" s="13" t="s">
        <v>296</v>
      </c>
      <c r="L1677" s="13" t="s">
        <v>19</v>
      </c>
      <c r="M1677" s="13" t="s">
        <v>1716</v>
      </c>
      <c r="N1677" s="13" t="s">
        <v>21</v>
      </c>
      <c r="O1677" s="13" t="s">
        <v>108</v>
      </c>
      <c r="P1677" s="13" t="s">
        <v>331</v>
      </c>
      <c r="Q1677" s="13" t="s">
        <v>2740</v>
      </c>
    </row>
    <row r="1678" spans="2:17" ht="45" hidden="1" x14ac:dyDescent="0.25">
      <c r="B1678" s="2">
        <v>1664</v>
      </c>
      <c r="C1678" s="16" t="s">
        <v>2640</v>
      </c>
      <c r="D1678" s="13" t="s">
        <v>1718</v>
      </c>
      <c r="E1678" s="13">
        <v>1500</v>
      </c>
      <c r="F1678" s="13" t="s">
        <v>19</v>
      </c>
      <c r="G1678" s="14">
        <v>205049.99999999997</v>
      </c>
      <c r="H1678" s="14">
        <v>168141</v>
      </c>
      <c r="I1678" s="13" t="s">
        <v>19</v>
      </c>
      <c r="J1678" s="13"/>
      <c r="K1678" s="13" t="s">
        <v>296</v>
      </c>
      <c r="L1678" s="13" t="s">
        <v>19</v>
      </c>
      <c r="M1678" s="13" t="s">
        <v>1716</v>
      </c>
      <c r="N1678" s="13" t="s">
        <v>21</v>
      </c>
      <c r="O1678" s="13" t="s">
        <v>108</v>
      </c>
      <c r="P1678" s="13" t="s">
        <v>331</v>
      </c>
      <c r="Q1678" s="13" t="s">
        <v>2740</v>
      </c>
    </row>
    <row r="1679" spans="2:17" ht="45" hidden="1" x14ac:dyDescent="0.25">
      <c r="B1679" s="2">
        <v>1665</v>
      </c>
      <c r="C1679" s="16" t="s">
        <v>2641</v>
      </c>
      <c r="D1679" s="13" t="s">
        <v>1718</v>
      </c>
      <c r="E1679" s="13">
        <v>2000</v>
      </c>
      <c r="F1679" s="13" t="s">
        <v>19</v>
      </c>
      <c r="G1679" s="14">
        <v>55240</v>
      </c>
      <c r="H1679" s="14">
        <v>50958.9</v>
      </c>
      <c r="I1679" s="13" t="s">
        <v>19</v>
      </c>
      <c r="J1679" s="13"/>
      <c r="K1679" s="13" t="s">
        <v>296</v>
      </c>
      <c r="L1679" s="13" t="s">
        <v>19</v>
      </c>
      <c r="M1679" s="13" t="s">
        <v>1716</v>
      </c>
      <c r="N1679" s="13" t="s">
        <v>21</v>
      </c>
      <c r="O1679" s="13" t="s">
        <v>108</v>
      </c>
      <c r="P1679" s="13" t="s">
        <v>331</v>
      </c>
      <c r="Q1679" s="13" t="s">
        <v>2740</v>
      </c>
    </row>
    <row r="1680" spans="2:17" ht="45" hidden="1" x14ac:dyDescent="0.25">
      <c r="B1680" s="2">
        <v>1666</v>
      </c>
      <c r="C1680" s="16" t="s">
        <v>2642</v>
      </c>
      <c r="D1680" s="13" t="s">
        <v>1718</v>
      </c>
      <c r="E1680" s="13">
        <v>1000</v>
      </c>
      <c r="F1680" s="13" t="s">
        <v>19</v>
      </c>
      <c r="G1680" s="14">
        <v>12880</v>
      </c>
      <c r="H1680" s="14">
        <v>12364.800000000001</v>
      </c>
      <c r="I1680" s="13" t="s">
        <v>19</v>
      </c>
      <c r="J1680" s="13"/>
      <c r="K1680" s="13" t="s">
        <v>296</v>
      </c>
      <c r="L1680" s="13" t="s">
        <v>19</v>
      </c>
      <c r="M1680" s="13" t="s">
        <v>1716</v>
      </c>
      <c r="N1680" s="13" t="s">
        <v>21</v>
      </c>
      <c r="O1680" s="13" t="s">
        <v>108</v>
      </c>
      <c r="P1680" s="13" t="s">
        <v>331</v>
      </c>
      <c r="Q1680" s="13" t="s">
        <v>2740</v>
      </c>
    </row>
    <row r="1681" spans="2:17" ht="45" hidden="1" x14ac:dyDescent="0.25">
      <c r="B1681" s="2">
        <v>1667</v>
      </c>
      <c r="C1681" s="16" t="s">
        <v>2643</v>
      </c>
      <c r="D1681" s="13" t="s">
        <v>1718</v>
      </c>
      <c r="E1681" s="13">
        <v>1000</v>
      </c>
      <c r="F1681" s="13" t="s">
        <v>19</v>
      </c>
      <c r="G1681" s="14">
        <v>13250</v>
      </c>
      <c r="H1681" s="14">
        <v>12720</v>
      </c>
      <c r="I1681" s="13" t="s">
        <v>19</v>
      </c>
      <c r="J1681" s="13"/>
      <c r="K1681" s="13" t="s">
        <v>296</v>
      </c>
      <c r="L1681" s="13" t="s">
        <v>19</v>
      </c>
      <c r="M1681" s="13" t="s">
        <v>1716</v>
      </c>
      <c r="N1681" s="13" t="s">
        <v>21</v>
      </c>
      <c r="O1681" s="13" t="s">
        <v>108</v>
      </c>
      <c r="P1681" s="13" t="s">
        <v>331</v>
      </c>
      <c r="Q1681" s="13" t="s">
        <v>2740</v>
      </c>
    </row>
    <row r="1682" spans="2:17" ht="45" hidden="1" x14ac:dyDescent="0.25">
      <c r="B1682" s="2">
        <v>1668</v>
      </c>
      <c r="C1682" s="16" t="s">
        <v>2644</v>
      </c>
      <c r="D1682" s="13" t="s">
        <v>1718</v>
      </c>
      <c r="E1682" s="13">
        <v>2000</v>
      </c>
      <c r="F1682" s="13" t="s">
        <v>19</v>
      </c>
      <c r="G1682" s="14">
        <v>478940</v>
      </c>
      <c r="H1682" s="14">
        <v>441822.15</v>
      </c>
      <c r="I1682" s="13" t="s">
        <v>19</v>
      </c>
      <c r="J1682" s="13"/>
      <c r="K1682" s="13" t="s">
        <v>296</v>
      </c>
      <c r="L1682" s="13" t="s">
        <v>19</v>
      </c>
      <c r="M1682" s="13" t="s">
        <v>1716</v>
      </c>
      <c r="N1682" s="13" t="s">
        <v>21</v>
      </c>
      <c r="O1682" s="13" t="s">
        <v>108</v>
      </c>
      <c r="P1682" s="13" t="s">
        <v>331</v>
      </c>
      <c r="Q1682" s="13" t="s">
        <v>2740</v>
      </c>
    </row>
    <row r="1683" spans="2:17" ht="45" hidden="1" x14ac:dyDescent="0.25">
      <c r="B1683" s="2">
        <v>1669</v>
      </c>
      <c r="C1683" s="16" t="s">
        <v>2645</v>
      </c>
      <c r="D1683" s="13" t="s">
        <v>1718</v>
      </c>
      <c r="E1683" s="13">
        <v>50</v>
      </c>
      <c r="F1683" s="13" t="s">
        <v>19</v>
      </c>
      <c r="G1683" s="14">
        <v>1360.5</v>
      </c>
      <c r="H1683" s="14">
        <v>1088.4000000000001</v>
      </c>
      <c r="I1683" s="13" t="s">
        <v>19</v>
      </c>
      <c r="J1683" s="13"/>
      <c r="K1683" s="13" t="s">
        <v>296</v>
      </c>
      <c r="L1683" s="13" t="s">
        <v>19</v>
      </c>
      <c r="M1683" s="13" t="s">
        <v>1716</v>
      </c>
      <c r="N1683" s="13" t="s">
        <v>21</v>
      </c>
      <c r="O1683" s="13" t="s">
        <v>108</v>
      </c>
      <c r="P1683" s="13" t="s">
        <v>331</v>
      </c>
      <c r="Q1683" s="13" t="s">
        <v>2740</v>
      </c>
    </row>
    <row r="1684" spans="2:17" ht="45" hidden="1" x14ac:dyDescent="0.25">
      <c r="B1684" s="2">
        <v>1670</v>
      </c>
      <c r="C1684" s="16" t="s">
        <v>2646</v>
      </c>
      <c r="D1684" s="13" t="s">
        <v>1718</v>
      </c>
      <c r="E1684" s="13">
        <v>1200</v>
      </c>
      <c r="F1684" s="13" t="s">
        <v>19</v>
      </c>
      <c r="G1684" s="14">
        <v>20916</v>
      </c>
      <c r="H1684" s="14">
        <v>20916</v>
      </c>
      <c r="I1684" s="13" t="s">
        <v>19</v>
      </c>
      <c r="J1684" s="13"/>
      <c r="K1684" s="13" t="s">
        <v>296</v>
      </c>
      <c r="L1684" s="13" t="s">
        <v>19</v>
      </c>
      <c r="M1684" s="13" t="s">
        <v>1716</v>
      </c>
      <c r="N1684" s="13" t="s">
        <v>21</v>
      </c>
      <c r="O1684" s="13" t="s">
        <v>108</v>
      </c>
      <c r="P1684" s="13" t="s">
        <v>331</v>
      </c>
      <c r="Q1684" s="13" t="s">
        <v>2740</v>
      </c>
    </row>
    <row r="1685" spans="2:17" ht="45" hidden="1" x14ac:dyDescent="0.25">
      <c r="B1685" s="2">
        <v>1671</v>
      </c>
      <c r="C1685" s="16" t="s">
        <v>2647</v>
      </c>
      <c r="D1685" s="13" t="s">
        <v>1718</v>
      </c>
      <c r="E1685" s="13">
        <v>1200</v>
      </c>
      <c r="F1685" s="13" t="s">
        <v>19</v>
      </c>
      <c r="G1685" s="14">
        <v>11628</v>
      </c>
      <c r="H1685" s="14">
        <v>11628</v>
      </c>
      <c r="I1685" s="13" t="s">
        <v>19</v>
      </c>
      <c r="J1685" s="13"/>
      <c r="K1685" s="13" t="s">
        <v>296</v>
      </c>
      <c r="L1685" s="13" t="s">
        <v>19</v>
      </c>
      <c r="M1685" s="13" t="s">
        <v>1716</v>
      </c>
      <c r="N1685" s="13" t="s">
        <v>21</v>
      </c>
      <c r="O1685" s="13" t="s">
        <v>108</v>
      </c>
      <c r="P1685" s="13" t="s">
        <v>331</v>
      </c>
      <c r="Q1685" s="13" t="s">
        <v>2740</v>
      </c>
    </row>
    <row r="1686" spans="2:17" ht="45" hidden="1" x14ac:dyDescent="0.25">
      <c r="B1686" s="2">
        <v>1672</v>
      </c>
      <c r="C1686" s="16" t="s">
        <v>2648</v>
      </c>
      <c r="D1686" s="13" t="s">
        <v>1718</v>
      </c>
      <c r="E1686" s="13">
        <v>2500</v>
      </c>
      <c r="F1686" s="13" t="s">
        <v>19</v>
      </c>
      <c r="G1686" s="14">
        <v>14275</v>
      </c>
      <c r="H1686" s="14">
        <v>13704</v>
      </c>
      <c r="I1686" s="13" t="s">
        <v>19</v>
      </c>
      <c r="J1686" s="13"/>
      <c r="K1686" s="13" t="s">
        <v>296</v>
      </c>
      <c r="L1686" s="13" t="s">
        <v>19</v>
      </c>
      <c r="M1686" s="13" t="s">
        <v>1716</v>
      </c>
      <c r="N1686" s="13" t="s">
        <v>21</v>
      </c>
      <c r="O1686" s="13" t="s">
        <v>108</v>
      </c>
      <c r="P1686" s="13" t="s">
        <v>331</v>
      </c>
      <c r="Q1686" s="13" t="s">
        <v>2740</v>
      </c>
    </row>
    <row r="1687" spans="2:17" ht="45" hidden="1" x14ac:dyDescent="0.25">
      <c r="B1687" s="2">
        <v>1673</v>
      </c>
      <c r="C1687" s="16" t="s">
        <v>2649</v>
      </c>
      <c r="D1687" s="13" t="s">
        <v>1718</v>
      </c>
      <c r="E1687" s="13">
        <v>2500</v>
      </c>
      <c r="F1687" s="13" t="s">
        <v>19</v>
      </c>
      <c r="G1687" s="14">
        <v>11250</v>
      </c>
      <c r="H1687" s="14">
        <v>10800</v>
      </c>
      <c r="I1687" s="13" t="s">
        <v>19</v>
      </c>
      <c r="J1687" s="13"/>
      <c r="K1687" s="13" t="s">
        <v>296</v>
      </c>
      <c r="L1687" s="13" t="s">
        <v>19</v>
      </c>
      <c r="M1687" s="13" t="s">
        <v>1716</v>
      </c>
      <c r="N1687" s="13" t="s">
        <v>21</v>
      </c>
      <c r="O1687" s="13" t="s">
        <v>108</v>
      </c>
      <c r="P1687" s="13" t="s">
        <v>331</v>
      </c>
      <c r="Q1687" s="13" t="s">
        <v>2740</v>
      </c>
    </row>
    <row r="1688" spans="2:17" ht="45" hidden="1" x14ac:dyDescent="0.25">
      <c r="B1688" s="2">
        <v>1674</v>
      </c>
      <c r="C1688" s="16" t="s">
        <v>2650</v>
      </c>
      <c r="D1688" s="13" t="s">
        <v>1718</v>
      </c>
      <c r="E1688" s="13">
        <v>2500</v>
      </c>
      <c r="F1688" s="13" t="s">
        <v>19</v>
      </c>
      <c r="G1688" s="14">
        <v>11350</v>
      </c>
      <c r="H1688" s="14">
        <v>10896</v>
      </c>
      <c r="I1688" s="13" t="s">
        <v>19</v>
      </c>
      <c r="J1688" s="13"/>
      <c r="K1688" s="13" t="s">
        <v>296</v>
      </c>
      <c r="L1688" s="13" t="s">
        <v>19</v>
      </c>
      <c r="M1688" s="13" t="s">
        <v>1716</v>
      </c>
      <c r="N1688" s="13" t="s">
        <v>21</v>
      </c>
      <c r="O1688" s="13" t="s">
        <v>108</v>
      </c>
      <c r="P1688" s="13" t="s">
        <v>331</v>
      </c>
      <c r="Q1688" s="13" t="s">
        <v>2740</v>
      </c>
    </row>
    <row r="1689" spans="2:17" ht="45" hidden="1" x14ac:dyDescent="0.25">
      <c r="B1689" s="2">
        <v>1675</v>
      </c>
      <c r="C1689" s="16" t="s">
        <v>2651</v>
      </c>
      <c r="D1689" s="13" t="s">
        <v>1718</v>
      </c>
      <c r="E1689" s="13">
        <v>1500</v>
      </c>
      <c r="F1689" s="13" t="s">
        <v>19</v>
      </c>
      <c r="G1689" s="14">
        <v>12195.000000000002</v>
      </c>
      <c r="H1689" s="14">
        <v>11707.2</v>
      </c>
      <c r="I1689" s="13" t="s">
        <v>19</v>
      </c>
      <c r="J1689" s="13"/>
      <c r="K1689" s="13" t="s">
        <v>296</v>
      </c>
      <c r="L1689" s="13" t="s">
        <v>19</v>
      </c>
      <c r="M1689" s="13" t="s">
        <v>1716</v>
      </c>
      <c r="N1689" s="13" t="s">
        <v>21</v>
      </c>
      <c r="O1689" s="13" t="s">
        <v>108</v>
      </c>
      <c r="P1689" s="13" t="s">
        <v>331</v>
      </c>
      <c r="Q1689" s="13" t="s">
        <v>2740</v>
      </c>
    </row>
    <row r="1690" spans="2:17" ht="45" hidden="1" x14ac:dyDescent="0.25">
      <c r="B1690" s="2">
        <v>1676</v>
      </c>
      <c r="C1690" s="16" t="s">
        <v>2652</v>
      </c>
      <c r="D1690" s="13" t="s">
        <v>1718</v>
      </c>
      <c r="E1690" s="13">
        <v>1500</v>
      </c>
      <c r="F1690" s="13" t="s">
        <v>19</v>
      </c>
      <c r="G1690" s="14">
        <v>13335</v>
      </c>
      <c r="H1690" s="14">
        <v>12801.6</v>
      </c>
      <c r="I1690" s="13" t="s">
        <v>19</v>
      </c>
      <c r="J1690" s="13"/>
      <c r="K1690" s="13" t="s">
        <v>296</v>
      </c>
      <c r="L1690" s="13" t="s">
        <v>19</v>
      </c>
      <c r="M1690" s="13" t="s">
        <v>1716</v>
      </c>
      <c r="N1690" s="13" t="s">
        <v>21</v>
      </c>
      <c r="O1690" s="13" t="s">
        <v>108</v>
      </c>
      <c r="P1690" s="13" t="s">
        <v>331</v>
      </c>
      <c r="Q1690" s="13" t="s">
        <v>2740</v>
      </c>
    </row>
    <row r="1691" spans="2:17" ht="60" hidden="1" x14ac:dyDescent="0.25">
      <c r="B1691" s="2">
        <v>1677</v>
      </c>
      <c r="C1691" s="16" t="s">
        <v>2653</v>
      </c>
      <c r="D1691" s="13" t="s">
        <v>1718</v>
      </c>
      <c r="E1691" s="13">
        <v>1500</v>
      </c>
      <c r="F1691" s="13" t="s">
        <v>19</v>
      </c>
      <c r="G1691" s="14">
        <v>12960</v>
      </c>
      <c r="H1691" s="14">
        <v>12441.6</v>
      </c>
      <c r="I1691" s="13" t="s">
        <v>19</v>
      </c>
      <c r="J1691" s="13"/>
      <c r="K1691" s="13" t="s">
        <v>296</v>
      </c>
      <c r="L1691" s="13" t="s">
        <v>19</v>
      </c>
      <c r="M1691" s="13" t="s">
        <v>1716</v>
      </c>
      <c r="N1691" s="13" t="s">
        <v>21</v>
      </c>
      <c r="O1691" s="13" t="s">
        <v>108</v>
      </c>
      <c r="P1691" s="13" t="s">
        <v>331</v>
      </c>
      <c r="Q1691" s="13" t="s">
        <v>2740</v>
      </c>
    </row>
    <row r="1692" spans="2:17" ht="45" hidden="1" x14ac:dyDescent="0.25">
      <c r="B1692" s="2">
        <v>1678</v>
      </c>
      <c r="C1692" s="16" t="s">
        <v>2654</v>
      </c>
      <c r="D1692" s="13" t="s">
        <v>1718</v>
      </c>
      <c r="E1692" s="13">
        <v>2500</v>
      </c>
      <c r="F1692" s="13" t="s">
        <v>19</v>
      </c>
      <c r="G1692" s="14">
        <v>23150</v>
      </c>
      <c r="H1692" s="14">
        <v>22224</v>
      </c>
      <c r="I1692" s="13" t="s">
        <v>19</v>
      </c>
      <c r="J1692" s="13"/>
      <c r="K1692" s="13" t="s">
        <v>296</v>
      </c>
      <c r="L1692" s="13" t="s">
        <v>19</v>
      </c>
      <c r="M1692" s="13" t="s">
        <v>1716</v>
      </c>
      <c r="N1692" s="13" t="s">
        <v>21</v>
      </c>
      <c r="O1692" s="13" t="s">
        <v>108</v>
      </c>
      <c r="P1692" s="13" t="s">
        <v>331</v>
      </c>
      <c r="Q1692" s="13" t="s">
        <v>2740</v>
      </c>
    </row>
    <row r="1693" spans="2:17" ht="45" hidden="1" x14ac:dyDescent="0.25">
      <c r="B1693" s="2">
        <v>1679</v>
      </c>
      <c r="C1693" s="16" t="s">
        <v>2655</v>
      </c>
      <c r="D1693" s="13" t="s">
        <v>1718</v>
      </c>
      <c r="E1693" s="13">
        <v>2500</v>
      </c>
      <c r="F1693" s="13" t="s">
        <v>19</v>
      </c>
      <c r="G1693" s="14">
        <v>21925</v>
      </c>
      <c r="H1693" s="14">
        <v>21048</v>
      </c>
      <c r="I1693" s="13" t="s">
        <v>19</v>
      </c>
      <c r="J1693" s="13"/>
      <c r="K1693" s="13" t="s">
        <v>296</v>
      </c>
      <c r="L1693" s="13" t="s">
        <v>19</v>
      </c>
      <c r="M1693" s="13" t="s">
        <v>1716</v>
      </c>
      <c r="N1693" s="13" t="s">
        <v>21</v>
      </c>
      <c r="O1693" s="13" t="s">
        <v>108</v>
      </c>
      <c r="P1693" s="13" t="s">
        <v>331</v>
      </c>
      <c r="Q1693" s="13" t="s">
        <v>2740</v>
      </c>
    </row>
    <row r="1694" spans="2:17" ht="45" hidden="1" x14ac:dyDescent="0.25">
      <c r="B1694" s="2">
        <v>1680</v>
      </c>
      <c r="C1694" s="16" t="s">
        <v>2656</v>
      </c>
      <c r="D1694" s="13" t="s">
        <v>1718</v>
      </c>
      <c r="E1694" s="13">
        <v>2500</v>
      </c>
      <c r="F1694" s="13" t="s">
        <v>19</v>
      </c>
      <c r="G1694" s="14">
        <v>22325</v>
      </c>
      <c r="H1694" s="14">
        <v>21432</v>
      </c>
      <c r="I1694" s="13" t="s">
        <v>19</v>
      </c>
      <c r="J1694" s="13"/>
      <c r="K1694" s="13" t="s">
        <v>296</v>
      </c>
      <c r="L1694" s="13" t="s">
        <v>19</v>
      </c>
      <c r="M1694" s="13" t="s">
        <v>1716</v>
      </c>
      <c r="N1694" s="13" t="s">
        <v>21</v>
      </c>
      <c r="O1694" s="13" t="s">
        <v>108</v>
      </c>
      <c r="P1694" s="13" t="s">
        <v>331</v>
      </c>
      <c r="Q1694" s="13" t="s">
        <v>2740</v>
      </c>
    </row>
    <row r="1695" spans="2:17" ht="45" hidden="1" x14ac:dyDescent="0.25">
      <c r="B1695" s="2">
        <v>1681</v>
      </c>
      <c r="C1695" s="16" t="s">
        <v>2657</v>
      </c>
      <c r="D1695" s="13" t="s">
        <v>1718</v>
      </c>
      <c r="E1695" s="13">
        <v>2500</v>
      </c>
      <c r="F1695" s="13" t="s">
        <v>19</v>
      </c>
      <c r="G1695" s="14">
        <v>19125</v>
      </c>
      <c r="H1695" s="14">
        <v>18360</v>
      </c>
      <c r="I1695" s="13" t="s">
        <v>19</v>
      </c>
      <c r="J1695" s="13"/>
      <c r="K1695" s="13" t="s">
        <v>296</v>
      </c>
      <c r="L1695" s="13" t="s">
        <v>19</v>
      </c>
      <c r="M1695" s="13" t="s">
        <v>1716</v>
      </c>
      <c r="N1695" s="13" t="s">
        <v>21</v>
      </c>
      <c r="O1695" s="13" t="s">
        <v>108</v>
      </c>
      <c r="P1695" s="13" t="s">
        <v>331</v>
      </c>
      <c r="Q1695" s="13" t="s">
        <v>2740</v>
      </c>
    </row>
    <row r="1696" spans="2:17" ht="45" hidden="1" x14ac:dyDescent="0.25">
      <c r="B1696" s="2">
        <v>1682</v>
      </c>
      <c r="C1696" s="16" t="s">
        <v>2658</v>
      </c>
      <c r="D1696" s="13" t="s">
        <v>1718</v>
      </c>
      <c r="E1696" s="13">
        <v>2500</v>
      </c>
      <c r="F1696" s="13" t="s">
        <v>19</v>
      </c>
      <c r="G1696" s="14">
        <v>24150</v>
      </c>
      <c r="H1696" s="14">
        <v>23184</v>
      </c>
      <c r="I1696" s="13" t="s">
        <v>19</v>
      </c>
      <c r="J1696" s="13"/>
      <c r="K1696" s="13" t="s">
        <v>296</v>
      </c>
      <c r="L1696" s="13" t="s">
        <v>19</v>
      </c>
      <c r="M1696" s="13" t="s">
        <v>1716</v>
      </c>
      <c r="N1696" s="13" t="s">
        <v>21</v>
      </c>
      <c r="O1696" s="13" t="s">
        <v>108</v>
      </c>
      <c r="P1696" s="13" t="s">
        <v>331</v>
      </c>
      <c r="Q1696" s="13" t="s">
        <v>2740</v>
      </c>
    </row>
    <row r="1697" spans="2:17" ht="45" hidden="1" x14ac:dyDescent="0.25">
      <c r="B1697" s="2">
        <v>1683</v>
      </c>
      <c r="C1697" s="16" t="s">
        <v>2659</v>
      </c>
      <c r="D1697" s="13" t="s">
        <v>1718</v>
      </c>
      <c r="E1697" s="13">
        <v>3600</v>
      </c>
      <c r="F1697" s="13" t="s">
        <v>19</v>
      </c>
      <c r="G1697" s="14">
        <v>27216</v>
      </c>
      <c r="H1697" s="14">
        <v>27216</v>
      </c>
      <c r="I1697" s="13" t="s">
        <v>19</v>
      </c>
      <c r="J1697" s="13"/>
      <c r="K1697" s="13" t="s">
        <v>296</v>
      </c>
      <c r="L1697" s="13" t="s">
        <v>19</v>
      </c>
      <c r="M1697" s="13" t="s">
        <v>1716</v>
      </c>
      <c r="N1697" s="13" t="s">
        <v>21</v>
      </c>
      <c r="O1697" s="13" t="s">
        <v>108</v>
      </c>
      <c r="P1697" s="13" t="s">
        <v>331</v>
      </c>
      <c r="Q1697" s="13" t="s">
        <v>2740</v>
      </c>
    </row>
    <row r="1698" spans="2:17" ht="45" hidden="1" x14ac:dyDescent="0.25">
      <c r="B1698" s="2">
        <v>1684</v>
      </c>
      <c r="C1698" s="16" t="s">
        <v>2660</v>
      </c>
      <c r="D1698" s="13" t="s">
        <v>1718</v>
      </c>
      <c r="E1698" s="13">
        <v>1200</v>
      </c>
      <c r="F1698" s="13" t="s">
        <v>19</v>
      </c>
      <c r="G1698" s="14">
        <v>103464</v>
      </c>
      <c r="H1698" s="14">
        <v>103464</v>
      </c>
      <c r="I1698" s="13" t="s">
        <v>19</v>
      </c>
      <c r="J1698" s="13"/>
      <c r="K1698" s="13" t="s">
        <v>296</v>
      </c>
      <c r="L1698" s="13" t="s">
        <v>19</v>
      </c>
      <c r="M1698" s="13" t="s">
        <v>1716</v>
      </c>
      <c r="N1698" s="13" t="s">
        <v>21</v>
      </c>
      <c r="O1698" s="13" t="s">
        <v>108</v>
      </c>
      <c r="P1698" s="13" t="s">
        <v>331</v>
      </c>
      <c r="Q1698" s="13" t="s">
        <v>2740</v>
      </c>
    </row>
    <row r="1699" spans="2:17" ht="45" hidden="1" x14ac:dyDescent="0.25">
      <c r="B1699" s="2">
        <v>1685</v>
      </c>
      <c r="C1699" s="16" t="s">
        <v>2661</v>
      </c>
      <c r="D1699" s="13" t="s">
        <v>1718</v>
      </c>
      <c r="E1699" s="13">
        <v>1200</v>
      </c>
      <c r="F1699" s="13" t="s">
        <v>19</v>
      </c>
      <c r="G1699" s="14">
        <v>103392</v>
      </c>
      <c r="H1699" s="14">
        <v>103392</v>
      </c>
      <c r="I1699" s="13" t="s">
        <v>19</v>
      </c>
      <c r="J1699" s="13"/>
      <c r="K1699" s="13" t="s">
        <v>296</v>
      </c>
      <c r="L1699" s="13" t="s">
        <v>19</v>
      </c>
      <c r="M1699" s="13" t="s">
        <v>1716</v>
      </c>
      <c r="N1699" s="13" t="s">
        <v>21</v>
      </c>
      <c r="O1699" s="13" t="s">
        <v>108</v>
      </c>
      <c r="P1699" s="13" t="s">
        <v>331</v>
      </c>
      <c r="Q1699" s="13" t="s">
        <v>2740</v>
      </c>
    </row>
    <row r="1700" spans="2:17" ht="45" hidden="1" x14ac:dyDescent="0.25">
      <c r="B1700" s="2">
        <v>1686</v>
      </c>
      <c r="C1700" s="16" t="s">
        <v>2662</v>
      </c>
      <c r="D1700" s="13" t="s">
        <v>1718</v>
      </c>
      <c r="E1700" s="13">
        <v>2500</v>
      </c>
      <c r="F1700" s="13" t="s">
        <v>19</v>
      </c>
      <c r="G1700" s="14">
        <v>66125</v>
      </c>
      <c r="H1700" s="14">
        <v>63480</v>
      </c>
      <c r="I1700" s="13" t="s">
        <v>19</v>
      </c>
      <c r="J1700" s="13"/>
      <c r="K1700" s="13" t="s">
        <v>296</v>
      </c>
      <c r="L1700" s="13" t="s">
        <v>19</v>
      </c>
      <c r="M1700" s="13" t="s">
        <v>1716</v>
      </c>
      <c r="N1700" s="13" t="s">
        <v>21</v>
      </c>
      <c r="O1700" s="13" t="s">
        <v>108</v>
      </c>
      <c r="P1700" s="13" t="s">
        <v>331</v>
      </c>
      <c r="Q1700" s="13" t="s">
        <v>2740</v>
      </c>
    </row>
    <row r="1701" spans="2:17" ht="60" hidden="1" x14ac:dyDescent="0.25">
      <c r="B1701" s="2">
        <v>1687</v>
      </c>
      <c r="C1701" s="16" t="s">
        <v>2663</v>
      </c>
      <c r="D1701" s="13" t="s">
        <v>1718</v>
      </c>
      <c r="E1701" s="13">
        <v>12000</v>
      </c>
      <c r="F1701" s="13" t="s">
        <v>19</v>
      </c>
      <c r="G1701" s="14">
        <v>98160</v>
      </c>
      <c r="H1701" s="14">
        <v>94405.37999999999</v>
      </c>
      <c r="I1701" s="13" t="s">
        <v>19</v>
      </c>
      <c r="J1701" s="13"/>
      <c r="K1701" s="13" t="s">
        <v>192</v>
      </c>
      <c r="L1701" s="13" t="s">
        <v>19</v>
      </c>
      <c r="M1701" s="13" t="s">
        <v>1716</v>
      </c>
      <c r="N1701" s="13" t="s">
        <v>21</v>
      </c>
      <c r="O1701" s="13" t="s">
        <v>108</v>
      </c>
      <c r="P1701" s="13" t="s">
        <v>331</v>
      </c>
      <c r="Q1701" s="13" t="s">
        <v>2740</v>
      </c>
    </row>
    <row r="1702" spans="2:17" ht="60" hidden="1" x14ac:dyDescent="0.25">
      <c r="B1702" s="2">
        <v>1688</v>
      </c>
      <c r="C1702" s="16" t="s">
        <v>2664</v>
      </c>
      <c r="D1702" s="13" t="s">
        <v>1718</v>
      </c>
      <c r="E1702" s="13">
        <v>9000</v>
      </c>
      <c r="F1702" s="13" t="s">
        <v>19</v>
      </c>
      <c r="G1702" s="14">
        <v>64170</v>
      </c>
      <c r="H1702" s="14">
        <v>59977.56</v>
      </c>
      <c r="I1702" s="13" t="s">
        <v>19</v>
      </c>
      <c r="J1702" s="13"/>
      <c r="K1702" s="13" t="s">
        <v>192</v>
      </c>
      <c r="L1702" s="13" t="s">
        <v>19</v>
      </c>
      <c r="M1702" s="13" t="s">
        <v>1716</v>
      </c>
      <c r="N1702" s="13" t="s">
        <v>21</v>
      </c>
      <c r="O1702" s="13" t="s">
        <v>108</v>
      </c>
      <c r="P1702" s="13" t="s">
        <v>331</v>
      </c>
      <c r="Q1702" s="13" t="s">
        <v>2740</v>
      </c>
    </row>
    <row r="1703" spans="2:17" ht="60" hidden="1" x14ac:dyDescent="0.25">
      <c r="B1703" s="2">
        <v>1689</v>
      </c>
      <c r="C1703" s="16" t="s">
        <v>2665</v>
      </c>
      <c r="D1703" s="13" t="s">
        <v>1718</v>
      </c>
      <c r="E1703" s="13">
        <v>13000</v>
      </c>
      <c r="F1703" s="13" t="s">
        <v>19</v>
      </c>
      <c r="G1703" s="14">
        <v>59410.000000000007</v>
      </c>
      <c r="H1703" s="14">
        <v>56174.44</v>
      </c>
      <c r="I1703" s="13" t="s">
        <v>19</v>
      </c>
      <c r="J1703" s="13"/>
      <c r="K1703" s="13" t="s">
        <v>192</v>
      </c>
      <c r="L1703" s="13" t="s">
        <v>19</v>
      </c>
      <c r="M1703" s="13" t="s">
        <v>1716</v>
      </c>
      <c r="N1703" s="13" t="s">
        <v>21</v>
      </c>
      <c r="O1703" s="13" t="s">
        <v>108</v>
      </c>
      <c r="P1703" s="13" t="s">
        <v>331</v>
      </c>
      <c r="Q1703" s="13" t="s">
        <v>2740</v>
      </c>
    </row>
    <row r="1704" spans="2:17" ht="60" hidden="1" x14ac:dyDescent="0.25">
      <c r="B1704" s="2">
        <v>1690</v>
      </c>
      <c r="C1704" s="16" t="s">
        <v>2666</v>
      </c>
      <c r="D1704" s="13" t="s">
        <v>1718</v>
      </c>
      <c r="E1704" s="13">
        <v>3200</v>
      </c>
      <c r="F1704" s="13" t="s">
        <v>19</v>
      </c>
      <c r="G1704" s="14">
        <v>18592</v>
      </c>
      <c r="H1704" s="14">
        <v>18272.449999999997</v>
      </c>
      <c r="I1704" s="13" t="s">
        <v>19</v>
      </c>
      <c r="J1704" s="13"/>
      <c r="K1704" s="13" t="s">
        <v>192</v>
      </c>
      <c r="L1704" s="13" t="s">
        <v>19</v>
      </c>
      <c r="M1704" s="13" t="s">
        <v>1716</v>
      </c>
      <c r="N1704" s="13" t="s">
        <v>21</v>
      </c>
      <c r="O1704" s="13" t="s">
        <v>108</v>
      </c>
      <c r="P1704" s="13" t="s">
        <v>331</v>
      </c>
      <c r="Q1704" s="13" t="s">
        <v>2740</v>
      </c>
    </row>
    <row r="1705" spans="2:17" ht="60" hidden="1" x14ac:dyDescent="0.25">
      <c r="B1705" s="2">
        <v>1691</v>
      </c>
      <c r="C1705" s="16" t="s">
        <v>2667</v>
      </c>
      <c r="D1705" s="13" t="s">
        <v>1718</v>
      </c>
      <c r="E1705" s="13">
        <v>15000</v>
      </c>
      <c r="F1705" s="13" t="s">
        <v>19</v>
      </c>
      <c r="G1705" s="14">
        <v>1149600</v>
      </c>
      <c r="H1705" s="14">
        <v>1178953.1200000001</v>
      </c>
      <c r="I1705" s="13" t="s">
        <v>19</v>
      </c>
      <c r="J1705" s="13"/>
      <c r="K1705" s="13" t="s">
        <v>192</v>
      </c>
      <c r="L1705" s="13" t="s">
        <v>19</v>
      </c>
      <c r="M1705" s="13" t="s">
        <v>1716</v>
      </c>
      <c r="N1705" s="13" t="s">
        <v>21</v>
      </c>
      <c r="O1705" s="13" t="s">
        <v>108</v>
      </c>
      <c r="P1705" s="13" t="s">
        <v>331</v>
      </c>
      <c r="Q1705" s="13" t="s">
        <v>2740</v>
      </c>
    </row>
    <row r="1706" spans="2:17" ht="60" hidden="1" x14ac:dyDescent="0.25">
      <c r="B1706" s="2">
        <v>1692</v>
      </c>
      <c r="C1706" s="16" t="s">
        <v>2668</v>
      </c>
      <c r="D1706" s="13" t="s">
        <v>1718</v>
      </c>
      <c r="E1706" s="13">
        <v>300</v>
      </c>
      <c r="F1706" s="13" t="s">
        <v>19</v>
      </c>
      <c r="G1706" s="14">
        <v>2430</v>
      </c>
      <c r="H1706" s="14">
        <v>2146.5</v>
      </c>
      <c r="I1706" s="13" t="s">
        <v>19</v>
      </c>
      <c r="J1706" s="13"/>
      <c r="K1706" s="13" t="s">
        <v>192</v>
      </c>
      <c r="L1706" s="13" t="s">
        <v>19</v>
      </c>
      <c r="M1706" s="13" t="s">
        <v>1716</v>
      </c>
      <c r="N1706" s="13" t="s">
        <v>21</v>
      </c>
      <c r="O1706" s="13" t="s">
        <v>108</v>
      </c>
      <c r="P1706" s="13" t="s">
        <v>331</v>
      </c>
      <c r="Q1706" s="13" t="s">
        <v>2740</v>
      </c>
    </row>
    <row r="1707" spans="2:17" ht="60" hidden="1" x14ac:dyDescent="0.25">
      <c r="B1707" s="2">
        <v>1693</v>
      </c>
      <c r="C1707" s="16" t="s">
        <v>2669</v>
      </c>
      <c r="D1707" s="13" t="s">
        <v>1718</v>
      </c>
      <c r="E1707" s="13">
        <v>2500</v>
      </c>
      <c r="F1707" s="13" t="s">
        <v>19</v>
      </c>
      <c r="G1707" s="14">
        <v>18225</v>
      </c>
      <c r="H1707" s="14">
        <v>17051.310000000001</v>
      </c>
      <c r="I1707" s="13" t="s">
        <v>19</v>
      </c>
      <c r="J1707" s="13"/>
      <c r="K1707" s="13" t="s">
        <v>192</v>
      </c>
      <c r="L1707" s="13" t="s">
        <v>19</v>
      </c>
      <c r="M1707" s="13" t="s">
        <v>1716</v>
      </c>
      <c r="N1707" s="13" t="s">
        <v>21</v>
      </c>
      <c r="O1707" s="13" t="s">
        <v>108</v>
      </c>
      <c r="P1707" s="13" t="s">
        <v>331</v>
      </c>
      <c r="Q1707" s="13" t="s">
        <v>2740</v>
      </c>
    </row>
    <row r="1708" spans="2:17" ht="60" hidden="1" x14ac:dyDescent="0.25">
      <c r="B1708" s="2">
        <v>1694</v>
      </c>
      <c r="C1708" s="16" t="s">
        <v>2670</v>
      </c>
      <c r="D1708" s="13" t="s">
        <v>1718</v>
      </c>
      <c r="E1708" s="13">
        <v>1200</v>
      </c>
      <c r="F1708" s="13" t="s">
        <v>19</v>
      </c>
      <c r="G1708" s="14">
        <v>45396</v>
      </c>
      <c r="H1708" s="14">
        <v>45396</v>
      </c>
      <c r="I1708" s="13" t="s">
        <v>19</v>
      </c>
      <c r="J1708" s="13"/>
      <c r="K1708" s="13" t="s">
        <v>296</v>
      </c>
      <c r="L1708" s="13" t="s">
        <v>19</v>
      </c>
      <c r="M1708" s="13" t="s">
        <v>1716</v>
      </c>
      <c r="N1708" s="13" t="s">
        <v>21</v>
      </c>
      <c r="O1708" s="13" t="s">
        <v>108</v>
      </c>
      <c r="P1708" s="13" t="s">
        <v>331</v>
      </c>
      <c r="Q1708" s="13" t="s">
        <v>2740</v>
      </c>
    </row>
    <row r="1709" spans="2:17" ht="45" hidden="1" x14ac:dyDescent="0.25">
      <c r="B1709" s="2">
        <v>1695</v>
      </c>
      <c r="C1709" s="16" t="s">
        <v>2671</v>
      </c>
      <c r="D1709" s="13" t="s">
        <v>1718</v>
      </c>
      <c r="E1709" s="13">
        <v>1200</v>
      </c>
      <c r="F1709" s="13" t="s">
        <v>19</v>
      </c>
      <c r="G1709" s="14">
        <v>17532</v>
      </c>
      <c r="H1709" s="14">
        <v>17532</v>
      </c>
      <c r="I1709" s="13" t="s">
        <v>19</v>
      </c>
      <c r="J1709" s="13"/>
      <c r="K1709" s="13" t="s">
        <v>296</v>
      </c>
      <c r="L1709" s="13" t="s">
        <v>19</v>
      </c>
      <c r="M1709" s="13" t="s">
        <v>1716</v>
      </c>
      <c r="N1709" s="13" t="s">
        <v>21</v>
      </c>
      <c r="O1709" s="13" t="s">
        <v>108</v>
      </c>
      <c r="P1709" s="13" t="s">
        <v>331</v>
      </c>
      <c r="Q1709" s="13" t="s">
        <v>2740</v>
      </c>
    </row>
    <row r="1710" spans="2:17" ht="45" hidden="1" x14ac:dyDescent="0.25">
      <c r="B1710" s="2">
        <v>1696</v>
      </c>
      <c r="C1710" s="16" t="s">
        <v>2672</v>
      </c>
      <c r="D1710" s="13" t="s">
        <v>1718</v>
      </c>
      <c r="E1710" s="13">
        <v>3600</v>
      </c>
      <c r="F1710" s="13" t="s">
        <v>19</v>
      </c>
      <c r="G1710" s="14">
        <v>55404</v>
      </c>
      <c r="H1710" s="14">
        <v>55404</v>
      </c>
      <c r="I1710" s="13" t="s">
        <v>19</v>
      </c>
      <c r="J1710" s="13"/>
      <c r="K1710" s="13" t="s">
        <v>296</v>
      </c>
      <c r="L1710" s="13" t="s">
        <v>19</v>
      </c>
      <c r="M1710" s="13" t="s">
        <v>1716</v>
      </c>
      <c r="N1710" s="13" t="s">
        <v>21</v>
      </c>
      <c r="O1710" s="13" t="s">
        <v>108</v>
      </c>
      <c r="P1710" s="13" t="s">
        <v>331</v>
      </c>
      <c r="Q1710" s="13" t="s">
        <v>2740</v>
      </c>
    </row>
    <row r="1711" spans="2:17" ht="45" hidden="1" x14ac:dyDescent="0.25">
      <c r="B1711" s="2">
        <v>1697</v>
      </c>
      <c r="C1711" s="16" t="s">
        <v>2673</v>
      </c>
      <c r="D1711" s="13" t="s">
        <v>1718</v>
      </c>
      <c r="E1711" s="13">
        <v>1200</v>
      </c>
      <c r="F1711" s="13" t="s">
        <v>19</v>
      </c>
      <c r="G1711" s="14">
        <v>21936</v>
      </c>
      <c r="H1711" s="14">
        <v>21936</v>
      </c>
      <c r="I1711" s="13" t="s">
        <v>19</v>
      </c>
      <c r="J1711" s="13"/>
      <c r="K1711" s="13" t="s">
        <v>296</v>
      </c>
      <c r="L1711" s="13" t="s">
        <v>19</v>
      </c>
      <c r="M1711" s="13" t="s">
        <v>1716</v>
      </c>
      <c r="N1711" s="13" t="s">
        <v>21</v>
      </c>
      <c r="O1711" s="13" t="s">
        <v>108</v>
      </c>
      <c r="P1711" s="13" t="s">
        <v>331</v>
      </c>
      <c r="Q1711" s="13" t="s">
        <v>2740</v>
      </c>
    </row>
    <row r="1712" spans="2:17" ht="45" hidden="1" x14ac:dyDescent="0.25">
      <c r="B1712" s="2">
        <v>1698</v>
      </c>
      <c r="C1712" s="16" t="s">
        <v>2674</v>
      </c>
      <c r="D1712" s="13" t="s">
        <v>1718</v>
      </c>
      <c r="E1712" s="13">
        <v>1200</v>
      </c>
      <c r="F1712" s="13" t="s">
        <v>19</v>
      </c>
      <c r="G1712" s="14">
        <v>6623.9999999999991</v>
      </c>
      <c r="H1712" s="14">
        <v>6623.9999999999991</v>
      </c>
      <c r="I1712" s="13" t="s">
        <v>19</v>
      </c>
      <c r="J1712" s="13"/>
      <c r="K1712" s="13" t="s">
        <v>296</v>
      </c>
      <c r="L1712" s="13" t="s">
        <v>19</v>
      </c>
      <c r="M1712" s="13" t="s">
        <v>1716</v>
      </c>
      <c r="N1712" s="13" t="s">
        <v>21</v>
      </c>
      <c r="O1712" s="13" t="s">
        <v>108</v>
      </c>
      <c r="P1712" s="13" t="s">
        <v>331</v>
      </c>
      <c r="Q1712" s="13" t="s">
        <v>2740</v>
      </c>
    </row>
    <row r="1713" spans="2:17" ht="45" hidden="1" x14ac:dyDescent="0.25">
      <c r="B1713" s="2">
        <v>1699</v>
      </c>
      <c r="C1713" s="16" t="s">
        <v>2675</v>
      </c>
      <c r="D1713" s="13" t="s">
        <v>1718</v>
      </c>
      <c r="E1713" s="13">
        <v>1200</v>
      </c>
      <c r="F1713" s="13" t="s">
        <v>19</v>
      </c>
      <c r="G1713" s="14">
        <v>17892</v>
      </c>
      <c r="H1713" s="14">
        <v>17892</v>
      </c>
      <c r="I1713" s="13" t="s">
        <v>19</v>
      </c>
      <c r="J1713" s="13"/>
      <c r="K1713" s="13" t="s">
        <v>296</v>
      </c>
      <c r="L1713" s="13" t="s">
        <v>19</v>
      </c>
      <c r="M1713" s="13" t="s">
        <v>1716</v>
      </c>
      <c r="N1713" s="13" t="s">
        <v>21</v>
      </c>
      <c r="O1713" s="13" t="s">
        <v>108</v>
      </c>
      <c r="P1713" s="13" t="s">
        <v>331</v>
      </c>
      <c r="Q1713" s="13" t="s">
        <v>2740</v>
      </c>
    </row>
    <row r="1714" spans="2:17" ht="45" hidden="1" x14ac:dyDescent="0.25">
      <c r="B1714" s="2">
        <v>1700</v>
      </c>
      <c r="C1714" s="16" t="s">
        <v>2676</v>
      </c>
      <c r="D1714" s="13" t="s">
        <v>1718</v>
      </c>
      <c r="E1714" s="13">
        <v>1200</v>
      </c>
      <c r="F1714" s="13" t="s">
        <v>19</v>
      </c>
      <c r="G1714" s="14">
        <v>41700</v>
      </c>
      <c r="H1714" s="14">
        <v>41700</v>
      </c>
      <c r="I1714" s="13" t="s">
        <v>19</v>
      </c>
      <c r="J1714" s="13"/>
      <c r="K1714" s="13" t="s">
        <v>296</v>
      </c>
      <c r="L1714" s="13" t="s">
        <v>19</v>
      </c>
      <c r="M1714" s="13" t="s">
        <v>1716</v>
      </c>
      <c r="N1714" s="13" t="s">
        <v>21</v>
      </c>
      <c r="O1714" s="13" t="s">
        <v>108</v>
      </c>
      <c r="P1714" s="13" t="s">
        <v>331</v>
      </c>
      <c r="Q1714" s="13" t="s">
        <v>2740</v>
      </c>
    </row>
    <row r="1715" spans="2:17" ht="45" hidden="1" x14ac:dyDescent="0.25">
      <c r="B1715" s="2">
        <v>1701</v>
      </c>
      <c r="C1715" s="16" t="s">
        <v>2677</v>
      </c>
      <c r="D1715" s="13" t="s">
        <v>1718</v>
      </c>
      <c r="E1715" s="13">
        <v>1200</v>
      </c>
      <c r="F1715" s="13" t="s">
        <v>19</v>
      </c>
      <c r="G1715" s="14">
        <v>32820</v>
      </c>
      <c r="H1715" s="14">
        <v>32820</v>
      </c>
      <c r="I1715" s="13" t="s">
        <v>19</v>
      </c>
      <c r="J1715" s="13"/>
      <c r="K1715" s="13" t="s">
        <v>296</v>
      </c>
      <c r="L1715" s="13" t="s">
        <v>19</v>
      </c>
      <c r="M1715" s="13" t="s">
        <v>1716</v>
      </c>
      <c r="N1715" s="13" t="s">
        <v>21</v>
      </c>
      <c r="O1715" s="13" t="s">
        <v>108</v>
      </c>
      <c r="P1715" s="13" t="s">
        <v>331</v>
      </c>
      <c r="Q1715" s="13" t="s">
        <v>2740</v>
      </c>
    </row>
    <row r="1716" spans="2:17" ht="45" hidden="1" x14ac:dyDescent="0.25">
      <c r="B1716" s="2">
        <v>1702</v>
      </c>
      <c r="C1716" s="16" t="s">
        <v>2678</v>
      </c>
      <c r="D1716" s="13" t="s">
        <v>1718</v>
      </c>
      <c r="E1716" s="13">
        <v>1200</v>
      </c>
      <c r="F1716" s="13" t="s">
        <v>19</v>
      </c>
      <c r="G1716" s="14">
        <v>18468</v>
      </c>
      <c r="H1716" s="14">
        <v>18468</v>
      </c>
      <c r="I1716" s="13" t="s">
        <v>19</v>
      </c>
      <c r="J1716" s="13"/>
      <c r="K1716" s="13" t="s">
        <v>296</v>
      </c>
      <c r="L1716" s="13" t="s">
        <v>19</v>
      </c>
      <c r="M1716" s="13" t="s">
        <v>1716</v>
      </c>
      <c r="N1716" s="13" t="s">
        <v>21</v>
      </c>
      <c r="O1716" s="13" t="s">
        <v>108</v>
      </c>
      <c r="P1716" s="13" t="s">
        <v>331</v>
      </c>
      <c r="Q1716" s="13" t="s">
        <v>2740</v>
      </c>
    </row>
    <row r="1717" spans="2:17" ht="45" hidden="1" x14ac:dyDescent="0.25">
      <c r="B1717" s="2">
        <v>1703</v>
      </c>
      <c r="C1717" s="16" t="s">
        <v>2679</v>
      </c>
      <c r="D1717" s="13" t="s">
        <v>1718</v>
      </c>
      <c r="E1717" s="13">
        <v>1200</v>
      </c>
      <c r="F1717" s="13" t="s">
        <v>19</v>
      </c>
      <c r="G1717" s="14">
        <v>25656</v>
      </c>
      <c r="H1717" s="14">
        <v>25656</v>
      </c>
      <c r="I1717" s="13" t="s">
        <v>19</v>
      </c>
      <c r="J1717" s="13"/>
      <c r="K1717" s="13" t="s">
        <v>296</v>
      </c>
      <c r="L1717" s="13" t="s">
        <v>19</v>
      </c>
      <c r="M1717" s="13" t="s">
        <v>1716</v>
      </c>
      <c r="N1717" s="13" t="s">
        <v>21</v>
      </c>
      <c r="O1717" s="13" t="s">
        <v>108</v>
      </c>
      <c r="P1717" s="13" t="s">
        <v>331</v>
      </c>
      <c r="Q1717" s="13" t="s">
        <v>2740</v>
      </c>
    </row>
    <row r="1718" spans="2:17" ht="45" hidden="1" x14ac:dyDescent="0.25">
      <c r="B1718" s="2">
        <v>1704</v>
      </c>
      <c r="C1718" s="16" t="s">
        <v>2680</v>
      </c>
      <c r="D1718" s="13" t="s">
        <v>1718</v>
      </c>
      <c r="E1718" s="13">
        <v>1200</v>
      </c>
      <c r="F1718" s="13" t="s">
        <v>19</v>
      </c>
      <c r="G1718" s="14">
        <v>20795.999999999996</v>
      </c>
      <c r="H1718" s="14">
        <v>20795.999999999996</v>
      </c>
      <c r="I1718" s="13" t="s">
        <v>19</v>
      </c>
      <c r="J1718" s="13"/>
      <c r="K1718" s="13" t="s">
        <v>296</v>
      </c>
      <c r="L1718" s="13" t="s">
        <v>19</v>
      </c>
      <c r="M1718" s="13" t="s">
        <v>1716</v>
      </c>
      <c r="N1718" s="13" t="s">
        <v>21</v>
      </c>
      <c r="O1718" s="13" t="s">
        <v>108</v>
      </c>
      <c r="P1718" s="13" t="s">
        <v>331</v>
      </c>
      <c r="Q1718" s="13" t="s">
        <v>2740</v>
      </c>
    </row>
    <row r="1719" spans="2:17" ht="45" hidden="1" x14ac:dyDescent="0.25">
      <c r="B1719" s="2">
        <v>1705</v>
      </c>
      <c r="C1719" s="16" t="s">
        <v>2681</v>
      </c>
      <c r="D1719" s="13" t="s">
        <v>1718</v>
      </c>
      <c r="E1719" s="13">
        <v>1200</v>
      </c>
      <c r="F1719" s="13" t="s">
        <v>19</v>
      </c>
      <c r="G1719" s="14">
        <v>18828</v>
      </c>
      <c r="H1719" s="14">
        <v>18828</v>
      </c>
      <c r="I1719" s="13" t="s">
        <v>19</v>
      </c>
      <c r="J1719" s="13"/>
      <c r="K1719" s="13" t="s">
        <v>296</v>
      </c>
      <c r="L1719" s="13" t="s">
        <v>19</v>
      </c>
      <c r="M1719" s="13" t="s">
        <v>1716</v>
      </c>
      <c r="N1719" s="13" t="s">
        <v>21</v>
      </c>
      <c r="O1719" s="13" t="s">
        <v>108</v>
      </c>
      <c r="P1719" s="13" t="s">
        <v>331</v>
      </c>
      <c r="Q1719" s="13" t="s">
        <v>2740</v>
      </c>
    </row>
    <row r="1720" spans="2:17" ht="45" hidden="1" x14ac:dyDescent="0.25">
      <c r="B1720" s="2">
        <v>1706</v>
      </c>
      <c r="C1720" s="16" t="s">
        <v>2682</v>
      </c>
      <c r="D1720" s="13" t="s">
        <v>1718</v>
      </c>
      <c r="E1720" s="13">
        <v>1200</v>
      </c>
      <c r="F1720" s="13" t="s">
        <v>19</v>
      </c>
      <c r="G1720" s="14">
        <v>27264</v>
      </c>
      <c r="H1720" s="14">
        <v>27264</v>
      </c>
      <c r="I1720" s="13" t="s">
        <v>19</v>
      </c>
      <c r="J1720" s="13"/>
      <c r="K1720" s="13" t="s">
        <v>296</v>
      </c>
      <c r="L1720" s="13" t="s">
        <v>19</v>
      </c>
      <c r="M1720" s="13" t="s">
        <v>1716</v>
      </c>
      <c r="N1720" s="13" t="s">
        <v>21</v>
      </c>
      <c r="O1720" s="13" t="s">
        <v>108</v>
      </c>
      <c r="P1720" s="13" t="s">
        <v>331</v>
      </c>
      <c r="Q1720" s="13" t="s">
        <v>2740</v>
      </c>
    </row>
    <row r="1721" spans="2:17" ht="60" hidden="1" x14ac:dyDescent="0.25">
      <c r="B1721" s="2">
        <v>1707</v>
      </c>
      <c r="C1721" s="16" t="s">
        <v>2683</v>
      </c>
      <c r="D1721" s="13" t="s">
        <v>1719</v>
      </c>
      <c r="E1721" s="13">
        <v>1800</v>
      </c>
      <c r="F1721" s="13" t="s">
        <v>19</v>
      </c>
      <c r="G1721" s="14">
        <v>6480</v>
      </c>
      <c r="H1721" s="14">
        <v>6480</v>
      </c>
      <c r="I1721" s="13" t="s">
        <v>19</v>
      </c>
      <c r="J1721" s="13"/>
      <c r="K1721" s="13" t="s">
        <v>192</v>
      </c>
      <c r="L1721" s="13" t="s">
        <v>19</v>
      </c>
      <c r="M1721" s="13">
        <v>45323</v>
      </c>
      <c r="N1721" s="13" t="s">
        <v>21</v>
      </c>
      <c r="O1721" s="13" t="s">
        <v>108</v>
      </c>
      <c r="P1721" s="13" t="s">
        <v>331</v>
      </c>
      <c r="Q1721" s="13" t="s">
        <v>2740</v>
      </c>
    </row>
    <row r="1722" spans="2:17" ht="60" hidden="1" x14ac:dyDescent="0.25">
      <c r="B1722" s="2">
        <v>1708</v>
      </c>
      <c r="C1722" s="16" t="s">
        <v>2684</v>
      </c>
      <c r="D1722" s="13" t="s">
        <v>1719</v>
      </c>
      <c r="E1722" s="13">
        <v>1500</v>
      </c>
      <c r="F1722" s="13" t="s">
        <v>19</v>
      </c>
      <c r="G1722" s="14">
        <v>8100.0000000000009</v>
      </c>
      <c r="H1722" s="14">
        <v>8100</v>
      </c>
      <c r="I1722" s="13" t="s">
        <v>19</v>
      </c>
      <c r="J1722" s="13"/>
      <c r="K1722" s="13" t="s">
        <v>192</v>
      </c>
      <c r="L1722" s="13" t="s">
        <v>19</v>
      </c>
      <c r="M1722" s="13">
        <v>45323</v>
      </c>
      <c r="N1722" s="13" t="s">
        <v>21</v>
      </c>
      <c r="O1722" s="13" t="s">
        <v>108</v>
      </c>
      <c r="P1722" s="13" t="s">
        <v>331</v>
      </c>
      <c r="Q1722" s="13" t="s">
        <v>2740</v>
      </c>
    </row>
    <row r="1723" spans="2:17" ht="60" hidden="1" x14ac:dyDescent="0.25">
      <c r="B1723" s="2">
        <v>1709</v>
      </c>
      <c r="C1723" s="16" t="s">
        <v>2685</v>
      </c>
      <c r="D1723" s="13" t="s">
        <v>1719</v>
      </c>
      <c r="E1723" s="13">
        <v>1500</v>
      </c>
      <c r="F1723" s="13" t="s">
        <v>19</v>
      </c>
      <c r="G1723" s="14">
        <v>57090</v>
      </c>
      <c r="H1723" s="14">
        <v>57090</v>
      </c>
      <c r="I1723" s="13" t="s">
        <v>19</v>
      </c>
      <c r="J1723" s="13"/>
      <c r="K1723" s="13" t="s">
        <v>192</v>
      </c>
      <c r="L1723" s="13" t="s">
        <v>19</v>
      </c>
      <c r="M1723" s="13">
        <v>45323</v>
      </c>
      <c r="N1723" s="13" t="s">
        <v>21</v>
      </c>
      <c r="O1723" s="13" t="s">
        <v>108</v>
      </c>
      <c r="P1723" s="13" t="s">
        <v>331</v>
      </c>
      <c r="Q1723" s="13" t="s">
        <v>2740</v>
      </c>
    </row>
    <row r="1724" spans="2:17" ht="60" hidden="1" x14ac:dyDescent="0.25">
      <c r="B1724" s="2">
        <v>1710</v>
      </c>
      <c r="C1724" s="16" t="s">
        <v>2686</v>
      </c>
      <c r="D1724" s="13" t="s">
        <v>1719</v>
      </c>
      <c r="E1724" s="13">
        <v>1500</v>
      </c>
      <c r="F1724" s="13" t="s">
        <v>19</v>
      </c>
      <c r="G1724" s="14">
        <v>37350</v>
      </c>
      <c r="H1724" s="14">
        <v>37350</v>
      </c>
      <c r="I1724" s="13" t="s">
        <v>19</v>
      </c>
      <c r="J1724" s="13"/>
      <c r="K1724" s="13" t="s">
        <v>192</v>
      </c>
      <c r="L1724" s="13" t="s">
        <v>19</v>
      </c>
      <c r="M1724" s="13">
        <v>45323</v>
      </c>
      <c r="N1724" s="13" t="s">
        <v>21</v>
      </c>
      <c r="O1724" s="13" t="s">
        <v>108</v>
      </c>
      <c r="P1724" s="13" t="s">
        <v>331</v>
      </c>
      <c r="Q1724" s="13" t="s">
        <v>2740</v>
      </c>
    </row>
    <row r="1725" spans="2:17" ht="60" hidden="1" x14ac:dyDescent="0.25">
      <c r="B1725" s="2">
        <v>1711</v>
      </c>
      <c r="C1725" s="16" t="s">
        <v>2687</v>
      </c>
      <c r="D1725" s="13" t="s">
        <v>1719</v>
      </c>
      <c r="E1725" s="13">
        <v>1500</v>
      </c>
      <c r="F1725" s="13" t="s">
        <v>19</v>
      </c>
      <c r="G1725" s="14">
        <v>104445</v>
      </c>
      <c r="H1725" s="14">
        <v>104445</v>
      </c>
      <c r="I1725" s="13" t="s">
        <v>19</v>
      </c>
      <c r="J1725" s="13"/>
      <c r="K1725" s="13" t="s">
        <v>192</v>
      </c>
      <c r="L1725" s="13" t="s">
        <v>19</v>
      </c>
      <c r="M1725" s="13">
        <v>45323</v>
      </c>
      <c r="N1725" s="13" t="s">
        <v>21</v>
      </c>
      <c r="O1725" s="13" t="s">
        <v>108</v>
      </c>
      <c r="P1725" s="13" t="s">
        <v>331</v>
      </c>
      <c r="Q1725" s="13" t="s">
        <v>2740</v>
      </c>
    </row>
    <row r="1726" spans="2:17" ht="45" hidden="1" x14ac:dyDescent="0.25">
      <c r="B1726" s="2">
        <v>1712</v>
      </c>
      <c r="C1726" s="16" t="s">
        <v>2688</v>
      </c>
      <c r="D1726" s="13" t="s">
        <v>1719</v>
      </c>
      <c r="E1726" s="13">
        <v>2500</v>
      </c>
      <c r="F1726" s="13" t="s">
        <v>19</v>
      </c>
      <c r="G1726" s="14">
        <v>345950</v>
      </c>
      <c r="H1726" s="14">
        <v>345950</v>
      </c>
      <c r="I1726" s="13" t="s">
        <v>19</v>
      </c>
      <c r="J1726" s="13"/>
      <c r="K1726" s="13" t="s">
        <v>192</v>
      </c>
      <c r="L1726" s="13" t="s">
        <v>19</v>
      </c>
      <c r="M1726" s="13">
        <v>45323</v>
      </c>
      <c r="N1726" s="13" t="s">
        <v>21</v>
      </c>
      <c r="O1726" s="13" t="s">
        <v>108</v>
      </c>
      <c r="P1726" s="13" t="s">
        <v>331</v>
      </c>
      <c r="Q1726" s="13" t="s">
        <v>2740</v>
      </c>
    </row>
    <row r="1727" spans="2:17" ht="45" hidden="1" x14ac:dyDescent="0.25">
      <c r="B1727" s="2">
        <v>1713</v>
      </c>
      <c r="C1727" s="16" t="s">
        <v>2689</v>
      </c>
      <c r="D1727" s="13" t="s">
        <v>1720</v>
      </c>
      <c r="E1727" s="13">
        <v>22000</v>
      </c>
      <c r="F1727" s="13" t="s">
        <v>19</v>
      </c>
      <c r="G1727" s="14">
        <v>152460</v>
      </c>
      <c r="H1727" s="14">
        <v>152460</v>
      </c>
      <c r="I1727" s="13" t="s">
        <v>19</v>
      </c>
      <c r="J1727" s="13"/>
      <c r="K1727" s="13" t="s">
        <v>296</v>
      </c>
      <c r="L1727" s="13" t="s">
        <v>19</v>
      </c>
      <c r="M1727" s="13">
        <v>45323</v>
      </c>
      <c r="N1727" s="13" t="s">
        <v>21</v>
      </c>
      <c r="O1727" s="13" t="s">
        <v>108</v>
      </c>
      <c r="P1727" s="13" t="s">
        <v>331</v>
      </c>
      <c r="Q1727" s="13" t="s">
        <v>2740</v>
      </c>
    </row>
    <row r="1728" spans="2:17" ht="45" hidden="1" x14ac:dyDescent="0.25">
      <c r="B1728" s="2">
        <v>1714</v>
      </c>
      <c r="C1728" s="16" t="s">
        <v>2690</v>
      </c>
      <c r="D1728" s="13" t="s">
        <v>1720</v>
      </c>
      <c r="E1728" s="13">
        <v>2000</v>
      </c>
      <c r="F1728" s="13" t="s">
        <v>19</v>
      </c>
      <c r="G1728" s="14">
        <v>13340</v>
      </c>
      <c r="H1728" s="14">
        <v>11672.5</v>
      </c>
      <c r="I1728" s="13" t="s">
        <v>19</v>
      </c>
      <c r="J1728" s="13"/>
      <c r="K1728" s="13" t="s">
        <v>296</v>
      </c>
      <c r="L1728" s="13" t="s">
        <v>19</v>
      </c>
      <c r="M1728" s="13">
        <v>45323</v>
      </c>
      <c r="N1728" s="13" t="s">
        <v>21</v>
      </c>
      <c r="O1728" s="13" t="s">
        <v>108</v>
      </c>
      <c r="P1728" s="13" t="s">
        <v>331</v>
      </c>
      <c r="Q1728" s="13" t="s">
        <v>2740</v>
      </c>
    </row>
    <row r="1729" spans="2:17" ht="45" hidden="1" x14ac:dyDescent="0.25">
      <c r="B1729" s="2">
        <v>1715</v>
      </c>
      <c r="C1729" s="16" t="s">
        <v>2691</v>
      </c>
      <c r="D1729" s="13" t="s">
        <v>1720</v>
      </c>
      <c r="E1729" s="13">
        <v>1000</v>
      </c>
      <c r="F1729" s="13" t="s">
        <v>19</v>
      </c>
      <c r="G1729" s="14">
        <v>14740</v>
      </c>
      <c r="H1729" s="14">
        <v>20193.8</v>
      </c>
      <c r="I1729" s="13" t="s">
        <v>19</v>
      </c>
      <c r="J1729" s="13"/>
      <c r="K1729" s="13" t="s">
        <v>296</v>
      </c>
      <c r="L1729" s="13" t="s">
        <v>19</v>
      </c>
      <c r="M1729" s="13">
        <v>45323</v>
      </c>
      <c r="N1729" s="13" t="s">
        <v>21</v>
      </c>
      <c r="O1729" s="13" t="s">
        <v>108</v>
      </c>
      <c r="P1729" s="13" t="s">
        <v>331</v>
      </c>
      <c r="Q1729" s="13" t="s">
        <v>2740</v>
      </c>
    </row>
    <row r="1730" spans="2:17" ht="45" hidden="1" x14ac:dyDescent="0.25">
      <c r="B1730" s="2">
        <v>1716</v>
      </c>
      <c r="C1730" s="16" t="s">
        <v>2692</v>
      </c>
      <c r="D1730" s="13" t="s">
        <v>1720</v>
      </c>
      <c r="E1730" s="13">
        <v>300</v>
      </c>
      <c r="F1730" s="13" t="s">
        <v>19</v>
      </c>
      <c r="G1730" s="14">
        <v>9727.5</v>
      </c>
      <c r="H1730" s="14">
        <v>9727.5</v>
      </c>
      <c r="I1730" s="13" t="s">
        <v>19</v>
      </c>
      <c r="J1730" s="13"/>
      <c r="K1730" s="13" t="s">
        <v>296</v>
      </c>
      <c r="L1730" s="13" t="s">
        <v>19</v>
      </c>
      <c r="M1730" s="13">
        <v>45323</v>
      </c>
      <c r="N1730" s="13" t="s">
        <v>21</v>
      </c>
      <c r="O1730" s="13" t="s">
        <v>108</v>
      </c>
      <c r="P1730" s="13" t="s">
        <v>331</v>
      </c>
      <c r="Q1730" s="13" t="s">
        <v>2740</v>
      </c>
    </row>
    <row r="1731" spans="2:17" ht="45" hidden="1" x14ac:dyDescent="0.25">
      <c r="B1731" s="2">
        <v>1717</v>
      </c>
      <c r="C1731" s="16" t="s">
        <v>2693</v>
      </c>
      <c r="D1731" s="13" t="s">
        <v>1720</v>
      </c>
      <c r="E1731" s="13">
        <v>2000</v>
      </c>
      <c r="F1731" s="13" t="s">
        <v>19</v>
      </c>
      <c r="G1731" s="14">
        <v>82166.399999999994</v>
      </c>
      <c r="H1731" s="14">
        <v>82166.399999999994</v>
      </c>
      <c r="I1731" s="13" t="s">
        <v>19</v>
      </c>
      <c r="J1731" s="13"/>
      <c r="K1731" s="13" t="s">
        <v>296</v>
      </c>
      <c r="L1731" s="13" t="s">
        <v>19</v>
      </c>
      <c r="M1731" s="13">
        <v>45323</v>
      </c>
      <c r="N1731" s="13" t="s">
        <v>21</v>
      </c>
      <c r="O1731" s="13" t="s">
        <v>108</v>
      </c>
      <c r="P1731" s="13" t="s">
        <v>331</v>
      </c>
      <c r="Q1731" s="13" t="s">
        <v>2740</v>
      </c>
    </row>
    <row r="1732" spans="2:17" ht="45" hidden="1" x14ac:dyDescent="0.25">
      <c r="B1732" s="2">
        <v>1718</v>
      </c>
      <c r="C1732" s="16" t="s">
        <v>2694</v>
      </c>
      <c r="D1732" s="13" t="s">
        <v>1720</v>
      </c>
      <c r="E1732" s="13">
        <v>3000</v>
      </c>
      <c r="F1732" s="13" t="s">
        <v>19</v>
      </c>
      <c r="G1732" s="14">
        <v>19589.400000000001</v>
      </c>
      <c r="H1732" s="14">
        <v>19589.400000000001</v>
      </c>
      <c r="I1732" s="13" t="s">
        <v>19</v>
      </c>
      <c r="J1732" s="13"/>
      <c r="K1732" s="13" t="s">
        <v>296</v>
      </c>
      <c r="L1732" s="13" t="s">
        <v>19</v>
      </c>
      <c r="M1732" s="13">
        <v>45323</v>
      </c>
      <c r="N1732" s="13" t="s">
        <v>21</v>
      </c>
      <c r="O1732" s="13" t="s">
        <v>108</v>
      </c>
      <c r="P1732" s="13" t="s">
        <v>331</v>
      </c>
      <c r="Q1732" s="13" t="s">
        <v>2740</v>
      </c>
    </row>
    <row r="1733" spans="2:17" ht="45" hidden="1" x14ac:dyDescent="0.25">
      <c r="B1733" s="2">
        <v>1719</v>
      </c>
      <c r="C1733" s="16" t="s">
        <v>2695</v>
      </c>
      <c r="D1733" s="13" t="s">
        <v>1720</v>
      </c>
      <c r="E1733" s="13">
        <v>300</v>
      </c>
      <c r="F1733" s="13" t="s">
        <v>19</v>
      </c>
      <c r="G1733" s="14">
        <v>10752</v>
      </c>
      <c r="H1733" s="14">
        <v>10752</v>
      </c>
      <c r="I1733" s="13" t="s">
        <v>19</v>
      </c>
      <c r="J1733" s="13"/>
      <c r="K1733" s="13" t="s">
        <v>296</v>
      </c>
      <c r="L1733" s="13" t="s">
        <v>19</v>
      </c>
      <c r="M1733" s="13">
        <v>45323</v>
      </c>
      <c r="N1733" s="13" t="s">
        <v>21</v>
      </c>
      <c r="O1733" s="13" t="s">
        <v>108</v>
      </c>
      <c r="P1733" s="13" t="s">
        <v>331</v>
      </c>
      <c r="Q1733" s="13" t="s">
        <v>2740</v>
      </c>
    </row>
    <row r="1734" spans="2:17" ht="45" hidden="1" x14ac:dyDescent="0.25">
      <c r="B1734" s="2">
        <v>1720</v>
      </c>
      <c r="C1734" s="16" t="s">
        <v>2696</v>
      </c>
      <c r="D1734" s="13" t="s">
        <v>1720</v>
      </c>
      <c r="E1734" s="13">
        <v>30</v>
      </c>
      <c r="F1734" s="13" t="s">
        <v>19</v>
      </c>
      <c r="G1734" s="14">
        <v>599.70000000000005</v>
      </c>
      <c r="H1734" s="14">
        <v>599.70000000000005</v>
      </c>
      <c r="I1734" s="13" t="s">
        <v>19</v>
      </c>
      <c r="J1734" s="13"/>
      <c r="K1734" s="13" t="s">
        <v>296</v>
      </c>
      <c r="L1734" s="13" t="s">
        <v>19</v>
      </c>
      <c r="M1734" s="13">
        <v>45323</v>
      </c>
      <c r="N1734" s="13" t="s">
        <v>21</v>
      </c>
      <c r="O1734" s="13" t="s">
        <v>108</v>
      </c>
      <c r="P1734" s="13" t="s">
        <v>331</v>
      </c>
      <c r="Q1734" s="13" t="s">
        <v>2740</v>
      </c>
    </row>
    <row r="1735" spans="2:17" ht="45" hidden="1" x14ac:dyDescent="0.25">
      <c r="B1735" s="2">
        <v>1721</v>
      </c>
      <c r="C1735" s="16" t="s">
        <v>2697</v>
      </c>
      <c r="D1735" s="13" t="s">
        <v>1720</v>
      </c>
      <c r="E1735" s="13">
        <v>15000</v>
      </c>
      <c r="F1735" s="13" t="s">
        <v>19</v>
      </c>
      <c r="G1735" s="14">
        <v>672300</v>
      </c>
      <c r="H1735" s="14">
        <v>582660</v>
      </c>
      <c r="I1735" s="13" t="s">
        <v>19</v>
      </c>
      <c r="J1735" s="13"/>
      <c r="K1735" s="13" t="s">
        <v>296</v>
      </c>
      <c r="L1735" s="13" t="s">
        <v>19</v>
      </c>
      <c r="M1735" s="13">
        <v>45323</v>
      </c>
      <c r="N1735" s="13" t="s">
        <v>21</v>
      </c>
      <c r="O1735" s="13" t="s">
        <v>108</v>
      </c>
      <c r="P1735" s="13" t="s">
        <v>331</v>
      </c>
      <c r="Q1735" s="13" t="s">
        <v>2740</v>
      </c>
    </row>
    <row r="1736" spans="2:17" ht="105" hidden="1" x14ac:dyDescent="0.25">
      <c r="B1736" s="2">
        <v>1722</v>
      </c>
      <c r="C1736" s="16" t="s">
        <v>2457</v>
      </c>
      <c r="D1736" s="13" t="s">
        <v>1708</v>
      </c>
      <c r="E1736" s="13">
        <v>10000</v>
      </c>
      <c r="F1736" s="13" t="s">
        <v>19</v>
      </c>
      <c r="G1736" s="14">
        <v>792500</v>
      </c>
      <c r="H1736" s="14">
        <v>792500</v>
      </c>
      <c r="I1736" s="13" t="s">
        <v>19</v>
      </c>
      <c r="J1736" s="13"/>
      <c r="K1736" s="13" t="s">
        <v>192</v>
      </c>
      <c r="L1736" s="13" t="s">
        <v>19</v>
      </c>
      <c r="M1736" s="13">
        <v>45306</v>
      </c>
      <c r="N1736" s="13" t="s">
        <v>21</v>
      </c>
      <c r="O1736" s="13" t="s">
        <v>108</v>
      </c>
      <c r="P1736" s="13" t="s">
        <v>331</v>
      </c>
      <c r="Q1736" s="13" t="s">
        <v>2740</v>
      </c>
    </row>
    <row r="1737" spans="2:17" ht="105" hidden="1" x14ac:dyDescent="0.25">
      <c r="B1737" s="2">
        <v>1723</v>
      </c>
      <c r="C1737" s="16" t="s">
        <v>2458</v>
      </c>
      <c r="D1737" s="13" t="s">
        <v>1708</v>
      </c>
      <c r="E1737" s="13">
        <v>10000</v>
      </c>
      <c r="F1737" s="13" t="s">
        <v>19</v>
      </c>
      <c r="G1737" s="14">
        <v>662300</v>
      </c>
      <c r="H1737" s="14">
        <v>662300</v>
      </c>
      <c r="I1737" s="13" t="s">
        <v>19</v>
      </c>
      <c r="J1737" s="13"/>
      <c r="K1737" s="13" t="s">
        <v>192</v>
      </c>
      <c r="L1737" s="13" t="s">
        <v>19</v>
      </c>
      <c r="M1737" s="13">
        <v>45306</v>
      </c>
      <c r="N1737" s="13" t="s">
        <v>21</v>
      </c>
      <c r="O1737" s="13" t="s">
        <v>108</v>
      </c>
      <c r="P1737" s="13" t="s">
        <v>331</v>
      </c>
      <c r="Q1737" s="13" t="s">
        <v>2740</v>
      </c>
    </row>
    <row r="1738" spans="2:17" ht="105" hidden="1" x14ac:dyDescent="0.25">
      <c r="B1738" s="2">
        <v>1724</v>
      </c>
      <c r="C1738" s="16" t="s">
        <v>2459</v>
      </c>
      <c r="D1738" s="13" t="s">
        <v>1708</v>
      </c>
      <c r="E1738" s="13">
        <v>10000</v>
      </c>
      <c r="F1738" s="13" t="s">
        <v>19</v>
      </c>
      <c r="G1738" s="14">
        <v>1243900</v>
      </c>
      <c r="H1738" s="14">
        <v>1243900</v>
      </c>
      <c r="I1738" s="13" t="s">
        <v>19</v>
      </c>
      <c r="J1738" s="13"/>
      <c r="K1738" s="13" t="s">
        <v>192</v>
      </c>
      <c r="L1738" s="13" t="s">
        <v>19</v>
      </c>
      <c r="M1738" s="13">
        <v>45306</v>
      </c>
      <c r="N1738" s="13" t="s">
        <v>21</v>
      </c>
      <c r="O1738" s="13" t="s">
        <v>108</v>
      </c>
      <c r="P1738" s="13" t="s">
        <v>331</v>
      </c>
      <c r="Q1738" s="13" t="s">
        <v>2740</v>
      </c>
    </row>
    <row r="1739" spans="2:17" ht="75" hidden="1" x14ac:dyDescent="0.25">
      <c r="B1739" s="2">
        <v>1725</v>
      </c>
      <c r="C1739" s="16" t="s">
        <v>2460</v>
      </c>
      <c r="D1739" s="13" t="s">
        <v>1709</v>
      </c>
      <c r="E1739" s="13">
        <v>50</v>
      </c>
      <c r="F1739" s="13" t="s">
        <v>19</v>
      </c>
      <c r="G1739" s="14">
        <v>1315</v>
      </c>
      <c r="H1739" s="14">
        <v>1315</v>
      </c>
      <c r="I1739" s="13" t="s">
        <v>19</v>
      </c>
      <c r="J1739" s="13"/>
      <c r="K1739" s="13" t="s">
        <v>192</v>
      </c>
      <c r="L1739" s="13" t="s">
        <v>19</v>
      </c>
      <c r="M1739" s="13">
        <v>45306</v>
      </c>
      <c r="N1739" s="13" t="s">
        <v>21</v>
      </c>
      <c r="O1739" s="13" t="s">
        <v>108</v>
      </c>
      <c r="P1739" s="13" t="s">
        <v>331</v>
      </c>
      <c r="Q1739" s="13" t="s">
        <v>2740</v>
      </c>
    </row>
    <row r="1740" spans="2:17" ht="90" hidden="1" x14ac:dyDescent="0.25">
      <c r="B1740" s="2">
        <v>1726</v>
      </c>
      <c r="C1740" s="16" t="s">
        <v>2698</v>
      </c>
      <c r="D1740" s="13" t="s">
        <v>1708</v>
      </c>
      <c r="E1740" s="13">
        <v>5000</v>
      </c>
      <c r="F1740" s="13" t="s">
        <v>19</v>
      </c>
      <c r="G1740" s="14">
        <v>453000</v>
      </c>
      <c r="H1740" s="14">
        <v>453000</v>
      </c>
      <c r="I1740" s="13" t="s">
        <v>19</v>
      </c>
      <c r="J1740" s="13"/>
      <c r="K1740" s="13" t="s">
        <v>192</v>
      </c>
      <c r="L1740" s="13" t="s">
        <v>19</v>
      </c>
      <c r="M1740" s="13">
        <v>45306</v>
      </c>
      <c r="N1740" s="13" t="s">
        <v>21</v>
      </c>
      <c r="O1740" s="13" t="s">
        <v>108</v>
      </c>
      <c r="P1740" s="13" t="s">
        <v>331</v>
      </c>
      <c r="Q1740" s="13" t="s">
        <v>2740</v>
      </c>
    </row>
    <row r="1741" spans="2:17" ht="120" hidden="1" x14ac:dyDescent="0.25">
      <c r="B1741" s="2">
        <v>1727</v>
      </c>
      <c r="C1741" s="16" t="s">
        <v>2462</v>
      </c>
      <c r="D1741" s="13" t="s">
        <v>1708</v>
      </c>
      <c r="E1741" s="13">
        <v>5000</v>
      </c>
      <c r="F1741" s="13" t="s">
        <v>19</v>
      </c>
      <c r="G1741" s="14">
        <v>425000</v>
      </c>
      <c r="H1741" s="14">
        <v>425000</v>
      </c>
      <c r="I1741" s="13" t="s">
        <v>19</v>
      </c>
      <c r="J1741" s="13"/>
      <c r="K1741" s="13" t="s">
        <v>192</v>
      </c>
      <c r="L1741" s="13" t="s">
        <v>19</v>
      </c>
      <c r="M1741" s="13">
        <v>45306</v>
      </c>
      <c r="N1741" s="13" t="s">
        <v>21</v>
      </c>
      <c r="O1741" s="13" t="s">
        <v>108</v>
      </c>
      <c r="P1741" s="13" t="s">
        <v>331</v>
      </c>
      <c r="Q1741" s="13" t="s">
        <v>2740</v>
      </c>
    </row>
    <row r="1742" spans="2:17" ht="120" hidden="1" x14ac:dyDescent="0.25">
      <c r="B1742" s="2">
        <v>1728</v>
      </c>
      <c r="C1742" s="16" t="s">
        <v>2464</v>
      </c>
      <c r="D1742" s="13" t="s">
        <v>1710</v>
      </c>
      <c r="E1742" s="13">
        <v>500</v>
      </c>
      <c r="F1742" s="13" t="s">
        <v>19</v>
      </c>
      <c r="G1742" s="14">
        <v>83375</v>
      </c>
      <c r="H1742" s="14">
        <v>83375</v>
      </c>
      <c r="I1742" s="13" t="s">
        <v>19</v>
      </c>
      <c r="J1742" s="13"/>
      <c r="K1742" s="13" t="s">
        <v>192</v>
      </c>
      <c r="L1742" s="13" t="s">
        <v>19</v>
      </c>
      <c r="M1742" s="13">
        <v>45306</v>
      </c>
      <c r="N1742" s="13" t="s">
        <v>21</v>
      </c>
      <c r="O1742" s="13" t="s">
        <v>108</v>
      </c>
      <c r="P1742" s="13" t="s">
        <v>331</v>
      </c>
      <c r="Q1742" s="13" t="s">
        <v>2740</v>
      </c>
    </row>
    <row r="1743" spans="2:17" ht="165" hidden="1" x14ac:dyDescent="0.25">
      <c r="B1743" s="2">
        <v>1729</v>
      </c>
      <c r="C1743" s="16" t="s">
        <v>2699</v>
      </c>
      <c r="D1743" s="13" t="s">
        <v>1708</v>
      </c>
      <c r="E1743" s="13">
        <v>5000</v>
      </c>
      <c r="F1743" s="13" t="s">
        <v>19</v>
      </c>
      <c r="G1743" s="14">
        <v>487000</v>
      </c>
      <c r="H1743" s="14">
        <v>487000</v>
      </c>
      <c r="I1743" s="13" t="s">
        <v>19</v>
      </c>
      <c r="J1743" s="13"/>
      <c r="K1743" s="13" t="s">
        <v>192</v>
      </c>
      <c r="L1743" s="13" t="s">
        <v>19</v>
      </c>
      <c r="M1743" s="13">
        <v>45306</v>
      </c>
      <c r="N1743" s="13" t="s">
        <v>21</v>
      </c>
      <c r="O1743" s="13" t="s">
        <v>108</v>
      </c>
      <c r="P1743" s="13" t="s">
        <v>331</v>
      </c>
      <c r="Q1743" s="13" t="s">
        <v>2740</v>
      </c>
    </row>
    <row r="1744" spans="2:17" ht="90" hidden="1" x14ac:dyDescent="0.25">
      <c r="B1744" s="2">
        <v>1730</v>
      </c>
      <c r="C1744" s="16" t="s">
        <v>2700</v>
      </c>
      <c r="D1744" s="13" t="s">
        <v>1721</v>
      </c>
      <c r="E1744" s="13">
        <v>10000</v>
      </c>
      <c r="F1744" s="13" t="s">
        <v>19</v>
      </c>
      <c r="G1744" s="14">
        <v>11900</v>
      </c>
      <c r="H1744" s="14">
        <v>11900</v>
      </c>
      <c r="I1744" s="13" t="s">
        <v>19</v>
      </c>
      <c r="J1744" s="13"/>
      <c r="K1744" s="13" t="s">
        <v>192</v>
      </c>
      <c r="L1744" s="13" t="s">
        <v>19</v>
      </c>
      <c r="M1744" s="13">
        <v>45597</v>
      </c>
      <c r="N1744" s="13" t="s">
        <v>21</v>
      </c>
      <c r="O1744" s="13" t="s">
        <v>108</v>
      </c>
      <c r="P1744" s="13" t="s">
        <v>331</v>
      </c>
      <c r="Q1744" s="13" t="s">
        <v>2740</v>
      </c>
    </row>
    <row r="1745" spans="2:17" ht="90" hidden="1" x14ac:dyDescent="0.25">
      <c r="B1745" s="2">
        <v>1731</v>
      </c>
      <c r="C1745" s="16" t="s">
        <v>2701</v>
      </c>
      <c r="D1745" s="13" t="s">
        <v>1721</v>
      </c>
      <c r="E1745" s="13">
        <v>200</v>
      </c>
      <c r="F1745" s="13" t="s">
        <v>19</v>
      </c>
      <c r="G1745" s="14">
        <v>1768</v>
      </c>
      <c r="H1745" s="14">
        <v>1768</v>
      </c>
      <c r="I1745" s="13" t="s">
        <v>19</v>
      </c>
      <c r="J1745" s="13"/>
      <c r="K1745" s="13" t="s">
        <v>192</v>
      </c>
      <c r="L1745" s="13" t="s">
        <v>19</v>
      </c>
      <c r="M1745" s="13">
        <v>45597</v>
      </c>
      <c r="N1745" s="13" t="s">
        <v>21</v>
      </c>
      <c r="O1745" s="13" t="s">
        <v>108</v>
      </c>
      <c r="P1745" s="13" t="s">
        <v>331</v>
      </c>
      <c r="Q1745" s="13" t="s">
        <v>2740</v>
      </c>
    </row>
    <row r="1746" spans="2:17" ht="90" hidden="1" x14ac:dyDescent="0.25">
      <c r="B1746" s="2">
        <v>1732</v>
      </c>
      <c r="C1746" s="16" t="s">
        <v>2702</v>
      </c>
      <c r="D1746" s="13" t="s">
        <v>1721</v>
      </c>
      <c r="E1746" s="13">
        <v>2000</v>
      </c>
      <c r="F1746" s="13" t="s">
        <v>19</v>
      </c>
      <c r="G1746" s="14">
        <v>19000</v>
      </c>
      <c r="H1746" s="14">
        <v>19000</v>
      </c>
      <c r="I1746" s="13" t="s">
        <v>19</v>
      </c>
      <c r="J1746" s="13"/>
      <c r="K1746" s="13" t="s">
        <v>192</v>
      </c>
      <c r="L1746" s="13" t="s">
        <v>19</v>
      </c>
      <c r="M1746" s="13">
        <v>45597</v>
      </c>
      <c r="N1746" s="13" t="s">
        <v>21</v>
      </c>
      <c r="O1746" s="13" t="s">
        <v>108</v>
      </c>
      <c r="P1746" s="13" t="s">
        <v>331</v>
      </c>
      <c r="Q1746" s="13" t="s">
        <v>2740</v>
      </c>
    </row>
    <row r="1747" spans="2:17" ht="90" hidden="1" x14ac:dyDescent="0.25">
      <c r="B1747" s="2">
        <v>1733</v>
      </c>
      <c r="C1747" s="16" t="s">
        <v>2703</v>
      </c>
      <c r="D1747" s="13" t="s">
        <v>1721</v>
      </c>
      <c r="E1747" s="13">
        <v>200</v>
      </c>
      <c r="F1747" s="13" t="s">
        <v>19</v>
      </c>
      <c r="G1747" s="14">
        <v>2092</v>
      </c>
      <c r="H1747" s="14">
        <v>2092</v>
      </c>
      <c r="I1747" s="13" t="s">
        <v>19</v>
      </c>
      <c r="J1747" s="13"/>
      <c r="K1747" s="13" t="s">
        <v>192</v>
      </c>
      <c r="L1747" s="13" t="s">
        <v>19</v>
      </c>
      <c r="M1747" s="13">
        <v>45597</v>
      </c>
      <c r="N1747" s="13" t="s">
        <v>21</v>
      </c>
      <c r="O1747" s="13" t="s">
        <v>108</v>
      </c>
      <c r="P1747" s="13" t="s">
        <v>331</v>
      </c>
      <c r="Q1747" s="13" t="s">
        <v>2740</v>
      </c>
    </row>
    <row r="1748" spans="2:17" ht="90" hidden="1" x14ac:dyDescent="0.25">
      <c r="B1748" s="2">
        <v>1734</v>
      </c>
      <c r="C1748" s="16" t="s">
        <v>2704</v>
      </c>
      <c r="D1748" s="13" t="s">
        <v>1721</v>
      </c>
      <c r="E1748" s="13">
        <v>200</v>
      </c>
      <c r="F1748" s="13" t="s">
        <v>19</v>
      </c>
      <c r="G1748" s="14">
        <v>2844</v>
      </c>
      <c r="H1748" s="14">
        <v>2844</v>
      </c>
      <c r="I1748" s="13" t="s">
        <v>19</v>
      </c>
      <c r="J1748" s="13"/>
      <c r="K1748" s="13" t="s">
        <v>192</v>
      </c>
      <c r="L1748" s="13" t="s">
        <v>19</v>
      </c>
      <c r="M1748" s="13">
        <v>45597</v>
      </c>
      <c r="N1748" s="13" t="s">
        <v>21</v>
      </c>
      <c r="O1748" s="13" t="s">
        <v>108</v>
      </c>
      <c r="P1748" s="13" t="s">
        <v>331</v>
      </c>
      <c r="Q1748" s="13" t="s">
        <v>2740</v>
      </c>
    </row>
    <row r="1749" spans="2:17" ht="90" hidden="1" x14ac:dyDescent="0.25">
      <c r="B1749" s="2">
        <v>1735</v>
      </c>
      <c r="C1749" s="16" t="s">
        <v>2705</v>
      </c>
      <c r="D1749" s="13" t="s">
        <v>1721</v>
      </c>
      <c r="E1749" s="13">
        <v>80000</v>
      </c>
      <c r="F1749" s="13" t="s">
        <v>19</v>
      </c>
      <c r="G1749" s="14">
        <v>693600</v>
      </c>
      <c r="H1749" s="14">
        <v>693600</v>
      </c>
      <c r="I1749" s="13" t="s">
        <v>19</v>
      </c>
      <c r="J1749" s="13"/>
      <c r="K1749" s="13" t="s">
        <v>192</v>
      </c>
      <c r="L1749" s="13" t="s">
        <v>19</v>
      </c>
      <c r="M1749" s="13">
        <v>45597</v>
      </c>
      <c r="N1749" s="13" t="s">
        <v>21</v>
      </c>
      <c r="O1749" s="13" t="s">
        <v>108</v>
      </c>
      <c r="P1749" s="13" t="s">
        <v>331</v>
      </c>
      <c r="Q1749" s="13" t="s">
        <v>2740</v>
      </c>
    </row>
    <row r="1750" spans="2:17" ht="90" hidden="1" x14ac:dyDescent="0.25">
      <c r="B1750" s="2">
        <v>1736</v>
      </c>
      <c r="C1750" s="16" t="s">
        <v>2706</v>
      </c>
      <c r="D1750" s="13" t="s">
        <v>1721</v>
      </c>
      <c r="E1750" s="13">
        <v>40000</v>
      </c>
      <c r="F1750" s="13" t="s">
        <v>19</v>
      </c>
      <c r="G1750" s="14">
        <v>470000</v>
      </c>
      <c r="H1750" s="14">
        <v>470000</v>
      </c>
      <c r="I1750" s="13" t="s">
        <v>19</v>
      </c>
      <c r="J1750" s="13"/>
      <c r="K1750" s="13" t="s">
        <v>192</v>
      </c>
      <c r="L1750" s="13" t="s">
        <v>19</v>
      </c>
      <c r="M1750" s="13">
        <v>45597</v>
      </c>
      <c r="N1750" s="13" t="s">
        <v>21</v>
      </c>
      <c r="O1750" s="13" t="s">
        <v>108</v>
      </c>
      <c r="P1750" s="13" t="s">
        <v>331</v>
      </c>
      <c r="Q1750" s="13" t="s">
        <v>2740</v>
      </c>
    </row>
    <row r="1751" spans="2:17" ht="90" hidden="1" x14ac:dyDescent="0.25">
      <c r="B1751" s="2">
        <v>1737</v>
      </c>
      <c r="C1751" s="16" t="s">
        <v>2707</v>
      </c>
      <c r="D1751" s="13" t="s">
        <v>1721</v>
      </c>
      <c r="E1751" s="13">
        <v>500</v>
      </c>
      <c r="F1751" s="13" t="s">
        <v>19</v>
      </c>
      <c r="G1751" s="14">
        <v>9710</v>
      </c>
      <c r="H1751" s="14">
        <v>9710</v>
      </c>
      <c r="I1751" s="13" t="s">
        <v>19</v>
      </c>
      <c r="J1751" s="13"/>
      <c r="K1751" s="13" t="s">
        <v>192</v>
      </c>
      <c r="L1751" s="13" t="s">
        <v>19</v>
      </c>
      <c r="M1751" s="13">
        <v>45597</v>
      </c>
      <c r="N1751" s="13" t="s">
        <v>21</v>
      </c>
      <c r="O1751" s="13" t="s">
        <v>108</v>
      </c>
      <c r="P1751" s="13" t="s">
        <v>331</v>
      </c>
      <c r="Q1751" s="13" t="s">
        <v>2740</v>
      </c>
    </row>
    <row r="1752" spans="2:17" ht="90" hidden="1" x14ac:dyDescent="0.25">
      <c r="B1752" s="2">
        <v>1738</v>
      </c>
      <c r="C1752" s="16" t="s">
        <v>2708</v>
      </c>
      <c r="D1752" s="13" t="s">
        <v>1721</v>
      </c>
      <c r="E1752" s="13">
        <v>40000</v>
      </c>
      <c r="F1752" s="13" t="s">
        <v>19</v>
      </c>
      <c r="G1752" s="14">
        <v>634400</v>
      </c>
      <c r="H1752" s="14">
        <v>634400</v>
      </c>
      <c r="I1752" s="13" t="s">
        <v>19</v>
      </c>
      <c r="J1752" s="13"/>
      <c r="K1752" s="13" t="s">
        <v>192</v>
      </c>
      <c r="L1752" s="13" t="s">
        <v>19</v>
      </c>
      <c r="M1752" s="13">
        <v>45597</v>
      </c>
      <c r="N1752" s="13" t="s">
        <v>21</v>
      </c>
      <c r="O1752" s="13" t="s">
        <v>108</v>
      </c>
      <c r="P1752" s="13" t="s">
        <v>331</v>
      </c>
      <c r="Q1752" s="13" t="s">
        <v>2740</v>
      </c>
    </row>
    <row r="1753" spans="2:17" ht="90" hidden="1" x14ac:dyDescent="0.25">
      <c r="B1753" s="2">
        <v>1739</v>
      </c>
      <c r="C1753" s="16" t="s">
        <v>2709</v>
      </c>
      <c r="D1753" s="13" t="s">
        <v>1721</v>
      </c>
      <c r="E1753" s="13">
        <v>5000</v>
      </c>
      <c r="F1753" s="13" t="s">
        <v>19</v>
      </c>
      <c r="G1753" s="14">
        <v>97550.000000000015</v>
      </c>
      <c r="H1753" s="14">
        <v>97550</v>
      </c>
      <c r="I1753" s="13" t="s">
        <v>19</v>
      </c>
      <c r="J1753" s="13"/>
      <c r="K1753" s="13" t="s">
        <v>192</v>
      </c>
      <c r="L1753" s="13" t="s">
        <v>19</v>
      </c>
      <c r="M1753" s="13">
        <v>45597</v>
      </c>
      <c r="N1753" s="13" t="s">
        <v>21</v>
      </c>
      <c r="O1753" s="13" t="s">
        <v>108</v>
      </c>
      <c r="P1753" s="13" t="s">
        <v>331</v>
      </c>
      <c r="Q1753" s="13" t="s">
        <v>2740</v>
      </c>
    </row>
    <row r="1754" spans="2:17" ht="90" hidden="1" x14ac:dyDescent="0.25">
      <c r="B1754" s="2">
        <v>1740</v>
      </c>
      <c r="C1754" s="16" t="s">
        <v>2710</v>
      </c>
      <c r="D1754" s="13" t="s">
        <v>1721</v>
      </c>
      <c r="E1754" s="13">
        <v>30000</v>
      </c>
      <c r="F1754" s="13" t="s">
        <v>19</v>
      </c>
      <c r="G1754" s="14">
        <v>498899.99999999994</v>
      </c>
      <c r="H1754" s="14">
        <v>498900</v>
      </c>
      <c r="I1754" s="13" t="s">
        <v>19</v>
      </c>
      <c r="J1754" s="13"/>
      <c r="K1754" s="13" t="s">
        <v>192</v>
      </c>
      <c r="L1754" s="13" t="s">
        <v>19</v>
      </c>
      <c r="M1754" s="13">
        <v>45597</v>
      </c>
      <c r="N1754" s="13" t="s">
        <v>21</v>
      </c>
      <c r="O1754" s="13" t="s">
        <v>108</v>
      </c>
      <c r="P1754" s="13" t="s">
        <v>331</v>
      </c>
      <c r="Q1754" s="13" t="s">
        <v>2740</v>
      </c>
    </row>
    <row r="1755" spans="2:17" ht="90" hidden="1" x14ac:dyDescent="0.25">
      <c r="B1755" s="2">
        <v>1741</v>
      </c>
      <c r="C1755" s="16" t="s">
        <v>2711</v>
      </c>
      <c r="D1755" s="13" t="s">
        <v>1721</v>
      </c>
      <c r="E1755" s="13">
        <v>8000</v>
      </c>
      <c r="F1755" s="13" t="s">
        <v>19</v>
      </c>
      <c r="G1755" s="14">
        <v>154400</v>
      </c>
      <c r="H1755" s="14">
        <v>154400</v>
      </c>
      <c r="I1755" s="13" t="s">
        <v>19</v>
      </c>
      <c r="J1755" s="13"/>
      <c r="K1755" s="13" t="s">
        <v>192</v>
      </c>
      <c r="L1755" s="13" t="s">
        <v>19</v>
      </c>
      <c r="M1755" s="13">
        <v>45597</v>
      </c>
      <c r="N1755" s="13" t="s">
        <v>21</v>
      </c>
      <c r="O1755" s="13" t="s">
        <v>108</v>
      </c>
      <c r="P1755" s="13" t="s">
        <v>331</v>
      </c>
      <c r="Q1755" s="13" t="s">
        <v>2740</v>
      </c>
    </row>
    <row r="1756" spans="2:17" ht="90" hidden="1" x14ac:dyDescent="0.25">
      <c r="B1756" s="2">
        <v>1742</v>
      </c>
      <c r="C1756" s="16" t="s">
        <v>2712</v>
      </c>
      <c r="D1756" s="13" t="s">
        <v>1721</v>
      </c>
      <c r="E1756" s="13">
        <v>500</v>
      </c>
      <c r="F1756" s="13" t="s">
        <v>19</v>
      </c>
      <c r="G1756" s="14">
        <v>10085</v>
      </c>
      <c r="H1756" s="14">
        <v>10085</v>
      </c>
      <c r="I1756" s="13" t="s">
        <v>19</v>
      </c>
      <c r="J1756" s="13"/>
      <c r="K1756" s="13" t="s">
        <v>192</v>
      </c>
      <c r="L1756" s="13" t="s">
        <v>19</v>
      </c>
      <c r="M1756" s="13">
        <v>45597</v>
      </c>
      <c r="N1756" s="13" t="s">
        <v>21</v>
      </c>
      <c r="O1756" s="13" t="s">
        <v>108</v>
      </c>
      <c r="P1756" s="13" t="s">
        <v>331</v>
      </c>
      <c r="Q1756" s="13" t="s">
        <v>2740</v>
      </c>
    </row>
    <row r="1757" spans="2:17" ht="90" hidden="1" x14ac:dyDescent="0.25">
      <c r="B1757" s="2">
        <v>1743</v>
      </c>
      <c r="C1757" s="16" t="s">
        <v>2713</v>
      </c>
      <c r="D1757" s="13" t="s">
        <v>1721</v>
      </c>
      <c r="E1757" s="13">
        <v>500</v>
      </c>
      <c r="F1757" s="13" t="s">
        <v>19</v>
      </c>
      <c r="G1757" s="14">
        <v>11345</v>
      </c>
      <c r="H1757" s="14">
        <v>11345</v>
      </c>
      <c r="I1757" s="13" t="s">
        <v>19</v>
      </c>
      <c r="J1757" s="13"/>
      <c r="K1757" s="13" t="s">
        <v>192</v>
      </c>
      <c r="L1757" s="13" t="s">
        <v>19</v>
      </c>
      <c r="M1757" s="13">
        <v>45597</v>
      </c>
      <c r="N1757" s="13" t="s">
        <v>21</v>
      </c>
      <c r="O1757" s="13" t="s">
        <v>108</v>
      </c>
      <c r="P1757" s="13" t="s">
        <v>331</v>
      </c>
      <c r="Q1757" s="13" t="s">
        <v>2740</v>
      </c>
    </row>
    <row r="1758" spans="2:17" ht="90" hidden="1" x14ac:dyDescent="0.25">
      <c r="B1758" s="2">
        <v>1744</v>
      </c>
      <c r="C1758" s="16" t="s">
        <v>2714</v>
      </c>
      <c r="D1758" s="13" t="s">
        <v>1721</v>
      </c>
      <c r="E1758" s="13">
        <v>400</v>
      </c>
      <c r="F1758" s="13" t="s">
        <v>19</v>
      </c>
      <c r="G1758" s="14">
        <v>9016</v>
      </c>
      <c r="H1758" s="14">
        <v>9016</v>
      </c>
      <c r="I1758" s="13" t="s">
        <v>19</v>
      </c>
      <c r="J1758" s="13"/>
      <c r="K1758" s="13" t="s">
        <v>192</v>
      </c>
      <c r="L1758" s="13" t="s">
        <v>19</v>
      </c>
      <c r="M1758" s="13">
        <v>45597</v>
      </c>
      <c r="N1758" s="13" t="s">
        <v>21</v>
      </c>
      <c r="O1758" s="13" t="s">
        <v>108</v>
      </c>
      <c r="P1758" s="13" t="s">
        <v>331</v>
      </c>
      <c r="Q1758" s="13" t="s">
        <v>2740</v>
      </c>
    </row>
    <row r="1759" spans="2:17" ht="90" hidden="1" x14ac:dyDescent="0.25">
      <c r="B1759" s="2">
        <v>1745</v>
      </c>
      <c r="C1759" s="16" t="s">
        <v>2715</v>
      </c>
      <c r="D1759" s="13" t="s">
        <v>1722</v>
      </c>
      <c r="E1759" s="13">
        <v>7000</v>
      </c>
      <c r="F1759" s="13" t="s">
        <v>19</v>
      </c>
      <c r="G1759" s="14">
        <v>4200</v>
      </c>
      <c r="H1759" s="14">
        <v>4200</v>
      </c>
      <c r="I1759" s="13" t="s">
        <v>19</v>
      </c>
      <c r="J1759" s="13"/>
      <c r="K1759" s="13" t="s">
        <v>192</v>
      </c>
      <c r="L1759" s="13" t="s">
        <v>19</v>
      </c>
      <c r="M1759" s="13">
        <v>45597</v>
      </c>
      <c r="N1759" s="13" t="s">
        <v>21</v>
      </c>
      <c r="O1759" s="13" t="s">
        <v>108</v>
      </c>
      <c r="P1759" s="13" t="s">
        <v>331</v>
      </c>
      <c r="Q1759" s="13" t="s">
        <v>2740</v>
      </c>
    </row>
    <row r="1760" spans="2:17" ht="90" hidden="1" x14ac:dyDescent="0.25">
      <c r="B1760" s="2">
        <v>1746</v>
      </c>
      <c r="C1760" s="16" t="s">
        <v>2716</v>
      </c>
      <c r="D1760" s="13" t="s">
        <v>1722</v>
      </c>
      <c r="E1760" s="13">
        <v>3000000</v>
      </c>
      <c r="F1760" s="13" t="s">
        <v>19</v>
      </c>
      <c r="G1760" s="14">
        <v>600000</v>
      </c>
      <c r="H1760" s="14">
        <v>600000</v>
      </c>
      <c r="I1760" s="13" t="s">
        <v>19</v>
      </c>
      <c r="J1760" s="13"/>
      <c r="K1760" s="13" t="s">
        <v>192</v>
      </c>
      <c r="L1760" s="13" t="s">
        <v>19</v>
      </c>
      <c r="M1760" s="13">
        <v>45597</v>
      </c>
      <c r="N1760" s="13" t="s">
        <v>21</v>
      </c>
      <c r="O1760" s="13" t="s">
        <v>108</v>
      </c>
      <c r="P1760" s="13" t="s">
        <v>331</v>
      </c>
      <c r="Q1760" s="13" t="s">
        <v>2740</v>
      </c>
    </row>
    <row r="1761" spans="1:18" ht="90" hidden="1" x14ac:dyDescent="0.25">
      <c r="B1761" s="2">
        <v>1747</v>
      </c>
      <c r="C1761" s="16" t="s">
        <v>2717</v>
      </c>
      <c r="D1761" s="13" t="s">
        <v>1722</v>
      </c>
      <c r="E1761" s="13">
        <v>300000</v>
      </c>
      <c r="F1761" s="13" t="s">
        <v>19</v>
      </c>
      <c r="G1761" s="14">
        <v>69000</v>
      </c>
      <c r="H1761" s="14">
        <v>69000</v>
      </c>
      <c r="I1761" s="13" t="s">
        <v>19</v>
      </c>
      <c r="J1761" s="13"/>
      <c r="K1761" s="13" t="s">
        <v>192</v>
      </c>
      <c r="L1761" s="13" t="s">
        <v>19</v>
      </c>
      <c r="M1761" s="13">
        <v>45597</v>
      </c>
      <c r="N1761" s="13" t="s">
        <v>21</v>
      </c>
      <c r="O1761" s="13" t="s">
        <v>108</v>
      </c>
      <c r="P1761" s="13" t="s">
        <v>331</v>
      </c>
      <c r="Q1761" s="13" t="s">
        <v>2740</v>
      </c>
    </row>
    <row r="1762" spans="1:18" ht="90" hidden="1" x14ac:dyDescent="0.25">
      <c r="B1762" s="2">
        <v>1748</v>
      </c>
      <c r="C1762" s="16" t="s">
        <v>2718</v>
      </c>
      <c r="D1762" s="13" t="s">
        <v>1722</v>
      </c>
      <c r="E1762" s="13">
        <v>6000</v>
      </c>
      <c r="F1762" s="13" t="s">
        <v>19</v>
      </c>
      <c r="G1762" s="14">
        <v>2340</v>
      </c>
      <c r="H1762" s="14">
        <v>2340</v>
      </c>
      <c r="I1762" s="13" t="s">
        <v>19</v>
      </c>
      <c r="J1762" s="13"/>
      <c r="K1762" s="13" t="s">
        <v>192</v>
      </c>
      <c r="L1762" s="13" t="s">
        <v>19</v>
      </c>
      <c r="M1762" s="13">
        <v>45597</v>
      </c>
      <c r="N1762" s="13" t="s">
        <v>21</v>
      </c>
      <c r="O1762" s="13" t="s">
        <v>108</v>
      </c>
      <c r="P1762" s="13" t="s">
        <v>331</v>
      </c>
      <c r="Q1762" s="13" t="s">
        <v>2740</v>
      </c>
    </row>
    <row r="1763" spans="1:18" ht="90" hidden="1" x14ac:dyDescent="0.25">
      <c r="B1763" s="2">
        <v>1749</v>
      </c>
      <c r="C1763" s="16" t="s">
        <v>2719</v>
      </c>
      <c r="D1763" s="13" t="s">
        <v>1722</v>
      </c>
      <c r="E1763" s="13">
        <v>40000</v>
      </c>
      <c r="F1763" s="13" t="s">
        <v>19</v>
      </c>
      <c r="G1763" s="14">
        <v>16400</v>
      </c>
      <c r="H1763" s="14">
        <v>16400</v>
      </c>
      <c r="I1763" s="13" t="s">
        <v>19</v>
      </c>
      <c r="J1763" s="13"/>
      <c r="K1763" s="13" t="s">
        <v>192</v>
      </c>
      <c r="L1763" s="13" t="s">
        <v>19</v>
      </c>
      <c r="M1763" s="13">
        <v>45597</v>
      </c>
      <c r="N1763" s="13" t="s">
        <v>21</v>
      </c>
      <c r="O1763" s="13" t="s">
        <v>108</v>
      </c>
      <c r="P1763" s="13" t="s">
        <v>331</v>
      </c>
      <c r="Q1763" s="13" t="s">
        <v>2740</v>
      </c>
    </row>
    <row r="1764" spans="1:18" ht="90" hidden="1" x14ac:dyDescent="0.25">
      <c r="B1764" s="2">
        <v>1750</v>
      </c>
      <c r="C1764" s="16" t="s">
        <v>2720</v>
      </c>
      <c r="D1764" s="13" t="s">
        <v>1722</v>
      </c>
      <c r="E1764" s="13">
        <v>400000</v>
      </c>
      <c r="F1764" s="13" t="s">
        <v>19</v>
      </c>
      <c r="G1764" s="14">
        <v>136000</v>
      </c>
      <c r="H1764" s="14">
        <v>136000</v>
      </c>
      <c r="I1764" s="13" t="s">
        <v>19</v>
      </c>
      <c r="J1764" s="13"/>
      <c r="K1764" s="13" t="s">
        <v>192</v>
      </c>
      <c r="L1764" s="13" t="s">
        <v>19</v>
      </c>
      <c r="M1764" s="13">
        <v>45597</v>
      </c>
      <c r="N1764" s="13" t="s">
        <v>21</v>
      </c>
      <c r="O1764" s="13" t="s">
        <v>108</v>
      </c>
      <c r="P1764" s="13" t="s">
        <v>331</v>
      </c>
      <c r="Q1764" s="13" t="s">
        <v>2740</v>
      </c>
    </row>
    <row r="1765" spans="1:18" ht="90" hidden="1" x14ac:dyDescent="0.25">
      <c r="B1765" s="2">
        <v>1751</v>
      </c>
      <c r="C1765" s="16" t="s">
        <v>2721</v>
      </c>
      <c r="D1765" s="13" t="s">
        <v>1722</v>
      </c>
      <c r="E1765" s="13">
        <v>100000</v>
      </c>
      <c r="F1765" s="13" t="s">
        <v>19</v>
      </c>
      <c r="G1765" s="14">
        <v>133000</v>
      </c>
      <c r="H1765" s="14">
        <v>133000</v>
      </c>
      <c r="I1765" s="13" t="s">
        <v>19</v>
      </c>
      <c r="J1765" s="13"/>
      <c r="K1765" s="13" t="s">
        <v>192</v>
      </c>
      <c r="L1765" s="13" t="s">
        <v>19</v>
      </c>
      <c r="M1765" s="13">
        <v>45597</v>
      </c>
      <c r="N1765" s="13" t="s">
        <v>21</v>
      </c>
      <c r="O1765" s="13" t="s">
        <v>108</v>
      </c>
      <c r="P1765" s="13" t="s">
        <v>331</v>
      </c>
      <c r="Q1765" s="13" t="s">
        <v>2740</v>
      </c>
    </row>
    <row r="1766" spans="1:18" ht="90" hidden="1" x14ac:dyDescent="0.25">
      <c r="B1766" s="2">
        <v>1752</v>
      </c>
      <c r="C1766" s="16" t="s">
        <v>2722</v>
      </c>
      <c r="D1766" s="13" t="s">
        <v>1723</v>
      </c>
      <c r="E1766" s="13">
        <v>2000</v>
      </c>
      <c r="F1766" s="13" t="s">
        <v>19</v>
      </c>
      <c r="G1766" s="14">
        <v>1060</v>
      </c>
      <c r="H1766" s="14">
        <v>1060</v>
      </c>
      <c r="I1766" s="13" t="s">
        <v>19</v>
      </c>
      <c r="J1766" s="13"/>
      <c r="K1766" s="13" t="s">
        <v>192</v>
      </c>
      <c r="L1766" s="13" t="s">
        <v>19</v>
      </c>
      <c r="M1766" s="13">
        <v>45597</v>
      </c>
      <c r="N1766" s="13" t="s">
        <v>21</v>
      </c>
      <c r="O1766" s="13" t="s">
        <v>108</v>
      </c>
      <c r="P1766" s="13" t="s">
        <v>331</v>
      </c>
      <c r="Q1766" s="13" t="s">
        <v>2740</v>
      </c>
    </row>
    <row r="1767" spans="1:18" ht="90" hidden="1" x14ac:dyDescent="0.25">
      <c r="B1767" s="2">
        <v>1753</v>
      </c>
      <c r="C1767" s="16" t="s">
        <v>2723</v>
      </c>
      <c r="D1767" s="13" t="s">
        <v>1723</v>
      </c>
      <c r="E1767" s="13">
        <v>2000</v>
      </c>
      <c r="F1767" s="13" t="s">
        <v>19</v>
      </c>
      <c r="G1767" s="14">
        <v>3160</v>
      </c>
      <c r="H1767" s="14">
        <v>3160</v>
      </c>
      <c r="I1767" s="13" t="s">
        <v>19</v>
      </c>
      <c r="J1767" s="13"/>
      <c r="K1767" s="13" t="s">
        <v>192</v>
      </c>
      <c r="L1767" s="13" t="s">
        <v>19</v>
      </c>
      <c r="M1767" s="13">
        <v>45597</v>
      </c>
      <c r="N1767" s="13" t="s">
        <v>21</v>
      </c>
      <c r="O1767" s="13" t="s">
        <v>108</v>
      </c>
      <c r="P1767" s="13" t="s">
        <v>331</v>
      </c>
      <c r="Q1767" s="13" t="s">
        <v>2740</v>
      </c>
    </row>
    <row r="1768" spans="1:18" ht="120" hidden="1" x14ac:dyDescent="0.25">
      <c r="B1768" s="2">
        <v>1754</v>
      </c>
      <c r="C1768" s="16" t="s">
        <v>2724</v>
      </c>
      <c r="D1768" s="13" t="s">
        <v>1724</v>
      </c>
      <c r="E1768" s="13">
        <v>10000</v>
      </c>
      <c r="F1768" s="13" t="s">
        <v>19</v>
      </c>
      <c r="G1768" s="14">
        <v>88900</v>
      </c>
      <c r="H1768" s="14">
        <v>88900</v>
      </c>
      <c r="I1768" s="13" t="s">
        <v>19</v>
      </c>
      <c r="J1768" s="13"/>
      <c r="K1768" s="13" t="s">
        <v>192</v>
      </c>
      <c r="L1768" s="13" t="s">
        <v>19</v>
      </c>
      <c r="M1768" s="13">
        <v>45597</v>
      </c>
      <c r="N1768" s="13" t="s">
        <v>21</v>
      </c>
      <c r="O1768" s="13" t="s">
        <v>108</v>
      </c>
      <c r="P1768" s="13" t="s">
        <v>331</v>
      </c>
      <c r="Q1768" s="13" t="s">
        <v>2740</v>
      </c>
    </row>
    <row r="1769" spans="1:18" ht="120" hidden="1" x14ac:dyDescent="0.25">
      <c r="B1769" s="2">
        <v>1755</v>
      </c>
      <c r="C1769" s="16" t="s">
        <v>2725</v>
      </c>
      <c r="D1769" s="13" t="s">
        <v>1724</v>
      </c>
      <c r="E1769" s="13">
        <v>10000</v>
      </c>
      <c r="F1769" s="13" t="s">
        <v>19</v>
      </c>
      <c r="G1769" s="14">
        <v>162300</v>
      </c>
      <c r="H1769" s="14">
        <v>162300</v>
      </c>
      <c r="I1769" s="13" t="s">
        <v>19</v>
      </c>
      <c r="J1769" s="13"/>
      <c r="K1769" s="13" t="s">
        <v>192</v>
      </c>
      <c r="L1769" s="13" t="s">
        <v>19</v>
      </c>
      <c r="M1769" s="13">
        <v>45597</v>
      </c>
      <c r="N1769" s="13" t="s">
        <v>21</v>
      </c>
      <c r="O1769" s="13" t="s">
        <v>108</v>
      </c>
      <c r="P1769" s="13" t="s">
        <v>331</v>
      </c>
      <c r="Q1769" s="13" t="s">
        <v>2740</v>
      </c>
    </row>
    <row r="1770" spans="1:18" ht="120" hidden="1" x14ac:dyDescent="0.25">
      <c r="B1770" s="2">
        <v>1756</v>
      </c>
      <c r="C1770" s="16" t="s">
        <v>2726</v>
      </c>
      <c r="D1770" s="13" t="s">
        <v>1725</v>
      </c>
      <c r="E1770" s="13">
        <v>10</v>
      </c>
      <c r="F1770" s="13" t="s">
        <v>19</v>
      </c>
      <c r="G1770" s="14">
        <v>9341.5</v>
      </c>
      <c r="H1770" s="14">
        <v>9341.5</v>
      </c>
      <c r="I1770" s="13" t="s">
        <v>19</v>
      </c>
      <c r="J1770" s="13"/>
      <c r="K1770" s="13" t="s">
        <v>192</v>
      </c>
      <c r="L1770" s="13" t="s">
        <v>19</v>
      </c>
      <c r="M1770" s="13">
        <v>45597</v>
      </c>
      <c r="N1770" s="13" t="s">
        <v>21</v>
      </c>
      <c r="O1770" s="13" t="s">
        <v>108</v>
      </c>
      <c r="P1770" s="13" t="s">
        <v>331</v>
      </c>
      <c r="Q1770" s="13" t="s">
        <v>2740</v>
      </c>
    </row>
    <row r="1771" spans="1:18" ht="75" hidden="1" x14ac:dyDescent="0.25">
      <c r="B1771" s="2">
        <v>1757</v>
      </c>
      <c r="C1771" s="16" t="s">
        <v>2727</v>
      </c>
      <c r="D1771" s="13" t="s">
        <v>1725</v>
      </c>
      <c r="E1771" s="13">
        <v>120</v>
      </c>
      <c r="F1771" s="13" t="s">
        <v>19</v>
      </c>
      <c r="G1771" s="14">
        <v>6214.8</v>
      </c>
      <c r="H1771" s="14">
        <v>6214.8</v>
      </c>
      <c r="I1771" s="13" t="s">
        <v>19</v>
      </c>
      <c r="J1771" s="13"/>
      <c r="K1771" s="13" t="s">
        <v>192</v>
      </c>
      <c r="L1771" s="13" t="s">
        <v>19</v>
      </c>
      <c r="M1771" s="13">
        <v>45597</v>
      </c>
      <c r="N1771" s="13" t="s">
        <v>21</v>
      </c>
      <c r="O1771" s="13" t="s">
        <v>108</v>
      </c>
      <c r="P1771" s="13" t="s">
        <v>331</v>
      </c>
      <c r="Q1771" s="13" t="s">
        <v>2740</v>
      </c>
    </row>
    <row r="1772" spans="1:18" ht="60" hidden="1" x14ac:dyDescent="0.25">
      <c r="B1772" s="2">
        <v>1758</v>
      </c>
      <c r="C1772" s="16" t="s">
        <v>2728</v>
      </c>
      <c r="D1772" s="13" t="s">
        <v>1725</v>
      </c>
      <c r="E1772" s="13">
        <v>30</v>
      </c>
      <c r="F1772" s="13" t="s">
        <v>19</v>
      </c>
      <c r="G1772" s="14">
        <v>2328</v>
      </c>
      <c r="H1772" s="14">
        <v>2328</v>
      </c>
      <c r="I1772" s="13" t="s">
        <v>19</v>
      </c>
      <c r="J1772" s="13"/>
      <c r="K1772" s="13" t="s">
        <v>192</v>
      </c>
      <c r="L1772" s="13" t="s">
        <v>19</v>
      </c>
      <c r="M1772" s="13">
        <v>45597</v>
      </c>
      <c r="N1772" s="13" t="s">
        <v>21</v>
      </c>
      <c r="O1772" s="13" t="s">
        <v>108</v>
      </c>
      <c r="P1772" s="13" t="s">
        <v>331</v>
      </c>
      <c r="Q1772" s="13" t="s">
        <v>2740</v>
      </c>
    </row>
    <row r="1773" spans="1:18" ht="105" hidden="1" x14ac:dyDescent="0.25">
      <c r="A1773" s="26"/>
      <c r="B1773" s="27">
        <v>1759</v>
      </c>
      <c r="C1773" s="16" t="s">
        <v>2729</v>
      </c>
      <c r="D1773" s="13" t="s">
        <v>1726</v>
      </c>
      <c r="E1773" s="13">
        <v>2000</v>
      </c>
      <c r="F1773" s="13" t="s">
        <v>19</v>
      </c>
      <c r="G1773" s="14">
        <v>555200</v>
      </c>
      <c r="H1773" s="14">
        <v>555200</v>
      </c>
      <c r="I1773" s="13" t="s">
        <v>19</v>
      </c>
      <c r="J1773" s="13"/>
      <c r="K1773" s="13" t="s">
        <v>192</v>
      </c>
      <c r="L1773" s="13" t="s">
        <v>19</v>
      </c>
      <c r="M1773" s="13">
        <v>45444</v>
      </c>
      <c r="N1773" s="13" t="s">
        <v>21</v>
      </c>
      <c r="O1773" s="13" t="s">
        <v>108</v>
      </c>
      <c r="P1773" s="13" t="s">
        <v>331</v>
      </c>
      <c r="Q1773" s="13" t="s">
        <v>2740</v>
      </c>
      <c r="R1773" s="41"/>
    </row>
    <row r="1774" spans="1:18" ht="105" hidden="1" x14ac:dyDescent="0.25">
      <c r="B1774" s="2">
        <v>1760</v>
      </c>
      <c r="C1774" s="16" t="s">
        <v>2730</v>
      </c>
      <c r="D1774" s="13" t="s">
        <v>1726</v>
      </c>
      <c r="E1774" s="13">
        <v>2000</v>
      </c>
      <c r="F1774" s="13" t="s">
        <v>19</v>
      </c>
      <c r="G1774" s="14">
        <v>737860</v>
      </c>
      <c r="H1774" s="14">
        <v>737860</v>
      </c>
      <c r="I1774" s="13" t="s">
        <v>19</v>
      </c>
      <c r="J1774" s="13"/>
      <c r="K1774" s="13" t="s">
        <v>192</v>
      </c>
      <c r="L1774" s="13" t="s">
        <v>19</v>
      </c>
      <c r="M1774" s="13">
        <v>45444</v>
      </c>
      <c r="N1774" s="13" t="s">
        <v>21</v>
      </c>
      <c r="O1774" s="13" t="s">
        <v>108</v>
      </c>
      <c r="P1774" s="13" t="s">
        <v>331</v>
      </c>
      <c r="Q1774" s="13" t="s">
        <v>2740</v>
      </c>
    </row>
    <row r="1775" spans="1:18" ht="75" hidden="1" x14ac:dyDescent="0.25">
      <c r="B1775" s="2">
        <v>1761</v>
      </c>
      <c r="C1775" s="16" t="s">
        <v>2731</v>
      </c>
      <c r="D1775" s="13" t="s">
        <v>1726</v>
      </c>
      <c r="E1775" s="13">
        <v>100</v>
      </c>
      <c r="F1775" s="13" t="s">
        <v>19</v>
      </c>
      <c r="G1775" s="14">
        <v>18077</v>
      </c>
      <c r="H1775" s="14">
        <v>18077</v>
      </c>
      <c r="I1775" s="13" t="s">
        <v>19</v>
      </c>
      <c r="J1775" s="13"/>
      <c r="K1775" s="13" t="s">
        <v>192</v>
      </c>
      <c r="L1775" s="13" t="s">
        <v>19</v>
      </c>
      <c r="M1775" s="13">
        <v>45383</v>
      </c>
      <c r="N1775" s="13" t="s">
        <v>21</v>
      </c>
      <c r="O1775" s="13" t="s">
        <v>108</v>
      </c>
      <c r="P1775" s="13" t="s">
        <v>331</v>
      </c>
      <c r="Q1775" s="13" t="s">
        <v>2740</v>
      </c>
    </row>
    <row r="1776" spans="1:18" ht="60.75" hidden="1" customHeight="1" x14ac:dyDescent="0.25">
      <c r="B1776" s="2">
        <v>1762</v>
      </c>
      <c r="C1776" s="16" t="s">
        <v>2732</v>
      </c>
      <c r="D1776" s="13" t="s">
        <v>1726</v>
      </c>
      <c r="E1776" s="13">
        <v>100</v>
      </c>
      <c r="F1776" s="13" t="s">
        <v>19</v>
      </c>
      <c r="G1776" s="14">
        <v>32600</v>
      </c>
      <c r="H1776" s="14">
        <v>32600</v>
      </c>
      <c r="I1776" s="13" t="s">
        <v>19</v>
      </c>
      <c r="J1776" s="13"/>
      <c r="K1776" s="13" t="s">
        <v>192</v>
      </c>
      <c r="L1776" s="13" t="s">
        <v>19</v>
      </c>
      <c r="M1776" s="13">
        <v>45383</v>
      </c>
      <c r="N1776" s="13" t="s">
        <v>21</v>
      </c>
      <c r="O1776" s="13" t="s">
        <v>108</v>
      </c>
      <c r="P1776" s="13" t="s">
        <v>331</v>
      </c>
      <c r="Q1776" s="13" t="s">
        <v>2740</v>
      </c>
    </row>
    <row r="1777" spans="2:17" ht="45" hidden="1" x14ac:dyDescent="0.25">
      <c r="B1777" s="2">
        <v>1763</v>
      </c>
      <c r="C1777" s="16" t="s">
        <v>1727</v>
      </c>
      <c r="D1777" s="13" t="s">
        <v>1728</v>
      </c>
      <c r="E1777" s="13">
        <v>700</v>
      </c>
      <c r="F1777" s="13" t="s">
        <v>19</v>
      </c>
      <c r="G1777" s="14">
        <v>3206</v>
      </c>
      <c r="H1777" s="14">
        <v>3206</v>
      </c>
      <c r="I1777" s="13" t="s">
        <v>19</v>
      </c>
      <c r="J1777" s="13"/>
      <c r="K1777" s="13" t="s">
        <v>192</v>
      </c>
      <c r="L1777" s="13" t="s">
        <v>19</v>
      </c>
      <c r="M1777" s="13">
        <v>45376</v>
      </c>
      <c r="N1777" s="13" t="s">
        <v>21</v>
      </c>
      <c r="O1777" s="13" t="s">
        <v>198</v>
      </c>
      <c r="P1777" s="13" t="s">
        <v>331</v>
      </c>
      <c r="Q1777" s="13" t="s">
        <v>2740</v>
      </c>
    </row>
    <row r="1778" spans="2:17" ht="45" hidden="1" x14ac:dyDescent="0.25">
      <c r="B1778" s="2">
        <v>1764</v>
      </c>
      <c r="C1778" s="16" t="s">
        <v>1729</v>
      </c>
      <c r="D1778" s="13" t="s">
        <v>1730</v>
      </c>
      <c r="E1778" s="13">
        <v>1000</v>
      </c>
      <c r="F1778" s="13" t="s">
        <v>19</v>
      </c>
      <c r="G1778" s="14">
        <v>39125</v>
      </c>
      <c r="H1778" s="14">
        <v>15000</v>
      </c>
      <c r="I1778" s="13" t="s">
        <v>19</v>
      </c>
      <c r="J1778" s="13"/>
      <c r="K1778" s="13" t="s">
        <v>192</v>
      </c>
      <c r="L1778" s="13" t="s">
        <v>19</v>
      </c>
      <c r="M1778" s="13">
        <v>45378</v>
      </c>
      <c r="N1778" s="13" t="s">
        <v>21</v>
      </c>
      <c r="O1778" s="13" t="s">
        <v>198</v>
      </c>
      <c r="P1778" s="13" t="s">
        <v>331</v>
      </c>
      <c r="Q1778" s="13" t="s">
        <v>2740</v>
      </c>
    </row>
    <row r="1779" spans="2:17" ht="45" hidden="1" x14ac:dyDescent="0.25">
      <c r="B1779" s="2">
        <v>1765</v>
      </c>
      <c r="C1779" s="16" t="s">
        <v>1731</v>
      </c>
      <c r="D1779" s="13" t="s">
        <v>1730</v>
      </c>
      <c r="E1779" s="13">
        <v>3352</v>
      </c>
      <c r="F1779" s="13" t="s">
        <v>19</v>
      </c>
      <c r="G1779" s="14">
        <v>10129</v>
      </c>
      <c r="H1779" s="14">
        <v>10129</v>
      </c>
      <c r="I1779" s="13" t="s">
        <v>19</v>
      </c>
      <c r="J1779" s="13"/>
      <c r="K1779" s="13" t="s">
        <v>192</v>
      </c>
      <c r="L1779" s="13" t="s">
        <v>19</v>
      </c>
      <c r="M1779" s="13">
        <v>45379</v>
      </c>
      <c r="N1779" s="13" t="s">
        <v>21</v>
      </c>
      <c r="O1779" s="13" t="s">
        <v>198</v>
      </c>
      <c r="P1779" s="13" t="s">
        <v>331</v>
      </c>
      <c r="Q1779" s="13" t="s">
        <v>2740</v>
      </c>
    </row>
    <row r="1780" spans="2:17" ht="45" hidden="1" x14ac:dyDescent="0.25">
      <c r="B1780" s="2">
        <v>1766</v>
      </c>
      <c r="C1780" s="16" t="s">
        <v>1732</v>
      </c>
      <c r="D1780" s="13" t="s">
        <v>1733</v>
      </c>
      <c r="E1780" s="13">
        <v>40</v>
      </c>
      <c r="F1780" s="13" t="s">
        <v>19</v>
      </c>
      <c r="G1780" s="14">
        <v>16253.6</v>
      </c>
      <c r="H1780" s="14">
        <v>16253.6</v>
      </c>
      <c r="I1780" s="13"/>
      <c r="J1780" s="13"/>
      <c r="K1780" s="13" t="s">
        <v>192</v>
      </c>
      <c r="L1780" s="13" t="s">
        <v>19</v>
      </c>
      <c r="M1780" s="13">
        <v>45380</v>
      </c>
      <c r="N1780" s="13" t="s">
        <v>21</v>
      </c>
      <c r="O1780" s="13" t="s">
        <v>198</v>
      </c>
      <c r="P1780" s="13" t="s">
        <v>331</v>
      </c>
      <c r="Q1780" s="13" t="s">
        <v>2740</v>
      </c>
    </row>
    <row r="1781" spans="2:17" ht="45" hidden="1" x14ac:dyDescent="0.25">
      <c r="B1781" s="2">
        <v>1767</v>
      </c>
      <c r="C1781" s="16" t="s">
        <v>1734</v>
      </c>
      <c r="D1781" s="13" t="s">
        <v>1735</v>
      </c>
      <c r="E1781" s="13">
        <v>60</v>
      </c>
      <c r="F1781" s="13" t="s">
        <v>19</v>
      </c>
      <c r="G1781" s="14">
        <v>225</v>
      </c>
      <c r="H1781" s="14">
        <v>225</v>
      </c>
      <c r="I1781" s="13" t="s">
        <v>19</v>
      </c>
      <c r="J1781" s="13"/>
      <c r="K1781" s="13" t="s">
        <v>192</v>
      </c>
      <c r="L1781" s="13" t="s">
        <v>19</v>
      </c>
      <c r="M1781" s="13">
        <v>45381</v>
      </c>
      <c r="N1781" s="13" t="s">
        <v>21</v>
      </c>
      <c r="O1781" s="13" t="s">
        <v>198</v>
      </c>
      <c r="P1781" s="13" t="s">
        <v>331</v>
      </c>
      <c r="Q1781" s="13" t="s">
        <v>2740</v>
      </c>
    </row>
    <row r="1782" spans="2:17" ht="45" hidden="1" x14ac:dyDescent="0.25">
      <c r="B1782" s="2">
        <v>1768</v>
      </c>
      <c r="C1782" s="16" t="s">
        <v>1736</v>
      </c>
      <c r="D1782" s="13" t="s">
        <v>1737</v>
      </c>
      <c r="E1782" s="13">
        <v>1200</v>
      </c>
      <c r="F1782" s="13" t="s">
        <v>19</v>
      </c>
      <c r="G1782" s="14">
        <v>190.8</v>
      </c>
      <c r="H1782" s="14">
        <v>190.8</v>
      </c>
      <c r="I1782" s="13" t="s">
        <v>19</v>
      </c>
      <c r="J1782" s="13"/>
      <c r="K1782" s="13" t="s">
        <v>192</v>
      </c>
      <c r="L1782" s="13" t="s">
        <v>19</v>
      </c>
      <c r="M1782" s="13">
        <v>45382</v>
      </c>
      <c r="N1782" s="13" t="s">
        <v>21</v>
      </c>
      <c r="O1782" s="13" t="s">
        <v>198</v>
      </c>
      <c r="P1782" s="13" t="s">
        <v>331</v>
      </c>
      <c r="Q1782" s="13" t="s">
        <v>2740</v>
      </c>
    </row>
    <row r="1783" spans="2:17" ht="90" hidden="1" x14ac:dyDescent="0.25">
      <c r="B1783" s="2">
        <v>1769</v>
      </c>
      <c r="C1783" s="16" t="s">
        <v>1738</v>
      </c>
      <c r="D1783" s="13" t="s">
        <v>1739</v>
      </c>
      <c r="E1783" s="13">
        <v>25000</v>
      </c>
      <c r="F1783" s="13" t="s">
        <v>19</v>
      </c>
      <c r="G1783" s="14">
        <v>25000</v>
      </c>
      <c r="H1783" s="14">
        <v>25000</v>
      </c>
      <c r="I1783" s="13" t="s">
        <v>19</v>
      </c>
      <c r="J1783" s="13"/>
      <c r="K1783" s="13" t="s">
        <v>192</v>
      </c>
      <c r="L1783" s="13" t="s">
        <v>19</v>
      </c>
      <c r="M1783" s="13">
        <v>45382</v>
      </c>
      <c r="N1783" s="13" t="s">
        <v>21</v>
      </c>
      <c r="O1783" s="13" t="s">
        <v>198</v>
      </c>
      <c r="P1783" s="13" t="s">
        <v>331</v>
      </c>
      <c r="Q1783" s="13" t="s">
        <v>2740</v>
      </c>
    </row>
    <row r="1784" spans="2:17" ht="45" hidden="1" x14ac:dyDescent="0.25">
      <c r="B1784" s="2">
        <v>1770</v>
      </c>
      <c r="C1784" s="16" t="s">
        <v>1740</v>
      </c>
      <c r="D1784" s="13" t="s">
        <v>1735</v>
      </c>
      <c r="E1784" s="13">
        <v>195</v>
      </c>
      <c r="F1784" s="13" t="s">
        <v>19</v>
      </c>
      <c r="G1784" s="14">
        <v>1700</v>
      </c>
      <c r="H1784" s="14">
        <v>1700</v>
      </c>
      <c r="I1784" s="13" t="s">
        <v>19</v>
      </c>
      <c r="J1784" s="13"/>
      <c r="K1784" s="13" t="s">
        <v>192</v>
      </c>
      <c r="L1784" s="13" t="s">
        <v>19</v>
      </c>
      <c r="M1784" s="13">
        <v>45376</v>
      </c>
      <c r="N1784" s="13" t="s">
        <v>21</v>
      </c>
      <c r="O1784" s="13" t="s">
        <v>198</v>
      </c>
      <c r="P1784" s="13" t="s">
        <v>331</v>
      </c>
      <c r="Q1784" s="13" t="s">
        <v>2740</v>
      </c>
    </row>
    <row r="1785" spans="2:17" ht="105" hidden="1" x14ac:dyDescent="0.25">
      <c r="B1785" s="2">
        <v>1771</v>
      </c>
      <c r="C1785" s="16" t="s">
        <v>1741</v>
      </c>
      <c r="D1785" s="13" t="s">
        <v>1742</v>
      </c>
      <c r="E1785" s="13">
        <v>300</v>
      </c>
      <c r="F1785" s="13" t="s">
        <v>19</v>
      </c>
      <c r="G1785" s="14">
        <v>3322.2</v>
      </c>
      <c r="H1785" s="14">
        <v>3322.2</v>
      </c>
      <c r="I1785" s="13" t="s">
        <v>19</v>
      </c>
      <c r="J1785" s="13"/>
      <c r="K1785" s="13" t="s">
        <v>192</v>
      </c>
      <c r="L1785" s="13" t="s">
        <v>19</v>
      </c>
      <c r="M1785" s="13">
        <v>45377</v>
      </c>
      <c r="N1785" s="13" t="s">
        <v>21</v>
      </c>
      <c r="O1785" s="13" t="s">
        <v>198</v>
      </c>
      <c r="P1785" s="13" t="s">
        <v>331</v>
      </c>
      <c r="Q1785" s="13" t="s">
        <v>2740</v>
      </c>
    </row>
    <row r="1786" spans="2:17" ht="45" hidden="1" x14ac:dyDescent="0.25">
      <c r="B1786" s="2">
        <v>1772</v>
      </c>
      <c r="C1786" s="16" t="s">
        <v>1743</v>
      </c>
      <c r="D1786" s="13" t="s">
        <v>1744</v>
      </c>
      <c r="E1786" s="13">
        <v>648</v>
      </c>
      <c r="F1786" s="13" t="s">
        <v>19</v>
      </c>
      <c r="G1786" s="14">
        <v>9600</v>
      </c>
      <c r="H1786" s="14">
        <v>9600</v>
      </c>
      <c r="I1786" s="13" t="s">
        <v>19</v>
      </c>
      <c r="J1786" s="13"/>
      <c r="K1786" s="13" t="s">
        <v>192</v>
      </c>
      <c r="L1786" s="13" t="s">
        <v>19</v>
      </c>
      <c r="M1786" s="13">
        <v>45377</v>
      </c>
      <c r="N1786" s="13" t="s">
        <v>21</v>
      </c>
      <c r="O1786" s="13" t="s">
        <v>198</v>
      </c>
      <c r="P1786" s="13" t="s">
        <v>331</v>
      </c>
      <c r="Q1786" s="13" t="s">
        <v>2740</v>
      </c>
    </row>
    <row r="1787" spans="2:17" ht="45" hidden="1" x14ac:dyDescent="0.25">
      <c r="B1787" s="2">
        <v>1773</v>
      </c>
      <c r="C1787" s="16" t="s">
        <v>1745</v>
      </c>
      <c r="D1787" s="13" t="s">
        <v>1746</v>
      </c>
      <c r="E1787" s="13">
        <v>20</v>
      </c>
      <c r="F1787" s="13" t="s">
        <v>19</v>
      </c>
      <c r="G1787" s="14">
        <v>800</v>
      </c>
      <c r="H1787" s="14">
        <v>800</v>
      </c>
      <c r="I1787" s="13" t="s">
        <v>19</v>
      </c>
      <c r="J1787" s="13"/>
      <c r="K1787" s="13" t="s">
        <v>192</v>
      </c>
      <c r="L1787" s="13" t="s">
        <v>19</v>
      </c>
      <c r="M1787" s="13">
        <v>45378</v>
      </c>
      <c r="N1787" s="13" t="s">
        <v>21</v>
      </c>
      <c r="O1787" s="13" t="s">
        <v>198</v>
      </c>
      <c r="P1787" s="13" t="s">
        <v>331</v>
      </c>
      <c r="Q1787" s="13" t="s">
        <v>2740</v>
      </c>
    </row>
    <row r="1788" spans="2:17" ht="45" hidden="1" x14ac:dyDescent="0.25">
      <c r="B1788" s="2">
        <v>1774</v>
      </c>
      <c r="C1788" s="16" t="s">
        <v>1747</v>
      </c>
      <c r="D1788" s="13" t="s">
        <v>1744</v>
      </c>
      <c r="E1788" s="13">
        <v>1660</v>
      </c>
      <c r="F1788" s="13" t="s">
        <v>19</v>
      </c>
      <c r="G1788" s="14">
        <v>16660</v>
      </c>
      <c r="H1788" s="14">
        <v>16660</v>
      </c>
      <c r="I1788" s="13" t="s">
        <v>19</v>
      </c>
      <c r="J1788" s="13"/>
      <c r="K1788" s="13" t="s">
        <v>192</v>
      </c>
      <c r="L1788" s="13" t="s">
        <v>19</v>
      </c>
      <c r="M1788" s="13">
        <v>45379</v>
      </c>
      <c r="N1788" s="13" t="s">
        <v>21</v>
      </c>
      <c r="O1788" s="13" t="s">
        <v>198</v>
      </c>
      <c r="P1788" s="13" t="s">
        <v>331</v>
      </c>
      <c r="Q1788" s="13" t="s">
        <v>2740</v>
      </c>
    </row>
    <row r="1789" spans="2:17" ht="45" hidden="1" x14ac:dyDescent="0.25">
      <c r="B1789" s="2">
        <v>1775</v>
      </c>
      <c r="C1789" s="16" t="s">
        <v>1748</v>
      </c>
      <c r="D1789" s="13" t="s">
        <v>1749</v>
      </c>
      <c r="E1789" s="13">
        <v>12</v>
      </c>
      <c r="F1789" s="13" t="s">
        <v>19</v>
      </c>
      <c r="G1789" s="14">
        <v>600</v>
      </c>
      <c r="H1789" s="14">
        <v>600</v>
      </c>
      <c r="I1789" s="13" t="s">
        <v>19</v>
      </c>
      <c r="J1789" s="13"/>
      <c r="K1789" s="13" t="s">
        <v>192</v>
      </c>
      <c r="L1789" s="13" t="s">
        <v>19</v>
      </c>
      <c r="M1789" s="13">
        <v>45380</v>
      </c>
      <c r="N1789" s="13" t="s">
        <v>21</v>
      </c>
      <c r="O1789" s="13" t="s">
        <v>198</v>
      </c>
      <c r="P1789" s="13" t="s">
        <v>331</v>
      </c>
      <c r="Q1789" s="13" t="s">
        <v>2740</v>
      </c>
    </row>
    <row r="1790" spans="2:17" ht="45" hidden="1" x14ac:dyDescent="0.25">
      <c r="B1790" s="2">
        <v>1776</v>
      </c>
      <c r="C1790" s="16" t="s">
        <v>1750</v>
      </c>
      <c r="D1790" s="13" t="s">
        <v>1751</v>
      </c>
      <c r="E1790" s="13">
        <v>274</v>
      </c>
      <c r="F1790" s="13" t="s">
        <v>19</v>
      </c>
      <c r="G1790" s="14">
        <v>5908</v>
      </c>
      <c r="H1790" s="14">
        <v>5908</v>
      </c>
      <c r="I1790" s="13" t="s">
        <v>19</v>
      </c>
      <c r="J1790" s="13"/>
      <c r="K1790" s="13" t="s">
        <v>192</v>
      </c>
      <c r="L1790" s="13" t="s">
        <v>19</v>
      </c>
      <c r="M1790" s="13">
        <v>45379</v>
      </c>
      <c r="N1790" s="13" t="s">
        <v>21</v>
      </c>
      <c r="O1790" s="13" t="s">
        <v>198</v>
      </c>
      <c r="P1790" s="13" t="s">
        <v>331</v>
      </c>
      <c r="Q1790" s="13" t="s">
        <v>2740</v>
      </c>
    </row>
    <row r="1791" spans="2:17" ht="90" hidden="1" x14ac:dyDescent="0.25">
      <c r="B1791" s="2">
        <v>1777</v>
      </c>
      <c r="C1791" s="16" t="s">
        <v>1752</v>
      </c>
      <c r="D1791" s="13" t="s">
        <v>1753</v>
      </c>
      <c r="E1791" s="13">
        <v>20300</v>
      </c>
      <c r="F1791" s="13" t="s">
        <v>19</v>
      </c>
      <c r="G1791" s="14">
        <v>98400</v>
      </c>
      <c r="H1791" s="14">
        <v>98400</v>
      </c>
      <c r="I1791" s="13" t="s">
        <v>19</v>
      </c>
      <c r="J1791" s="13"/>
      <c r="K1791" s="13" t="s">
        <v>192</v>
      </c>
      <c r="L1791" s="13" t="s">
        <v>19</v>
      </c>
      <c r="M1791" s="13">
        <v>45380</v>
      </c>
      <c r="N1791" s="13" t="s">
        <v>21</v>
      </c>
      <c r="O1791" s="13" t="s">
        <v>198</v>
      </c>
      <c r="P1791" s="13" t="s">
        <v>331</v>
      </c>
      <c r="Q1791" s="13" t="s">
        <v>2740</v>
      </c>
    </row>
    <row r="1792" spans="2:17" ht="45" hidden="1" x14ac:dyDescent="0.25">
      <c r="B1792" s="2">
        <v>1778</v>
      </c>
      <c r="C1792" s="16" t="s">
        <v>1754</v>
      </c>
      <c r="D1792" s="13" t="s">
        <v>1755</v>
      </c>
      <c r="E1792" s="13">
        <v>5</v>
      </c>
      <c r="F1792" s="13" t="s">
        <v>19</v>
      </c>
      <c r="G1792" s="14">
        <v>180</v>
      </c>
      <c r="H1792" s="14">
        <v>180</v>
      </c>
      <c r="I1792" s="13" t="s">
        <v>19</v>
      </c>
      <c r="J1792" s="13"/>
      <c r="K1792" s="13" t="s">
        <v>192</v>
      </c>
      <c r="L1792" s="13" t="s">
        <v>19</v>
      </c>
      <c r="M1792" s="13">
        <v>45381</v>
      </c>
      <c r="N1792" s="13" t="s">
        <v>21</v>
      </c>
      <c r="O1792" s="13" t="s">
        <v>198</v>
      </c>
      <c r="P1792" s="13" t="s">
        <v>331</v>
      </c>
      <c r="Q1792" s="13" t="s">
        <v>2740</v>
      </c>
    </row>
    <row r="1793" spans="2:17" ht="45" hidden="1" x14ac:dyDescent="0.25">
      <c r="B1793" s="2">
        <v>1779</v>
      </c>
      <c r="C1793" s="16" t="s">
        <v>1756</v>
      </c>
      <c r="D1793" s="13" t="s">
        <v>1733</v>
      </c>
      <c r="E1793" s="13">
        <v>240</v>
      </c>
      <c r="F1793" s="13" t="s">
        <v>19</v>
      </c>
      <c r="G1793" s="14"/>
      <c r="H1793" s="14"/>
      <c r="I1793" s="13" t="s">
        <v>19</v>
      </c>
      <c r="J1793" s="13"/>
      <c r="K1793" s="13" t="s">
        <v>192</v>
      </c>
      <c r="L1793" s="13" t="s">
        <v>19</v>
      </c>
      <c r="M1793" s="13">
        <v>45382</v>
      </c>
      <c r="N1793" s="13" t="s">
        <v>21</v>
      </c>
      <c r="O1793" s="13" t="s">
        <v>198</v>
      </c>
      <c r="P1793" s="13" t="s">
        <v>331</v>
      </c>
      <c r="Q1793" s="13" t="s">
        <v>2740</v>
      </c>
    </row>
    <row r="1794" spans="2:17" ht="90" hidden="1" x14ac:dyDescent="0.25">
      <c r="B1794" s="2">
        <v>1780</v>
      </c>
      <c r="C1794" s="16" t="s">
        <v>1757</v>
      </c>
      <c r="D1794" s="13" t="s">
        <v>1758</v>
      </c>
      <c r="E1794" s="13">
        <v>6</v>
      </c>
      <c r="F1794" s="13" t="s">
        <v>19</v>
      </c>
      <c r="G1794" s="14">
        <v>326.94</v>
      </c>
      <c r="H1794" s="14">
        <v>326.94</v>
      </c>
      <c r="I1794" s="13" t="s">
        <v>19</v>
      </c>
      <c r="J1794" s="13"/>
      <c r="K1794" s="13" t="s">
        <v>192</v>
      </c>
      <c r="L1794" s="13" t="s">
        <v>19</v>
      </c>
      <c r="M1794" s="13">
        <v>45383</v>
      </c>
      <c r="N1794" s="13" t="s">
        <v>21</v>
      </c>
      <c r="O1794" s="13" t="s">
        <v>198</v>
      </c>
      <c r="P1794" s="13" t="s">
        <v>331</v>
      </c>
      <c r="Q1794" s="13" t="s">
        <v>2740</v>
      </c>
    </row>
    <row r="1795" spans="2:17" ht="105" hidden="1" x14ac:dyDescent="0.25">
      <c r="B1795" s="2">
        <v>1781</v>
      </c>
      <c r="C1795" s="16" t="s">
        <v>1759</v>
      </c>
      <c r="D1795" s="13" t="s">
        <v>1760</v>
      </c>
      <c r="E1795" s="13">
        <v>6</v>
      </c>
      <c r="F1795" s="13" t="s">
        <v>19</v>
      </c>
      <c r="G1795" s="14">
        <v>197.4</v>
      </c>
      <c r="H1795" s="14">
        <v>592.20000000000005</v>
      </c>
      <c r="I1795" s="13" t="s">
        <v>19</v>
      </c>
      <c r="J1795" s="13"/>
      <c r="K1795" s="13" t="s">
        <v>192</v>
      </c>
      <c r="L1795" s="13" t="s">
        <v>19</v>
      </c>
      <c r="M1795" s="13">
        <v>45384</v>
      </c>
      <c r="N1795" s="13" t="s">
        <v>21</v>
      </c>
      <c r="O1795" s="13" t="s">
        <v>198</v>
      </c>
      <c r="P1795" s="13" t="s">
        <v>331</v>
      </c>
      <c r="Q1795" s="13" t="s">
        <v>2740</v>
      </c>
    </row>
    <row r="1796" spans="2:17" ht="45" hidden="1" x14ac:dyDescent="0.25">
      <c r="B1796" s="2">
        <v>1782</v>
      </c>
      <c r="C1796" s="16" t="s">
        <v>1761</v>
      </c>
      <c r="D1796" s="13" t="s">
        <v>1733</v>
      </c>
      <c r="E1796" s="13">
        <v>1</v>
      </c>
      <c r="F1796" s="13" t="s">
        <v>19</v>
      </c>
      <c r="G1796" s="14">
        <v>36.119999999999997</v>
      </c>
      <c r="H1796" s="14">
        <v>36.119999999999997</v>
      </c>
      <c r="I1796" s="13" t="s">
        <v>19</v>
      </c>
      <c r="J1796" s="13"/>
      <c r="K1796" s="13" t="s">
        <v>192</v>
      </c>
      <c r="L1796" s="13" t="s">
        <v>19</v>
      </c>
      <c r="M1796" s="13">
        <v>45383</v>
      </c>
      <c r="N1796" s="13" t="s">
        <v>21</v>
      </c>
      <c r="O1796" s="13" t="s">
        <v>198</v>
      </c>
      <c r="P1796" s="13" t="s">
        <v>331</v>
      </c>
      <c r="Q1796" s="13" t="s">
        <v>2740</v>
      </c>
    </row>
    <row r="1797" spans="2:17" ht="45" hidden="1" x14ac:dyDescent="0.25">
      <c r="B1797" s="2">
        <v>1783</v>
      </c>
      <c r="C1797" s="16" t="s">
        <v>1762</v>
      </c>
      <c r="D1797" s="13" t="s">
        <v>1763</v>
      </c>
      <c r="E1797" s="13">
        <v>15600</v>
      </c>
      <c r="F1797" s="13" t="s">
        <v>19</v>
      </c>
      <c r="G1797" s="14">
        <v>60000</v>
      </c>
      <c r="H1797" s="14">
        <v>60000</v>
      </c>
      <c r="I1797" s="13" t="s">
        <v>19</v>
      </c>
      <c r="J1797" s="13"/>
      <c r="K1797" s="13" t="s">
        <v>192</v>
      </c>
      <c r="L1797" s="13" t="s">
        <v>19</v>
      </c>
      <c r="M1797" s="13">
        <v>45381</v>
      </c>
      <c r="N1797" s="13" t="s">
        <v>21</v>
      </c>
      <c r="O1797" s="13" t="s">
        <v>198</v>
      </c>
      <c r="P1797" s="13" t="s">
        <v>331</v>
      </c>
      <c r="Q1797" s="13" t="s">
        <v>2740</v>
      </c>
    </row>
    <row r="1798" spans="2:17" ht="45" hidden="1" x14ac:dyDescent="0.25">
      <c r="B1798" s="2">
        <v>1784</v>
      </c>
      <c r="C1798" s="16" t="s">
        <v>1764</v>
      </c>
      <c r="D1798" s="13" t="s">
        <v>1765</v>
      </c>
      <c r="E1798" s="13">
        <v>6</v>
      </c>
      <c r="F1798" s="13" t="s">
        <v>19</v>
      </c>
      <c r="G1798" s="14">
        <v>540</v>
      </c>
      <c r="H1798" s="14">
        <v>540</v>
      </c>
      <c r="I1798" s="13" t="s">
        <v>19</v>
      </c>
      <c r="J1798" s="13"/>
      <c r="K1798" s="13" t="s">
        <v>192</v>
      </c>
      <c r="L1798" s="13" t="s">
        <v>19</v>
      </c>
      <c r="M1798" s="13">
        <v>45381</v>
      </c>
      <c r="N1798" s="13" t="s">
        <v>21</v>
      </c>
      <c r="O1798" s="13" t="s">
        <v>198</v>
      </c>
      <c r="P1798" s="13" t="s">
        <v>331</v>
      </c>
      <c r="Q1798" s="13" t="s">
        <v>2740</v>
      </c>
    </row>
    <row r="1799" spans="2:17" ht="45" hidden="1" x14ac:dyDescent="0.25">
      <c r="B1799" s="2">
        <v>1785</v>
      </c>
      <c r="C1799" s="16" t="s">
        <v>1766</v>
      </c>
      <c r="D1799" s="13" t="s">
        <v>1767</v>
      </c>
      <c r="E1799" s="13">
        <v>2000</v>
      </c>
      <c r="F1799" s="13" t="s">
        <v>19</v>
      </c>
      <c r="G1799" s="14">
        <v>8000</v>
      </c>
      <c r="H1799" s="14">
        <v>8000</v>
      </c>
      <c r="I1799" s="13" t="s">
        <v>19</v>
      </c>
      <c r="J1799" s="13"/>
      <c r="K1799" s="13" t="s">
        <v>192</v>
      </c>
      <c r="L1799" s="13" t="s">
        <v>19</v>
      </c>
      <c r="M1799" s="13">
        <v>45382</v>
      </c>
      <c r="N1799" s="13" t="s">
        <v>21</v>
      </c>
      <c r="O1799" s="13" t="s">
        <v>198</v>
      </c>
      <c r="P1799" s="13" t="s">
        <v>331</v>
      </c>
      <c r="Q1799" s="13" t="s">
        <v>2740</v>
      </c>
    </row>
    <row r="1800" spans="2:17" ht="45" hidden="1" x14ac:dyDescent="0.25">
      <c r="B1800" s="2">
        <v>1786</v>
      </c>
      <c r="C1800" s="16" t="s">
        <v>1768</v>
      </c>
      <c r="D1800" s="13" t="s">
        <v>1769</v>
      </c>
      <c r="E1800" s="13">
        <v>4000</v>
      </c>
      <c r="F1800" s="13" t="s">
        <v>19</v>
      </c>
      <c r="G1800" s="14">
        <v>48000</v>
      </c>
      <c r="H1800" s="14">
        <v>48000</v>
      </c>
      <c r="I1800" s="13" t="s">
        <v>19</v>
      </c>
      <c r="J1800" s="13"/>
      <c r="K1800" s="13" t="s">
        <v>192</v>
      </c>
      <c r="L1800" s="13" t="s">
        <v>19</v>
      </c>
      <c r="M1800" s="13">
        <v>45383</v>
      </c>
      <c r="N1800" s="13" t="s">
        <v>21</v>
      </c>
      <c r="O1800" s="13" t="s">
        <v>198</v>
      </c>
      <c r="P1800" s="13" t="s">
        <v>331</v>
      </c>
      <c r="Q1800" s="13" t="s">
        <v>2740</v>
      </c>
    </row>
    <row r="1801" spans="2:17" ht="45" hidden="1" x14ac:dyDescent="0.25">
      <c r="B1801" s="2">
        <v>1787</v>
      </c>
      <c r="C1801" s="16" t="s">
        <v>1770</v>
      </c>
      <c r="D1801" s="13" t="s">
        <v>1771</v>
      </c>
      <c r="E1801" s="13">
        <v>5</v>
      </c>
      <c r="F1801" s="13" t="s">
        <v>19</v>
      </c>
      <c r="G1801" s="14">
        <v>100</v>
      </c>
      <c r="H1801" s="14">
        <v>100</v>
      </c>
      <c r="I1801" s="13" t="s">
        <v>19</v>
      </c>
      <c r="J1801" s="13"/>
      <c r="K1801" s="13" t="s">
        <v>192</v>
      </c>
      <c r="L1801" s="13" t="s">
        <v>19</v>
      </c>
      <c r="M1801" s="13">
        <v>45381</v>
      </c>
      <c r="N1801" s="13" t="s">
        <v>21</v>
      </c>
      <c r="O1801" s="13" t="s">
        <v>198</v>
      </c>
      <c r="P1801" s="13" t="s">
        <v>331</v>
      </c>
      <c r="Q1801" s="13" t="s">
        <v>2740</v>
      </c>
    </row>
    <row r="1802" spans="2:17" ht="45" hidden="1" x14ac:dyDescent="0.25">
      <c r="B1802" s="2">
        <v>1788</v>
      </c>
      <c r="C1802" s="16" t="s">
        <v>1772</v>
      </c>
      <c r="D1802" s="13" t="s">
        <v>1773</v>
      </c>
      <c r="E1802" s="13">
        <v>3400</v>
      </c>
      <c r="F1802" s="13" t="s">
        <v>19</v>
      </c>
      <c r="G1802" s="14">
        <v>227800</v>
      </c>
      <c r="H1802" s="14">
        <v>227800</v>
      </c>
      <c r="I1802" s="13" t="s">
        <v>19</v>
      </c>
      <c r="J1802" s="13"/>
      <c r="K1802" s="13" t="s">
        <v>192</v>
      </c>
      <c r="L1802" s="13" t="s">
        <v>19</v>
      </c>
      <c r="M1802" s="13">
        <v>45382</v>
      </c>
      <c r="N1802" s="13" t="s">
        <v>21</v>
      </c>
      <c r="O1802" s="13" t="s">
        <v>198</v>
      </c>
      <c r="P1802" s="13" t="s">
        <v>331</v>
      </c>
      <c r="Q1802" s="13" t="s">
        <v>2740</v>
      </c>
    </row>
    <row r="1803" spans="2:17" ht="45" hidden="1" x14ac:dyDescent="0.25">
      <c r="B1803" s="2">
        <v>1789</v>
      </c>
      <c r="C1803" s="16" t="s">
        <v>1774</v>
      </c>
      <c r="D1803" s="13" t="s">
        <v>1775</v>
      </c>
      <c r="E1803" s="13">
        <v>500</v>
      </c>
      <c r="F1803" s="13" t="s">
        <v>19</v>
      </c>
      <c r="G1803" s="14">
        <v>7500</v>
      </c>
      <c r="H1803" s="14">
        <v>7500</v>
      </c>
      <c r="I1803" s="13" t="s">
        <v>19</v>
      </c>
      <c r="J1803" s="13"/>
      <c r="K1803" s="13" t="s">
        <v>192</v>
      </c>
      <c r="L1803" s="13" t="s">
        <v>19</v>
      </c>
      <c r="M1803" s="13">
        <v>45382</v>
      </c>
      <c r="N1803" s="13" t="s">
        <v>21</v>
      </c>
      <c r="O1803" s="13" t="s">
        <v>198</v>
      </c>
      <c r="P1803" s="13" t="s">
        <v>331</v>
      </c>
      <c r="Q1803" s="13" t="s">
        <v>2740</v>
      </c>
    </row>
    <row r="1804" spans="2:17" ht="45" hidden="1" x14ac:dyDescent="0.25">
      <c r="B1804" s="2">
        <v>1790</v>
      </c>
      <c r="C1804" s="16" t="s">
        <v>1776</v>
      </c>
      <c r="D1804" s="13"/>
      <c r="E1804" s="13">
        <v>250</v>
      </c>
      <c r="F1804" s="13" t="s">
        <v>19</v>
      </c>
      <c r="G1804" s="14">
        <v>2940</v>
      </c>
      <c r="H1804" s="14">
        <v>2940</v>
      </c>
      <c r="I1804" s="13" t="s">
        <v>19</v>
      </c>
      <c r="J1804" s="13"/>
      <c r="K1804" s="13" t="s">
        <v>192</v>
      </c>
      <c r="L1804" s="13" t="s">
        <v>19</v>
      </c>
      <c r="M1804" s="13">
        <v>45382</v>
      </c>
      <c r="N1804" s="13" t="s">
        <v>21</v>
      </c>
      <c r="O1804" s="13" t="s">
        <v>198</v>
      </c>
      <c r="P1804" s="13" t="s">
        <v>331</v>
      </c>
      <c r="Q1804" s="13" t="s">
        <v>2740</v>
      </c>
    </row>
    <row r="1805" spans="2:17" ht="45" hidden="1" x14ac:dyDescent="0.25">
      <c r="B1805" s="2">
        <v>1791</v>
      </c>
      <c r="C1805" s="16" t="s">
        <v>1777</v>
      </c>
      <c r="D1805" s="13" t="s">
        <v>1778</v>
      </c>
      <c r="E1805" s="13">
        <v>5</v>
      </c>
      <c r="F1805" s="13" t="s">
        <v>19</v>
      </c>
      <c r="G1805" s="14">
        <v>2549.5</v>
      </c>
      <c r="H1805" s="14">
        <v>2549.5</v>
      </c>
      <c r="I1805" s="13" t="s">
        <v>19</v>
      </c>
      <c r="J1805" s="13"/>
      <c r="K1805" s="13" t="s">
        <v>192</v>
      </c>
      <c r="L1805" s="13" t="s">
        <v>19</v>
      </c>
      <c r="M1805" s="13">
        <v>45383</v>
      </c>
      <c r="N1805" s="13" t="s">
        <v>21</v>
      </c>
      <c r="O1805" s="13" t="s">
        <v>198</v>
      </c>
      <c r="P1805" s="13" t="s">
        <v>331</v>
      </c>
      <c r="Q1805" s="13" t="s">
        <v>2740</v>
      </c>
    </row>
    <row r="1806" spans="2:17" ht="45" hidden="1" x14ac:dyDescent="0.25">
      <c r="B1806" s="2">
        <v>1792</v>
      </c>
      <c r="C1806" s="16" t="s">
        <v>1779</v>
      </c>
      <c r="D1806" s="13" t="s">
        <v>1778</v>
      </c>
      <c r="E1806" s="13">
        <v>7</v>
      </c>
      <c r="F1806" s="13" t="s">
        <v>19</v>
      </c>
      <c r="G1806" s="14">
        <v>684.81</v>
      </c>
      <c r="H1806" s="14">
        <v>684.81</v>
      </c>
      <c r="I1806" s="13" t="s">
        <v>19</v>
      </c>
      <c r="J1806" s="13"/>
      <c r="K1806" s="13" t="s">
        <v>192</v>
      </c>
      <c r="L1806" s="13" t="s">
        <v>19</v>
      </c>
      <c r="M1806" s="13">
        <v>45384</v>
      </c>
      <c r="N1806" s="13" t="s">
        <v>21</v>
      </c>
      <c r="O1806" s="13" t="s">
        <v>198</v>
      </c>
      <c r="P1806" s="13" t="s">
        <v>331</v>
      </c>
      <c r="Q1806" s="13" t="s">
        <v>2740</v>
      </c>
    </row>
    <row r="1807" spans="2:17" ht="45" hidden="1" x14ac:dyDescent="0.25">
      <c r="B1807" s="2">
        <v>1793</v>
      </c>
      <c r="C1807" s="16" t="s">
        <v>1780</v>
      </c>
      <c r="D1807" s="13" t="s">
        <v>1778</v>
      </c>
      <c r="E1807" s="13">
        <v>6</v>
      </c>
      <c r="F1807" s="13" t="s">
        <v>19</v>
      </c>
      <c r="G1807" s="14">
        <v>539.94000000000005</v>
      </c>
      <c r="H1807" s="14">
        <v>539.94000000000005</v>
      </c>
      <c r="I1807" s="13" t="s">
        <v>19</v>
      </c>
      <c r="J1807" s="13"/>
      <c r="K1807" s="13" t="s">
        <v>192</v>
      </c>
      <c r="L1807" s="13" t="s">
        <v>19</v>
      </c>
      <c r="M1807" s="13">
        <v>45385</v>
      </c>
      <c r="N1807" s="13" t="s">
        <v>21</v>
      </c>
      <c r="O1807" s="13" t="s">
        <v>198</v>
      </c>
      <c r="P1807" s="13" t="s">
        <v>331</v>
      </c>
      <c r="Q1807" s="13" t="s">
        <v>2740</v>
      </c>
    </row>
    <row r="1808" spans="2:17" ht="45" hidden="1" x14ac:dyDescent="0.25">
      <c r="B1808" s="2">
        <v>1794</v>
      </c>
      <c r="C1808" s="16" t="s">
        <v>1781</v>
      </c>
      <c r="D1808" s="13" t="s">
        <v>1782</v>
      </c>
      <c r="E1808" s="13">
        <v>10</v>
      </c>
      <c r="F1808" s="13" t="s">
        <v>19</v>
      </c>
      <c r="G1808" s="14">
        <v>299.89999999999998</v>
      </c>
      <c r="H1808" s="14">
        <v>299.89999999999998</v>
      </c>
      <c r="I1808" s="13" t="s">
        <v>19</v>
      </c>
      <c r="J1808" s="13"/>
      <c r="K1808" s="13" t="s">
        <v>192</v>
      </c>
      <c r="L1808" s="13" t="s">
        <v>19</v>
      </c>
      <c r="M1808" s="13">
        <v>45386</v>
      </c>
      <c r="N1808" s="13" t="s">
        <v>21</v>
      </c>
      <c r="O1808" s="13" t="s">
        <v>198</v>
      </c>
      <c r="P1808" s="13" t="s">
        <v>331</v>
      </c>
      <c r="Q1808" s="13" t="s">
        <v>2740</v>
      </c>
    </row>
    <row r="1809" spans="2:17" ht="45" hidden="1" x14ac:dyDescent="0.25">
      <c r="B1809" s="2">
        <v>1795</v>
      </c>
      <c r="C1809" s="16" t="s">
        <v>1783</v>
      </c>
      <c r="D1809" s="13" t="s">
        <v>1782</v>
      </c>
      <c r="E1809" s="13">
        <v>5</v>
      </c>
      <c r="F1809" s="13" t="s">
        <v>19</v>
      </c>
      <c r="G1809" s="14">
        <v>329.95</v>
      </c>
      <c r="H1809" s="14">
        <v>329.95</v>
      </c>
      <c r="I1809" s="13" t="s">
        <v>19</v>
      </c>
      <c r="J1809" s="13"/>
      <c r="K1809" s="13" t="s">
        <v>192</v>
      </c>
      <c r="L1809" s="13" t="s">
        <v>19</v>
      </c>
      <c r="M1809" s="13">
        <v>45387</v>
      </c>
      <c r="N1809" s="13" t="s">
        <v>21</v>
      </c>
      <c r="O1809" s="13" t="s">
        <v>198</v>
      </c>
      <c r="P1809" s="13" t="s">
        <v>331</v>
      </c>
      <c r="Q1809" s="13" t="s">
        <v>2740</v>
      </c>
    </row>
    <row r="1810" spans="2:17" ht="45" hidden="1" x14ac:dyDescent="0.25">
      <c r="B1810" s="2">
        <v>1796</v>
      </c>
      <c r="C1810" s="16" t="s">
        <v>1784</v>
      </c>
      <c r="D1810" s="13" t="s">
        <v>1785</v>
      </c>
      <c r="E1810" s="13">
        <v>3000</v>
      </c>
      <c r="F1810" s="13" t="s">
        <v>19</v>
      </c>
      <c r="G1810" s="14">
        <v>57000</v>
      </c>
      <c r="H1810" s="14">
        <v>57000</v>
      </c>
      <c r="I1810" s="13" t="s">
        <v>19</v>
      </c>
      <c r="J1810" s="13"/>
      <c r="K1810" s="13" t="s">
        <v>192</v>
      </c>
      <c r="L1810" s="13" t="s">
        <v>19</v>
      </c>
      <c r="M1810" s="13">
        <v>45306</v>
      </c>
      <c r="N1810" s="13" t="s">
        <v>21</v>
      </c>
      <c r="O1810" s="13" t="s">
        <v>198</v>
      </c>
      <c r="P1810" s="13" t="s">
        <v>331</v>
      </c>
      <c r="Q1810" s="13" t="s">
        <v>2740</v>
      </c>
    </row>
    <row r="1811" spans="2:17" ht="45" hidden="1" x14ac:dyDescent="0.25">
      <c r="B1811" s="2">
        <v>1797</v>
      </c>
      <c r="C1811" s="16" t="s">
        <v>1786</v>
      </c>
      <c r="D1811" s="13" t="s">
        <v>1785</v>
      </c>
      <c r="E1811" s="13">
        <v>1500</v>
      </c>
      <c r="F1811" s="13" t="s">
        <v>19</v>
      </c>
      <c r="G1811" s="14">
        <v>44350</v>
      </c>
      <c r="H1811" s="14">
        <v>44350</v>
      </c>
      <c r="I1811" s="13" t="s">
        <v>19</v>
      </c>
      <c r="J1811" s="13"/>
      <c r="K1811" s="13" t="s">
        <v>192</v>
      </c>
      <c r="L1811" s="13" t="s">
        <v>19</v>
      </c>
      <c r="M1811" s="13">
        <v>45307</v>
      </c>
      <c r="N1811" s="13" t="s">
        <v>21</v>
      </c>
      <c r="O1811" s="13" t="s">
        <v>198</v>
      </c>
      <c r="P1811" s="13" t="s">
        <v>331</v>
      </c>
      <c r="Q1811" s="13" t="s">
        <v>2740</v>
      </c>
    </row>
    <row r="1812" spans="2:17" ht="45" hidden="1" x14ac:dyDescent="0.25">
      <c r="B1812" s="2">
        <v>1798</v>
      </c>
      <c r="C1812" s="16" t="s">
        <v>230</v>
      </c>
      <c r="D1812" s="13" t="s">
        <v>1785</v>
      </c>
      <c r="E1812" s="13">
        <v>600</v>
      </c>
      <c r="F1812" s="13" t="s">
        <v>19</v>
      </c>
      <c r="G1812" s="14">
        <v>40688</v>
      </c>
      <c r="H1812" s="14">
        <v>40688</v>
      </c>
      <c r="I1812" s="13" t="s">
        <v>19</v>
      </c>
      <c r="J1812" s="13"/>
      <c r="K1812" s="13" t="s">
        <v>192</v>
      </c>
      <c r="L1812" s="13" t="s">
        <v>19</v>
      </c>
      <c r="M1812" s="13">
        <v>45306</v>
      </c>
      <c r="N1812" s="13" t="s">
        <v>21</v>
      </c>
      <c r="O1812" s="13" t="s">
        <v>198</v>
      </c>
      <c r="P1812" s="13" t="s">
        <v>331</v>
      </c>
      <c r="Q1812" s="13" t="s">
        <v>2740</v>
      </c>
    </row>
    <row r="1813" spans="2:17" ht="45" hidden="1" x14ac:dyDescent="0.25">
      <c r="B1813" s="2">
        <v>1799</v>
      </c>
      <c r="C1813" s="16" t="s">
        <v>233</v>
      </c>
      <c r="D1813" s="13" t="s">
        <v>1785</v>
      </c>
      <c r="E1813" s="13">
        <v>600</v>
      </c>
      <c r="F1813" s="13" t="s">
        <v>19</v>
      </c>
      <c r="G1813" s="14">
        <v>51564</v>
      </c>
      <c r="H1813" s="14">
        <v>51564</v>
      </c>
      <c r="I1813" s="13" t="s">
        <v>19</v>
      </c>
      <c r="J1813" s="13"/>
      <c r="K1813" s="13" t="s">
        <v>192</v>
      </c>
      <c r="L1813" s="13" t="s">
        <v>19</v>
      </c>
      <c r="M1813" s="13">
        <v>45672</v>
      </c>
      <c r="N1813" s="13" t="s">
        <v>21</v>
      </c>
      <c r="O1813" s="13" t="s">
        <v>198</v>
      </c>
      <c r="P1813" s="13" t="s">
        <v>331</v>
      </c>
      <c r="Q1813" s="13" t="s">
        <v>2740</v>
      </c>
    </row>
    <row r="1814" spans="2:17" ht="45" hidden="1" x14ac:dyDescent="0.25">
      <c r="B1814" s="2">
        <v>1800</v>
      </c>
      <c r="C1814" s="16" t="s">
        <v>1787</v>
      </c>
      <c r="D1814" s="13" t="s">
        <v>1788</v>
      </c>
      <c r="E1814" s="13">
        <v>300</v>
      </c>
      <c r="F1814" s="13" t="s">
        <v>19</v>
      </c>
      <c r="G1814" s="14">
        <v>33081</v>
      </c>
      <c r="H1814" s="14">
        <v>33081</v>
      </c>
      <c r="I1814" s="13" t="s">
        <v>19</v>
      </c>
      <c r="J1814" s="13"/>
      <c r="K1814" s="13" t="s">
        <v>20</v>
      </c>
      <c r="L1814" s="13" t="s">
        <v>19</v>
      </c>
      <c r="M1814" s="13">
        <v>45306</v>
      </c>
      <c r="N1814" s="13" t="s">
        <v>21</v>
      </c>
      <c r="O1814" s="13" t="s">
        <v>198</v>
      </c>
      <c r="P1814" s="13" t="s">
        <v>331</v>
      </c>
      <c r="Q1814" s="13" t="s">
        <v>2740</v>
      </c>
    </row>
    <row r="1815" spans="2:17" ht="60" hidden="1" x14ac:dyDescent="0.25">
      <c r="B1815" s="2">
        <v>1801</v>
      </c>
      <c r="C1815" s="16" t="s">
        <v>1789</v>
      </c>
      <c r="D1815" s="13" t="s">
        <v>1785</v>
      </c>
      <c r="E1815" s="13">
        <v>104</v>
      </c>
      <c r="F1815" s="13" t="s">
        <v>19</v>
      </c>
      <c r="G1815" s="14">
        <v>10400</v>
      </c>
      <c r="H1815" s="14">
        <v>10400</v>
      </c>
      <c r="I1815" s="13" t="s">
        <v>19</v>
      </c>
      <c r="J1815" s="13"/>
      <c r="K1815" s="13" t="s">
        <v>192</v>
      </c>
      <c r="L1815" s="13" t="s">
        <v>19</v>
      </c>
      <c r="M1815" s="13">
        <v>45382</v>
      </c>
      <c r="N1815" s="13" t="s">
        <v>21</v>
      </c>
      <c r="O1815" s="13" t="s">
        <v>198</v>
      </c>
      <c r="P1815" s="13" t="s">
        <v>331</v>
      </c>
      <c r="Q1815" s="13" t="s">
        <v>2740</v>
      </c>
    </row>
    <row r="1816" spans="2:17" ht="60" hidden="1" x14ac:dyDescent="0.25">
      <c r="B1816" s="2">
        <v>1802</v>
      </c>
      <c r="C1816" s="16" t="s">
        <v>1790</v>
      </c>
      <c r="D1816" s="13" t="s">
        <v>1785</v>
      </c>
      <c r="E1816" s="13">
        <v>350</v>
      </c>
      <c r="F1816" s="13" t="s">
        <v>19</v>
      </c>
      <c r="G1816" s="14">
        <v>91000</v>
      </c>
      <c r="H1816" s="14">
        <v>91000</v>
      </c>
      <c r="I1816" s="13" t="s">
        <v>19</v>
      </c>
      <c r="J1816" s="13"/>
      <c r="K1816" s="13" t="s">
        <v>192</v>
      </c>
      <c r="L1816" s="13" t="s">
        <v>19</v>
      </c>
      <c r="M1816" s="13">
        <v>45382</v>
      </c>
      <c r="N1816" s="13" t="s">
        <v>21</v>
      </c>
      <c r="O1816" s="13" t="s">
        <v>198</v>
      </c>
      <c r="P1816" s="13" t="s">
        <v>331</v>
      </c>
      <c r="Q1816" s="13" t="s">
        <v>2740</v>
      </c>
    </row>
    <row r="1817" spans="2:17" ht="60" hidden="1" x14ac:dyDescent="0.25">
      <c r="B1817" s="2">
        <v>1803</v>
      </c>
      <c r="C1817" s="16" t="s">
        <v>235</v>
      </c>
      <c r="D1817" s="13" t="s">
        <v>1788</v>
      </c>
      <c r="E1817" s="13">
        <v>10</v>
      </c>
      <c r="F1817" s="13" t="s">
        <v>19</v>
      </c>
      <c r="G1817" s="14">
        <v>1279.8</v>
      </c>
      <c r="H1817" s="14">
        <v>1279.8</v>
      </c>
      <c r="I1817" s="13" t="s">
        <v>19</v>
      </c>
      <c r="J1817" s="13"/>
      <c r="K1817" s="13" t="s">
        <v>20</v>
      </c>
      <c r="L1817" s="13" t="s">
        <v>19</v>
      </c>
      <c r="M1817" s="13">
        <v>45306</v>
      </c>
      <c r="N1817" s="13" t="s">
        <v>21</v>
      </c>
      <c r="O1817" s="13" t="s">
        <v>198</v>
      </c>
      <c r="P1817" s="13" t="s">
        <v>331</v>
      </c>
      <c r="Q1817" s="13" t="s">
        <v>2740</v>
      </c>
    </row>
    <row r="1818" spans="2:17" ht="45" hidden="1" x14ac:dyDescent="0.25">
      <c r="B1818" s="2">
        <v>1804</v>
      </c>
      <c r="C1818" s="16" t="s">
        <v>1791</v>
      </c>
      <c r="D1818" s="13" t="s">
        <v>1792</v>
      </c>
      <c r="E1818" s="13">
        <v>20</v>
      </c>
      <c r="F1818" s="13" t="s">
        <v>19</v>
      </c>
      <c r="G1818" s="14">
        <v>7160</v>
      </c>
      <c r="H1818" s="14">
        <v>7160</v>
      </c>
      <c r="I1818" s="13" t="s">
        <v>19</v>
      </c>
      <c r="J1818" s="13"/>
      <c r="K1818" s="13" t="s">
        <v>20</v>
      </c>
      <c r="L1818" s="13" t="s">
        <v>19</v>
      </c>
      <c r="M1818" s="13">
        <v>45307</v>
      </c>
      <c r="N1818" s="13" t="s">
        <v>21</v>
      </c>
      <c r="O1818" s="13" t="s">
        <v>198</v>
      </c>
      <c r="P1818" s="13" t="s">
        <v>331</v>
      </c>
      <c r="Q1818" s="13" t="s">
        <v>2740</v>
      </c>
    </row>
    <row r="1819" spans="2:17" ht="60" hidden="1" x14ac:dyDescent="0.25">
      <c r="B1819" s="2">
        <v>1805</v>
      </c>
      <c r="C1819" s="16" t="s">
        <v>237</v>
      </c>
      <c r="D1819" s="13" t="s">
        <v>1785</v>
      </c>
      <c r="E1819" s="13">
        <v>110</v>
      </c>
      <c r="F1819" s="13" t="s">
        <v>19</v>
      </c>
      <c r="G1819" s="14">
        <v>17440</v>
      </c>
      <c r="H1819" s="14">
        <v>17440</v>
      </c>
      <c r="I1819" s="13" t="s">
        <v>19</v>
      </c>
      <c r="J1819" s="13"/>
      <c r="K1819" s="13" t="s">
        <v>192</v>
      </c>
      <c r="L1819" s="13" t="s">
        <v>19</v>
      </c>
      <c r="M1819" s="13">
        <v>45382</v>
      </c>
      <c r="N1819" s="13" t="s">
        <v>21</v>
      </c>
      <c r="O1819" s="13" t="s">
        <v>198</v>
      </c>
      <c r="P1819" s="13" t="s">
        <v>331</v>
      </c>
      <c r="Q1819" s="13" t="s">
        <v>2740</v>
      </c>
    </row>
    <row r="1820" spans="2:17" ht="45" hidden="1" x14ac:dyDescent="0.25">
      <c r="B1820" s="2">
        <v>1806</v>
      </c>
      <c r="C1820" s="16" t="s">
        <v>1793</v>
      </c>
      <c r="D1820" s="13" t="s">
        <v>1733</v>
      </c>
      <c r="E1820" s="13">
        <v>5</v>
      </c>
      <c r="F1820" s="13" t="s">
        <v>19</v>
      </c>
      <c r="G1820" s="14">
        <v>736.7</v>
      </c>
      <c r="H1820" s="14">
        <v>736.7</v>
      </c>
      <c r="I1820" s="13" t="s">
        <v>19</v>
      </c>
      <c r="J1820" s="13"/>
      <c r="K1820" s="13" t="s">
        <v>192</v>
      </c>
      <c r="L1820" s="13" t="s">
        <v>19</v>
      </c>
      <c r="M1820" s="13">
        <v>45383</v>
      </c>
      <c r="N1820" s="13" t="s">
        <v>21</v>
      </c>
      <c r="O1820" s="13" t="s">
        <v>198</v>
      </c>
      <c r="P1820" s="13" t="s">
        <v>331</v>
      </c>
      <c r="Q1820" s="13" t="s">
        <v>2740</v>
      </c>
    </row>
    <row r="1821" spans="2:17" ht="45" hidden="1" x14ac:dyDescent="0.25">
      <c r="B1821" s="2">
        <v>1807</v>
      </c>
      <c r="C1821" s="16" t="s">
        <v>1794</v>
      </c>
      <c r="D1821" s="13" t="s">
        <v>1733</v>
      </c>
      <c r="E1821" s="13">
        <v>24</v>
      </c>
      <c r="F1821" s="13" t="s">
        <v>19</v>
      </c>
      <c r="G1821" s="14"/>
      <c r="H1821" s="14"/>
      <c r="I1821" s="13" t="s">
        <v>19</v>
      </c>
      <c r="J1821" s="13"/>
      <c r="K1821" s="13" t="s">
        <v>192</v>
      </c>
      <c r="L1821" s="13" t="s">
        <v>19</v>
      </c>
      <c r="M1821" s="13">
        <v>45384</v>
      </c>
      <c r="N1821" s="13" t="s">
        <v>21</v>
      </c>
      <c r="O1821" s="13" t="s">
        <v>198</v>
      </c>
      <c r="P1821" s="13" t="s">
        <v>331</v>
      </c>
      <c r="Q1821" s="13" t="s">
        <v>2740</v>
      </c>
    </row>
    <row r="1822" spans="2:17" ht="45" hidden="1" x14ac:dyDescent="0.25">
      <c r="B1822" s="2">
        <v>1808</v>
      </c>
      <c r="C1822" s="16" t="s">
        <v>1795</v>
      </c>
      <c r="D1822" s="13" t="s">
        <v>1796</v>
      </c>
      <c r="E1822" s="13">
        <v>104</v>
      </c>
      <c r="F1822" s="13" t="s">
        <v>19</v>
      </c>
      <c r="G1822" s="14">
        <v>700</v>
      </c>
      <c r="H1822" s="14">
        <v>700</v>
      </c>
      <c r="I1822" s="13" t="s">
        <v>19</v>
      </c>
      <c r="J1822" s="13"/>
      <c r="K1822" s="13" t="s">
        <v>192</v>
      </c>
      <c r="L1822" s="13" t="s">
        <v>19</v>
      </c>
      <c r="M1822" s="13">
        <v>45382</v>
      </c>
      <c r="N1822" s="13" t="s">
        <v>21</v>
      </c>
      <c r="O1822" s="13" t="s">
        <v>198</v>
      </c>
      <c r="P1822" s="13" t="s">
        <v>331</v>
      </c>
      <c r="Q1822" s="13" t="s">
        <v>2740</v>
      </c>
    </row>
    <row r="1823" spans="2:17" ht="45" hidden="1" x14ac:dyDescent="0.25">
      <c r="B1823" s="2">
        <v>1809</v>
      </c>
      <c r="C1823" s="16" t="s">
        <v>1797</v>
      </c>
      <c r="D1823" s="13" t="s">
        <v>1733</v>
      </c>
      <c r="E1823" s="13">
        <v>20</v>
      </c>
      <c r="F1823" s="13" t="s">
        <v>19</v>
      </c>
      <c r="G1823" s="14">
        <v>259.8</v>
      </c>
      <c r="H1823" s="14">
        <v>259.8</v>
      </c>
      <c r="I1823" s="13" t="s">
        <v>19</v>
      </c>
      <c r="J1823" s="13"/>
      <c r="K1823" s="13" t="s">
        <v>192</v>
      </c>
      <c r="L1823" s="13" t="s">
        <v>19</v>
      </c>
      <c r="M1823" s="13">
        <v>45383</v>
      </c>
      <c r="N1823" s="13" t="s">
        <v>21</v>
      </c>
      <c r="O1823" s="13" t="s">
        <v>198</v>
      </c>
      <c r="P1823" s="13" t="s">
        <v>331</v>
      </c>
      <c r="Q1823" s="13" t="s">
        <v>2740</v>
      </c>
    </row>
    <row r="1824" spans="2:17" ht="45" hidden="1" x14ac:dyDescent="0.25">
      <c r="B1824" s="2">
        <v>1810</v>
      </c>
      <c r="C1824" s="16" t="s">
        <v>1798</v>
      </c>
      <c r="D1824" s="13" t="s">
        <v>1733</v>
      </c>
      <c r="E1824" s="13">
        <v>10</v>
      </c>
      <c r="F1824" s="13" t="s">
        <v>19</v>
      </c>
      <c r="G1824" s="14">
        <v>169.9</v>
      </c>
      <c r="H1824" s="14">
        <v>169.9</v>
      </c>
      <c r="I1824" s="13" t="s">
        <v>19</v>
      </c>
      <c r="J1824" s="13"/>
      <c r="K1824" s="13" t="s">
        <v>192</v>
      </c>
      <c r="L1824" s="13" t="s">
        <v>19</v>
      </c>
      <c r="M1824" s="13">
        <v>45384</v>
      </c>
      <c r="N1824" s="13" t="s">
        <v>21</v>
      </c>
      <c r="O1824" s="13" t="s">
        <v>198</v>
      </c>
      <c r="P1824" s="13" t="s">
        <v>331</v>
      </c>
      <c r="Q1824" s="13" t="s">
        <v>2740</v>
      </c>
    </row>
    <row r="1825" spans="2:17" ht="45" hidden="1" x14ac:dyDescent="0.25">
      <c r="B1825" s="2">
        <v>1811</v>
      </c>
      <c r="C1825" s="16" t="s">
        <v>1799</v>
      </c>
      <c r="D1825" s="13" t="s">
        <v>1733</v>
      </c>
      <c r="E1825" s="13">
        <v>10</v>
      </c>
      <c r="F1825" s="13" t="s">
        <v>19</v>
      </c>
      <c r="G1825" s="14">
        <v>219.9</v>
      </c>
      <c r="H1825" s="14">
        <v>219.9</v>
      </c>
      <c r="I1825" s="13" t="s">
        <v>19</v>
      </c>
      <c r="J1825" s="13"/>
      <c r="K1825" s="13" t="s">
        <v>192</v>
      </c>
      <c r="L1825" s="13" t="s">
        <v>19</v>
      </c>
      <c r="M1825" s="13">
        <v>45385</v>
      </c>
      <c r="N1825" s="13" t="s">
        <v>21</v>
      </c>
      <c r="O1825" s="13" t="s">
        <v>198</v>
      </c>
      <c r="P1825" s="13" t="s">
        <v>331</v>
      </c>
      <c r="Q1825" s="13" t="s">
        <v>2740</v>
      </c>
    </row>
    <row r="1826" spans="2:17" ht="45" hidden="1" x14ac:dyDescent="0.25">
      <c r="B1826" s="2">
        <v>1812</v>
      </c>
      <c r="C1826" s="16" t="s">
        <v>1800</v>
      </c>
      <c r="D1826" s="13" t="s">
        <v>1733</v>
      </c>
      <c r="E1826" s="13">
        <v>10</v>
      </c>
      <c r="F1826" s="13" t="s">
        <v>19</v>
      </c>
      <c r="G1826" s="14">
        <v>259.89999999999998</v>
      </c>
      <c r="H1826" s="14">
        <v>259.89999999999998</v>
      </c>
      <c r="I1826" s="13" t="s">
        <v>19</v>
      </c>
      <c r="J1826" s="13"/>
      <c r="K1826" s="13" t="s">
        <v>192</v>
      </c>
      <c r="L1826" s="13" t="s">
        <v>19</v>
      </c>
      <c r="M1826" s="13">
        <v>45386</v>
      </c>
      <c r="N1826" s="13" t="s">
        <v>21</v>
      </c>
      <c r="O1826" s="13" t="s">
        <v>198</v>
      </c>
      <c r="P1826" s="13" t="s">
        <v>331</v>
      </c>
      <c r="Q1826" s="13" t="s">
        <v>2740</v>
      </c>
    </row>
    <row r="1827" spans="2:17" ht="45" hidden="1" x14ac:dyDescent="0.25">
      <c r="B1827" s="2">
        <v>1813</v>
      </c>
      <c r="C1827" s="16" t="s">
        <v>1801</v>
      </c>
      <c r="D1827" s="13" t="s">
        <v>1733</v>
      </c>
      <c r="E1827" s="13">
        <v>10</v>
      </c>
      <c r="F1827" s="13" t="s">
        <v>19</v>
      </c>
      <c r="G1827" s="14">
        <v>332.5</v>
      </c>
      <c r="H1827" s="14">
        <v>332.5</v>
      </c>
      <c r="I1827" s="13" t="s">
        <v>19</v>
      </c>
      <c r="J1827" s="13"/>
      <c r="K1827" s="13" t="s">
        <v>192</v>
      </c>
      <c r="L1827" s="13" t="s">
        <v>19</v>
      </c>
      <c r="M1827" s="13">
        <v>45387</v>
      </c>
      <c r="N1827" s="13" t="s">
        <v>21</v>
      </c>
      <c r="O1827" s="13" t="s">
        <v>198</v>
      </c>
      <c r="P1827" s="13" t="s">
        <v>331</v>
      </c>
      <c r="Q1827" s="13" t="s">
        <v>2740</v>
      </c>
    </row>
    <row r="1828" spans="2:17" ht="45" hidden="1" x14ac:dyDescent="0.25">
      <c r="B1828" s="2">
        <v>1814</v>
      </c>
      <c r="C1828" s="16" t="s">
        <v>1802</v>
      </c>
      <c r="D1828" s="13" t="s">
        <v>1803</v>
      </c>
      <c r="E1828" s="13">
        <v>5000</v>
      </c>
      <c r="F1828" s="13" t="s">
        <v>19</v>
      </c>
      <c r="G1828" s="14">
        <v>5000</v>
      </c>
      <c r="H1828" s="14">
        <v>5000</v>
      </c>
      <c r="I1828" s="13" t="s">
        <v>19</v>
      </c>
      <c r="J1828" s="13"/>
      <c r="K1828" s="13" t="s">
        <v>192</v>
      </c>
      <c r="L1828" s="13" t="s">
        <v>19</v>
      </c>
      <c r="M1828" s="13">
        <v>45388</v>
      </c>
      <c r="N1828" s="13" t="s">
        <v>21</v>
      </c>
      <c r="O1828" s="13" t="s">
        <v>198</v>
      </c>
      <c r="P1828" s="13" t="s">
        <v>331</v>
      </c>
      <c r="Q1828" s="13" t="s">
        <v>2740</v>
      </c>
    </row>
    <row r="1829" spans="2:17" ht="45" hidden="1" x14ac:dyDescent="0.25">
      <c r="B1829" s="2">
        <v>1815</v>
      </c>
      <c r="C1829" s="16" t="s">
        <v>1802</v>
      </c>
      <c r="D1829" s="13" t="s">
        <v>1803</v>
      </c>
      <c r="E1829" s="13">
        <v>5000</v>
      </c>
      <c r="F1829" s="13" t="s">
        <v>19</v>
      </c>
      <c r="G1829" s="14">
        <v>5000</v>
      </c>
      <c r="H1829" s="14">
        <v>5000</v>
      </c>
      <c r="I1829" s="13" t="s">
        <v>19</v>
      </c>
      <c r="J1829" s="13"/>
      <c r="K1829" s="13" t="s">
        <v>192</v>
      </c>
      <c r="L1829" s="13" t="s">
        <v>19</v>
      </c>
      <c r="M1829" s="13">
        <v>45389</v>
      </c>
      <c r="N1829" s="13" t="s">
        <v>21</v>
      </c>
      <c r="O1829" s="13" t="s">
        <v>198</v>
      </c>
      <c r="P1829" s="13" t="s">
        <v>331</v>
      </c>
      <c r="Q1829" s="13" t="s">
        <v>2740</v>
      </c>
    </row>
    <row r="1830" spans="2:17" ht="45" hidden="1" x14ac:dyDescent="0.25">
      <c r="B1830" s="2">
        <v>1816</v>
      </c>
      <c r="C1830" s="16" t="s">
        <v>1804</v>
      </c>
      <c r="D1830" s="13" t="s">
        <v>1805</v>
      </c>
      <c r="E1830" s="13">
        <v>3</v>
      </c>
      <c r="F1830" s="13" t="s">
        <v>19</v>
      </c>
      <c r="G1830" s="14">
        <v>170</v>
      </c>
      <c r="H1830" s="14">
        <v>170</v>
      </c>
      <c r="I1830" s="13" t="s">
        <v>19</v>
      </c>
      <c r="J1830" s="13"/>
      <c r="K1830" s="13" t="s">
        <v>192</v>
      </c>
      <c r="L1830" s="13" t="s">
        <v>19</v>
      </c>
      <c r="M1830" s="13">
        <v>45390</v>
      </c>
      <c r="N1830" s="13" t="s">
        <v>21</v>
      </c>
      <c r="O1830" s="13" t="s">
        <v>198</v>
      </c>
      <c r="P1830" s="13" t="s">
        <v>331</v>
      </c>
      <c r="Q1830" s="13" t="s">
        <v>2740</v>
      </c>
    </row>
    <row r="1831" spans="2:17" ht="45" hidden="1" x14ac:dyDescent="0.25">
      <c r="B1831" s="2">
        <v>1817</v>
      </c>
      <c r="C1831" s="16" t="s">
        <v>1806</v>
      </c>
      <c r="D1831" s="13" t="s">
        <v>1733</v>
      </c>
      <c r="E1831" s="13">
        <v>48000</v>
      </c>
      <c r="F1831" s="13" t="s">
        <v>19</v>
      </c>
      <c r="G1831" s="14">
        <v>1296000</v>
      </c>
      <c r="H1831" s="14">
        <v>1296000</v>
      </c>
      <c r="I1831" s="13" t="s">
        <v>19</v>
      </c>
      <c r="J1831" s="13"/>
      <c r="K1831" s="13" t="s">
        <v>192</v>
      </c>
      <c r="L1831" s="13" t="s">
        <v>19</v>
      </c>
      <c r="M1831" s="13">
        <v>45391</v>
      </c>
      <c r="N1831" s="13" t="s">
        <v>21</v>
      </c>
      <c r="O1831" s="13" t="s">
        <v>198</v>
      </c>
      <c r="P1831" s="13" t="s">
        <v>331</v>
      </c>
      <c r="Q1831" s="13" t="s">
        <v>2740</v>
      </c>
    </row>
    <row r="1832" spans="2:17" ht="45" hidden="1" x14ac:dyDescent="0.25">
      <c r="B1832" s="2">
        <v>1818</v>
      </c>
      <c r="C1832" s="16" t="s">
        <v>1807</v>
      </c>
      <c r="D1832" s="13" t="s">
        <v>1808</v>
      </c>
      <c r="E1832" s="13">
        <v>3</v>
      </c>
      <c r="F1832" s="13" t="s">
        <v>19</v>
      </c>
      <c r="G1832" s="14">
        <v>83.67</v>
      </c>
      <c r="H1832" s="14">
        <v>83.67</v>
      </c>
      <c r="I1832" s="13" t="s">
        <v>19</v>
      </c>
      <c r="J1832" s="13"/>
      <c r="K1832" s="13" t="s">
        <v>192</v>
      </c>
      <c r="L1832" s="13" t="s">
        <v>19</v>
      </c>
      <c r="M1832" s="13">
        <v>45392</v>
      </c>
      <c r="N1832" s="13" t="s">
        <v>21</v>
      </c>
      <c r="O1832" s="13" t="s">
        <v>198</v>
      </c>
      <c r="P1832" s="13" t="s">
        <v>331</v>
      </c>
      <c r="Q1832" s="13" t="s">
        <v>2740</v>
      </c>
    </row>
    <row r="1833" spans="2:17" ht="45" hidden="1" x14ac:dyDescent="0.25">
      <c r="B1833" s="2">
        <v>1819</v>
      </c>
      <c r="C1833" s="16" t="s">
        <v>1809</v>
      </c>
      <c r="D1833" s="13"/>
      <c r="E1833" s="13">
        <v>1500</v>
      </c>
      <c r="F1833" s="13" t="s">
        <v>19</v>
      </c>
      <c r="G1833" s="14">
        <v>9000</v>
      </c>
      <c r="H1833" s="14">
        <v>9000</v>
      </c>
      <c r="I1833" s="13" t="s">
        <v>19</v>
      </c>
      <c r="J1833" s="13"/>
      <c r="K1833" s="13" t="s">
        <v>192</v>
      </c>
      <c r="L1833" s="13" t="s">
        <v>19</v>
      </c>
      <c r="M1833" s="13">
        <v>45382</v>
      </c>
      <c r="N1833" s="13" t="s">
        <v>21</v>
      </c>
      <c r="O1833" s="13" t="s">
        <v>198</v>
      </c>
      <c r="P1833" s="13" t="s">
        <v>331</v>
      </c>
      <c r="Q1833" s="13" t="s">
        <v>2740</v>
      </c>
    </row>
    <row r="1834" spans="2:17" ht="45" hidden="1" x14ac:dyDescent="0.25">
      <c r="B1834" s="2">
        <v>1820</v>
      </c>
      <c r="C1834" s="16" t="s">
        <v>1810</v>
      </c>
      <c r="D1834" s="13" t="s">
        <v>1803</v>
      </c>
      <c r="E1834" s="13">
        <v>15</v>
      </c>
      <c r="F1834" s="13" t="s">
        <v>19</v>
      </c>
      <c r="G1834" s="14">
        <v>23550</v>
      </c>
      <c r="H1834" s="14">
        <v>23550</v>
      </c>
      <c r="I1834" s="13" t="s">
        <v>19</v>
      </c>
      <c r="J1834" s="13"/>
      <c r="K1834" s="13" t="s">
        <v>192</v>
      </c>
      <c r="L1834" s="13" t="s">
        <v>19</v>
      </c>
      <c r="M1834" s="13">
        <v>45384</v>
      </c>
      <c r="N1834" s="13" t="s">
        <v>21</v>
      </c>
      <c r="O1834" s="13" t="s">
        <v>198</v>
      </c>
      <c r="P1834" s="13" t="s">
        <v>331</v>
      </c>
      <c r="Q1834" s="13" t="s">
        <v>2740</v>
      </c>
    </row>
    <row r="1835" spans="2:17" ht="45" hidden="1" x14ac:dyDescent="0.25">
      <c r="B1835" s="2">
        <v>1821</v>
      </c>
      <c r="C1835" s="16" t="s">
        <v>1811</v>
      </c>
      <c r="D1835" s="13" t="s">
        <v>1812</v>
      </c>
      <c r="E1835" s="13">
        <v>2</v>
      </c>
      <c r="F1835" s="13" t="s">
        <v>19</v>
      </c>
      <c r="G1835" s="14">
        <v>420</v>
      </c>
      <c r="H1835" s="14">
        <v>420</v>
      </c>
      <c r="I1835" s="13" t="s">
        <v>19</v>
      </c>
      <c r="J1835" s="13"/>
      <c r="K1835" s="13" t="s">
        <v>192</v>
      </c>
      <c r="L1835" s="13" t="s">
        <v>19</v>
      </c>
      <c r="M1835" s="13">
        <v>45385</v>
      </c>
      <c r="N1835" s="13" t="s">
        <v>21</v>
      </c>
      <c r="O1835" s="13" t="s">
        <v>198</v>
      </c>
      <c r="P1835" s="13" t="s">
        <v>331</v>
      </c>
      <c r="Q1835" s="13" t="s">
        <v>2740</v>
      </c>
    </row>
    <row r="1836" spans="2:17" ht="45" hidden="1" x14ac:dyDescent="0.25">
      <c r="B1836" s="2">
        <v>1822</v>
      </c>
      <c r="C1836" s="16" t="s">
        <v>1813</v>
      </c>
      <c r="D1836" s="13"/>
      <c r="E1836" s="13">
        <v>2</v>
      </c>
      <c r="F1836" s="13" t="s">
        <v>19</v>
      </c>
      <c r="G1836" s="14">
        <v>534</v>
      </c>
      <c r="H1836" s="14">
        <v>534</v>
      </c>
      <c r="I1836" s="13" t="s">
        <v>19</v>
      </c>
      <c r="J1836" s="13"/>
      <c r="K1836" s="13" t="s">
        <v>192</v>
      </c>
      <c r="L1836" s="13" t="s">
        <v>19</v>
      </c>
      <c r="M1836" s="13">
        <v>45386</v>
      </c>
      <c r="N1836" s="13" t="s">
        <v>21</v>
      </c>
      <c r="O1836" s="13" t="s">
        <v>198</v>
      </c>
      <c r="P1836" s="13" t="s">
        <v>331</v>
      </c>
      <c r="Q1836" s="13" t="s">
        <v>2740</v>
      </c>
    </row>
    <row r="1837" spans="2:17" ht="45" hidden="1" x14ac:dyDescent="0.25">
      <c r="B1837" s="2">
        <v>1823</v>
      </c>
      <c r="C1837" s="16" t="s">
        <v>1814</v>
      </c>
      <c r="D1837" s="13" t="s">
        <v>1815</v>
      </c>
      <c r="E1837" s="13">
        <v>15</v>
      </c>
      <c r="F1837" s="13" t="s">
        <v>19</v>
      </c>
      <c r="G1837" s="14">
        <v>716.1</v>
      </c>
      <c r="H1837" s="14">
        <v>716.1</v>
      </c>
      <c r="I1837" s="13" t="s">
        <v>19</v>
      </c>
      <c r="J1837" s="13"/>
      <c r="K1837" s="13" t="s">
        <v>192</v>
      </c>
      <c r="L1837" s="13" t="s">
        <v>19</v>
      </c>
      <c r="M1837" s="13">
        <v>45387</v>
      </c>
      <c r="N1837" s="13" t="s">
        <v>21</v>
      </c>
      <c r="O1837" s="13" t="s">
        <v>198</v>
      </c>
      <c r="P1837" s="13" t="s">
        <v>331</v>
      </c>
      <c r="Q1837" s="13" t="s">
        <v>2740</v>
      </c>
    </row>
    <row r="1838" spans="2:17" ht="135" hidden="1" x14ac:dyDescent="0.25">
      <c r="B1838" s="2">
        <v>1824</v>
      </c>
      <c r="C1838" s="16" t="s">
        <v>1816</v>
      </c>
      <c r="D1838" s="13" t="s">
        <v>1817</v>
      </c>
      <c r="E1838" s="13">
        <v>4020</v>
      </c>
      <c r="F1838" s="13" t="s">
        <v>19</v>
      </c>
      <c r="G1838" s="14">
        <v>95600</v>
      </c>
      <c r="H1838" s="14">
        <v>95600</v>
      </c>
      <c r="I1838" s="13" t="s">
        <v>19</v>
      </c>
      <c r="J1838" s="13"/>
      <c r="K1838" s="13" t="s">
        <v>192</v>
      </c>
      <c r="L1838" s="13" t="s">
        <v>19</v>
      </c>
      <c r="M1838" s="13">
        <v>45391</v>
      </c>
      <c r="N1838" s="13" t="s">
        <v>21</v>
      </c>
      <c r="O1838" s="13" t="s">
        <v>198</v>
      </c>
      <c r="P1838" s="13" t="s">
        <v>331</v>
      </c>
      <c r="Q1838" s="13" t="s">
        <v>2740</v>
      </c>
    </row>
    <row r="1839" spans="2:17" ht="75" hidden="1" x14ac:dyDescent="0.25">
      <c r="B1839" s="2">
        <v>1825</v>
      </c>
      <c r="C1839" s="16" t="s">
        <v>1818</v>
      </c>
      <c r="D1839" s="13" t="s">
        <v>1819</v>
      </c>
      <c r="E1839" s="13">
        <v>1000</v>
      </c>
      <c r="F1839" s="13" t="s">
        <v>19</v>
      </c>
      <c r="G1839" s="14">
        <v>7500</v>
      </c>
      <c r="H1839" s="14">
        <v>7500</v>
      </c>
      <c r="I1839" s="13" t="s">
        <v>19</v>
      </c>
      <c r="J1839" s="13"/>
      <c r="K1839" s="13" t="s">
        <v>192</v>
      </c>
      <c r="L1839" s="13" t="s">
        <v>19</v>
      </c>
      <c r="M1839" s="13">
        <v>45392</v>
      </c>
      <c r="N1839" s="13" t="s">
        <v>21</v>
      </c>
      <c r="O1839" s="13" t="s">
        <v>198</v>
      </c>
      <c r="P1839" s="13" t="s">
        <v>331</v>
      </c>
      <c r="Q1839" s="13" t="s">
        <v>2740</v>
      </c>
    </row>
    <row r="1840" spans="2:17" ht="150" hidden="1" x14ac:dyDescent="0.25">
      <c r="B1840" s="2">
        <v>1826</v>
      </c>
      <c r="C1840" s="16" t="s">
        <v>1820</v>
      </c>
      <c r="D1840" s="13" t="s">
        <v>1819</v>
      </c>
      <c r="E1840" s="13">
        <v>11400</v>
      </c>
      <c r="F1840" s="13" t="s">
        <v>19</v>
      </c>
      <c r="G1840" s="14">
        <v>120000</v>
      </c>
      <c r="H1840" s="14">
        <v>120000</v>
      </c>
      <c r="I1840" s="13" t="s">
        <v>19</v>
      </c>
      <c r="J1840" s="13"/>
      <c r="K1840" s="13" t="s">
        <v>192</v>
      </c>
      <c r="L1840" s="13" t="s">
        <v>19</v>
      </c>
      <c r="M1840" s="13">
        <v>45382</v>
      </c>
      <c r="N1840" s="13" t="s">
        <v>21</v>
      </c>
      <c r="O1840" s="13" t="s">
        <v>198</v>
      </c>
      <c r="P1840" s="13" t="s">
        <v>331</v>
      </c>
      <c r="Q1840" s="13" t="s">
        <v>2740</v>
      </c>
    </row>
    <row r="1841" spans="2:17" ht="150" hidden="1" x14ac:dyDescent="0.25">
      <c r="B1841" s="2">
        <v>1827</v>
      </c>
      <c r="C1841" s="16" t="s">
        <v>1821</v>
      </c>
      <c r="D1841" s="13" t="s">
        <v>1819</v>
      </c>
      <c r="E1841" s="13">
        <v>10000</v>
      </c>
      <c r="F1841" s="13" t="s">
        <v>19</v>
      </c>
      <c r="G1841" s="14">
        <v>163300</v>
      </c>
      <c r="H1841" s="14">
        <v>163300</v>
      </c>
      <c r="I1841" s="13" t="s">
        <v>19</v>
      </c>
      <c r="J1841" s="13"/>
      <c r="K1841" s="13" t="s">
        <v>192</v>
      </c>
      <c r="L1841" s="13" t="s">
        <v>19</v>
      </c>
      <c r="M1841" s="13">
        <v>45383</v>
      </c>
      <c r="N1841" s="13" t="s">
        <v>21</v>
      </c>
      <c r="O1841" s="13" t="s">
        <v>198</v>
      </c>
      <c r="P1841" s="13" t="s">
        <v>331</v>
      </c>
      <c r="Q1841" s="13" t="s">
        <v>2740</v>
      </c>
    </row>
    <row r="1842" spans="2:17" ht="45" hidden="1" x14ac:dyDescent="0.25">
      <c r="B1842" s="2">
        <v>1828</v>
      </c>
      <c r="C1842" s="16" t="s">
        <v>1822</v>
      </c>
      <c r="D1842" s="13" t="s">
        <v>1823</v>
      </c>
      <c r="E1842" s="13">
        <v>30</v>
      </c>
      <c r="F1842" s="13" t="s">
        <v>19</v>
      </c>
      <c r="G1842" s="14">
        <v>210</v>
      </c>
      <c r="H1842" s="14">
        <v>210</v>
      </c>
      <c r="I1842" s="13" t="s">
        <v>19</v>
      </c>
      <c r="J1842" s="13"/>
      <c r="K1842" s="13" t="s">
        <v>192</v>
      </c>
      <c r="L1842" s="13" t="s">
        <v>19</v>
      </c>
      <c r="M1842" s="13">
        <v>45384</v>
      </c>
      <c r="N1842" s="13" t="s">
        <v>21</v>
      </c>
      <c r="O1842" s="13" t="s">
        <v>198</v>
      </c>
      <c r="P1842" s="13" t="s">
        <v>331</v>
      </c>
      <c r="Q1842" s="13" t="s">
        <v>2740</v>
      </c>
    </row>
    <row r="1843" spans="2:17" ht="45" hidden="1" x14ac:dyDescent="0.25">
      <c r="B1843" s="2">
        <v>1829</v>
      </c>
      <c r="C1843" s="16" t="s">
        <v>1824</v>
      </c>
      <c r="D1843" s="13" t="s">
        <v>1733</v>
      </c>
      <c r="E1843" s="13">
        <v>20</v>
      </c>
      <c r="F1843" s="13" t="s">
        <v>19</v>
      </c>
      <c r="G1843" s="14">
        <v>3200</v>
      </c>
      <c r="H1843" s="14">
        <v>3200</v>
      </c>
      <c r="I1843" s="13" t="s">
        <v>19</v>
      </c>
      <c r="J1843" s="13"/>
      <c r="K1843" s="13" t="s">
        <v>192</v>
      </c>
      <c r="L1843" s="13" t="s">
        <v>19</v>
      </c>
      <c r="M1843" s="13">
        <v>45385</v>
      </c>
      <c r="N1843" s="13" t="s">
        <v>21</v>
      </c>
      <c r="O1843" s="13" t="s">
        <v>198</v>
      </c>
      <c r="P1843" s="13" t="s">
        <v>331</v>
      </c>
      <c r="Q1843" s="13" t="s">
        <v>2740</v>
      </c>
    </row>
    <row r="1844" spans="2:17" ht="45" hidden="1" x14ac:dyDescent="0.25">
      <c r="B1844" s="2">
        <v>1830</v>
      </c>
      <c r="C1844" s="16" t="s">
        <v>1825</v>
      </c>
      <c r="D1844" s="13" t="s">
        <v>1826</v>
      </c>
      <c r="E1844" s="13">
        <v>126</v>
      </c>
      <c r="F1844" s="13" t="s">
        <v>19</v>
      </c>
      <c r="G1844" s="14">
        <v>556</v>
      </c>
      <c r="H1844" s="14">
        <v>556</v>
      </c>
      <c r="I1844" s="13" t="s">
        <v>19</v>
      </c>
      <c r="J1844" s="13"/>
      <c r="K1844" s="13" t="s">
        <v>192</v>
      </c>
      <c r="L1844" s="13" t="s">
        <v>19</v>
      </c>
      <c r="M1844" s="13">
        <v>45383</v>
      </c>
      <c r="N1844" s="13" t="s">
        <v>21</v>
      </c>
      <c r="O1844" s="13" t="s">
        <v>198</v>
      </c>
      <c r="P1844" s="13" t="s">
        <v>331</v>
      </c>
      <c r="Q1844" s="13" t="s">
        <v>2740</v>
      </c>
    </row>
    <row r="1845" spans="2:17" ht="45" hidden="1" x14ac:dyDescent="0.25">
      <c r="B1845" s="2">
        <v>1831</v>
      </c>
      <c r="C1845" s="16" t="s">
        <v>1827</v>
      </c>
      <c r="D1845" s="13" t="s">
        <v>1733</v>
      </c>
      <c r="E1845" s="13">
        <v>3</v>
      </c>
      <c r="F1845" s="13" t="s">
        <v>19</v>
      </c>
      <c r="G1845" s="14"/>
      <c r="H1845" s="14"/>
      <c r="I1845" s="13" t="s">
        <v>19</v>
      </c>
      <c r="J1845" s="13"/>
      <c r="K1845" s="13" t="s">
        <v>192</v>
      </c>
      <c r="L1845" s="13" t="s">
        <v>19</v>
      </c>
      <c r="M1845" s="13">
        <v>45384</v>
      </c>
      <c r="N1845" s="13" t="s">
        <v>21</v>
      </c>
      <c r="O1845" s="13" t="s">
        <v>198</v>
      </c>
      <c r="P1845" s="13" t="s">
        <v>331</v>
      </c>
      <c r="Q1845" s="13" t="s">
        <v>2740</v>
      </c>
    </row>
    <row r="1846" spans="2:17" ht="45" hidden="1" x14ac:dyDescent="0.25">
      <c r="B1846" s="2">
        <v>1832</v>
      </c>
      <c r="C1846" s="16" t="s">
        <v>1828</v>
      </c>
      <c r="D1846" s="13" t="s">
        <v>1733</v>
      </c>
      <c r="E1846" s="13">
        <v>20</v>
      </c>
      <c r="F1846" s="13" t="s">
        <v>19</v>
      </c>
      <c r="G1846" s="14"/>
      <c r="H1846" s="14"/>
      <c r="I1846" s="13" t="s">
        <v>19</v>
      </c>
      <c r="J1846" s="13"/>
      <c r="K1846" s="13" t="s">
        <v>192</v>
      </c>
      <c r="L1846" s="13" t="s">
        <v>19</v>
      </c>
      <c r="M1846" s="13">
        <v>45385</v>
      </c>
      <c r="N1846" s="13" t="s">
        <v>21</v>
      </c>
      <c r="O1846" s="13" t="s">
        <v>198</v>
      </c>
      <c r="P1846" s="13" t="s">
        <v>331</v>
      </c>
      <c r="Q1846" s="13" t="s">
        <v>2740</v>
      </c>
    </row>
    <row r="1847" spans="2:17" ht="45" hidden="1" x14ac:dyDescent="0.25">
      <c r="B1847" s="2">
        <v>1833</v>
      </c>
      <c r="C1847" s="16" t="s">
        <v>1829</v>
      </c>
      <c r="D1847" s="13" t="s">
        <v>1733</v>
      </c>
      <c r="E1847" s="13">
        <v>20</v>
      </c>
      <c r="F1847" s="13" t="s">
        <v>19</v>
      </c>
      <c r="G1847" s="14"/>
      <c r="H1847" s="14"/>
      <c r="I1847" s="13" t="s">
        <v>19</v>
      </c>
      <c r="J1847" s="13"/>
      <c r="K1847" s="13" t="s">
        <v>192</v>
      </c>
      <c r="L1847" s="13" t="s">
        <v>19</v>
      </c>
      <c r="M1847" s="13">
        <v>45386</v>
      </c>
      <c r="N1847" s="13" t="s">
        <v>21</v>
      </c>
      <c r="O1847" s="13" t="s">
        <v>198</v>
      </c>
      <c r="P1847" s="13" t="s">
        <v>331</v>
      </c>
      <c r="Q1847" s="13" t="s">
        <v>2740</v>
      </c>
    </row>
    <row r="1848" spans="2:17" ht="45" hidden="1" x14ac:dyDescent="0.25">
      <c r="B1848" s="2">
        <v>1834</v>
      </c>
      <c r="C1848" s="16" t="s">
        <v>1830</v>
      </c>
      <c r="D1848" s="13" t="s">
        <v>1733</v>
      </c>
      <c r="E1848" s="13">
        <v>25</v>
      </c>
      <c r="F1848" s="13" t="s">
        <v>19</v>
      </c>
      <c r="G1848" s="14"/>
      <c r="H1848" s="14"/>
      <c r="I1848" s="13" t="s">
        <v>19</v>
      </c>
      <c r="J1848" s="13"/>
      <c r="K1848" s="13" t="s">
        <v>192</v>
      </c>
      <c r="L1848" s="13" t="s">
        <v>19</v>
      </c>
      <c r="M1848" s="13">
        <v>45387</v>
      </c>
      <c r="N1848" s="13" t="s">
        <v>21</v>
      </c>
      <c r="O1848" s="13" t="s">
        <v>198</v>
      </c>
      <c r="P1848" s="13" t="s">
        <v>331</v>
      </c>
      <c r="Q1848" s="13" t="s">
        <v>2740</v>
      </c>
    </row>
    <row r="1849" spans="2:17" ht="45" hidden="1" x14ac:dyDescent="0.25">
      <c r="B1849" s="2">
        <v>1835</v>
      </c>
      <c r="C1849" s="16" t="s">
        <v>1831</v>
      </c>
      <c r="D1849" s="13" t="s">
        <v>1832</v>
      </c>
      <c r="E1849" s="13">
        <v>4000</v>
      </c>
      <c r="F1849" s="13" t="s">
        <v>19</v>
      </c>
      <c r="G1849" s="14">
        <v>971.6</v>
      </c>
      <c r="H1849" s="14">
        <v>971.6</v>
      </c>
      <c r="I1849" s="13" t="s">
        <v>19</v>
      </c>
      <c r="J1849" s="13"/>
      <c r="K1849" s="13" t="s">
        <v>192</v>
      </c>
      <c r="L1849" s="13" t="s">
        <v>19</v>
      </c>
      <c r="M1849" s="13">
        <v>45383</v>
      </c>
      <c r="N1849" s="13" t="s">
        <v>21</v>
      </c>
      <c r="O1849" s="13" t="s">
        <v>198</v>
      </c>
      <c r="P1849" s="13" t="s">
        <v>331</v>
      </c>
      <c r="Q1849" s="13" t="s">
        <v>2740</v>
      </c>
    </row>
    <row r="1850" spans="2:17" ht="45" hidden="1" x14ac:dyDescent="0.25">
      <c r="B1850" s="2">
        <v>1836</v>
      </c>
      <c r="C1850" s="16" t="s">
        <v>1833</v>
      </c>
      <c r="D1850" s="13" t="s">
        <v>1834</v>
      </c>
      <c r="E1850" s="13">
        <v>2000</v>
      </c>
      <c r="F1850" s="13" t="s">
        <v>19</v>
      </c>
      <c r="G1850" s="14">
        <v>4000</v>
      </c>
      <c r="H1850" s="14">
        <v>971.6</v>
      </c>
      <c r="I1850" s="13" t="s">
        <v>19</v>
      </c>
      <c r="J1850" s="13"/>
      <c r="K1850" s="13" t="s">
        <v>192</v>
      </c>
      <c r="L1850" s="13" t="s">
        <v>19</v>
      </c>
      <c r="M1850" s="13">
        <v>45383</v>
      </c>
      <c r="N1850" s="13" t="s">
        <v>21</v>
      </c>
      <c r="O1850" s="13" t="s">
        <v>198</v>
      </c>
      <c r="P1850" s="13" t="s">
        <v>331</v>
      </c>
      <c r="Q1850" s="13" t="s">
        <v>2740</v>
      </c>
    </row>
    <row r="1851" spans="2:17" ht="45" hidden="1" x14ac:dyDescent="0.25">
      <c r="B1851" s="2">
        <v>1837</v>
      </c>
      <c r="C1851" s="16" t="s">
        <v>1835</v>
      </c>
      <c r="D1851" s="13" t="s">
        <v>1836</v>
      </c>
      <c r="E1851" s="13">
        <v>7812</v>
      </c>
      <c r="F1851" s="13" t="s">
        <v>19</v>
      </c>
      <c r="G1851" s="14">
        <v>8593.2000000000007</v>
      </c>
      <c r="H1851" s="14">
        <v>8593.2000000000007</v>
      </c>
      <c r="I1851" s="13" t="s">
        <v>19</v>
      </c>
      <c r="J1851" s="13"/>
      <c r="K1851" s="13" t="s">
        <v>192</v>
      </c>
      <c r="L1851" s="13" t="s">
        <v>19</v>
      </c>
      <c r="M1851" s="13">
        <v>45383</v>
      </c>
      <c r="N1851" s="13" t="s">
        <v>21</v>
      </c>
      <c r="O1851" s="13" t="s">
        <v>198</v>
      </c>
      <c r="P1851" s="13" t="s">
        <v>331</v>
      </c>
      <c r="Q1851" s="13" t="s">
        <v>2740</v>
      </c>
    </row>
    <row r="1852" spans="2:17" ht="45" hidden="1" x14ac:dyDescent="0.25">
      <c r="B1852" s="2">
        <v>1838</v>
      </c>
      <c r="C1852" s="16" t="s">
        <v>1837</v>
      </c>
      <c r="D1852" s="13" t="s">
        <v>1838</v>
      </c>
      <c r="E1852" s="13">
        <v>4</v>
      </c>
      <c r="F1852" s="13" t="s">
        <v>19</v>
      </c>
      <c r="G1852" s="14">
        <v>160</v>
      </c>
      <c r="H1852" s="14">
        <v>160</v>
      </c>
      <c r="I1852" s="13" t="s">
        <v>19</v>
      </c>
      <c r="J1852" s="13"/>
      <c r="K1852" s="13" t="s">
        <v>192</v>
      </c>
      <c r="L1852" s="13" t="s">
        <v>19</v>
      </c>
      <c r="M1852" s="13">
        <v>45383</v>
      </c>
      <c r="N1852" s="13" t="s">
        <v>21</v>
      </c>
      <c r="O1852" s="13" t="s">
        <v>198</v>
      </c>
      <c r="P1852" s="13" t="s">
        <v>331</v>
      </c>
      <c r="Q1852" s="13" t="s">
        <v>2740</v>
      </c>
    </row>
    <row r="1853" spans="2:17" ht="45" hidden="1" x14ac:dyDescent="0.25">
      <c r="B1853" s="2">
        <v>1839</v>
      </c>
      <c r="C1853" s="16" t="s">
        <v>1839</v>
      </c>
      <c r="D1853" s="13" t="s">
        <v>1733</v>
      </c>
      <c r="E1853" s="13">
        <v>384</v>
      </c>
      <c r="F1853" s="13" t="s">
        <v>19</v>
      </c>
      <c r="G1853" s="14"/>
      <c r="H1853" s="14"/>
      <c r="I1853" s="13" t="s">
        <v>19</v>
      </c>
      <c r="J1853" s="13"/>
      <c r="K1853" s="13" t="s">
        <v>192</v>
      </c>
      <c r="L1853" s="13" t="s">
        <v>19</v>
      </c>
      <c r="M1853" s="13">
        <v>45384</v>
      </c>
      <c r="N1853" s="13" t="s">
        <v>21</v>
      </c>
      <c r="O1853" s="13" t="s">
        <v>198</v>
      </c>
      <c r="P1853" s="13" t="s">
        <v>331</v>
      </c>
      <c r="Q1853" s="13" t="s">
        <v>2740</v>
      </c>
    </row>
    <row r="1854" spans="2:17" ht="45" hidden="1" x14ac:dyDescent="0.25">
      <c r="B1854" s="2">
        <v>1840</v>
      </c>
      <c r="C1854" s="16" t="s">
        <v>1840</v>
      </c>
      <c r="D1854" s="13" t="s">
        <v>1841</v>
      </c>
      <c r="E1854" s="13">
        <v>210</v>
      </c>
      <c r="F1854" s="13" t="s">
        <v>19</v>
      </c>
      <c r="G1854" s="14">
        <v>1420</v>
      </c>
      <c r="H1854" s="14">
        <v>1420</v>
      </c>
      <c r="I1854" s="13" t="s">
        <v>19</v>
      </c>
      <c r="J1854" s="13"/>
      <c r="K1854" s="13" t="s">
        <v>192</v>
      </c>
      <c r="L1854" s="13" t="s">
        <v>19</v>
      </c>
      <c r="M1854" s="13">
        <v>45383</v>
      </c>
      <c r="N1854" s="13" t="s">
        <v>21</v>
      </c>
      <c r="O1854" s="13" t="s">
        <v>198</v>
      </c>
      <c r="P1854" s="13" t="s">
        <v>331</v>
      </c>
      <c r="Q1854" s="13" t="s">
        <v>2740</v>
      </c>
    </row>
    <row r="1855" spans="2:17" ht="45" hidden="1" x14ac:dyDescent="0.25">
      <c r="B1855" s="2">
        <v>1841</v>
      </c>
      <c r="C1855" s="16" t="s">
        <v>1842</v>
      </c>
      <c r="D1855" s="13" t="s">
        <v>1843</v>
      </c>
      <c r="E1855" s="13">
        <v>148</v>
      </c>
      <c r="F1855" s="13" t="s">
        <v>19</v>
      </c>
      <c r="G1855" s="14">
        <v>1320</v>
      </c>
      <c r="H1855" s="14">
        <v>1320</v>
      </c>
      <c r="I1855" s="13" t="s">
        <v>19</v>
      </c>
      <c r="J1855" s="13"/>
      <c r="K1855" s="13" t="s">
        <v>192</v>
      </c>
      <c r="L1855" s="13" t="s">
        <v>19</v>
      </c>
      <c r="M1855" s="13">
        <v>45384</v>
      </c>
      <c r="N1855" s="13" t="s">
        <v>21</v>
      </c>
      <c r="O1855" s="13" t="s">
        <v>198</v>
      </c>
      <c r="P1855" s="13" t="s">
        <v>331</v>
      </c>
      <c r="Q1855" s="13" t="s">
        <v>2740</v>
      </c>
    </row>
    <row r="1856" spans="2:17" ht="45" hidden="1" x14ac:dyDescent="0.25">
      <c r="B1856" s="2">
        <v>1842</v>
      </c>
      <c r="C1856" s="16" t="s">
        <v>1844</v>
      </c>
      <c r="D1856" s="13" t="s">
        <v>1845</v>
      </c>
      <c r="E1856" s="13">
        <v>3400</v>
      </c>
      <c r="F1856" s="13" t="s">
        <v>19</v>
      </c>
      <c r="G1856" s="14">
        <v>7444</v>
      </c>
      <c r="H1856" s="14">
        <v>7444</v>
      </c>
      <c r="I1856" s="13" t="s">
        <v>19</v>
      </c>
      <c r="J1856" s="13"/>
      <c r="K1856" s="13" t="s">
        <v>192</v>
      </c>
      <c r="L1856" s="13" t="s">
        <v>19</v>
      </c>
      <c r="M1856" s="13">
        <v>45385</v>
      </c>
      <c r="N1856" s="13" t="s">
        <v>21</v>
      </c>
      <c r="O1856" s="13" t="s">
        <v>198</v>
      </c>
      <c r="P1856" s="13" t="s">
        <v>331</v>
      </c>
      <c r="Q1856" s="13" t="s">
        <v>2740</v>
      </c>
    </row>
    <row r="1857" spans="2:17" ht="45" hidden="1" x14ac:dyDescent="0.25">
      <c r="B1857" s="2">
        <v>1843</v>
      </c>
      <c r="C1857" s="16" t="s">
        <v>1846</v>
      </c>
      <c r="D1857" s="13" t="s">
        <v>1847</v>
      </c>
      <c r="E1857" s="13">
        <v>3400</v>
      </c>
      <c r="F1857" s="13" t="s">
        <v>19</v>
      </c>
      <c r="G1857" s="14">
        <v>27072</v>
      </c>
      <c r="H1857" s="14">
        <v>27072</v>
      </c>
      <c r="I1857" s="13" t="s">
        <v>19</v>
      </c>
      <c r="J1857" s="13"/>
      <c r="K1857" s="13" t="s">
        <v>192</v>
      </c>
      <c r="L1857" s="13" t="s">
        <v>19</v>
      </c>
      <c r="M1857" s="13">
        <v>45386</v>
      </c>
      <c r="N1857" s="13" t="s">
        <v>21</v>
      </c>
      <c r="O1857" s="13" t="s">
        <v>198</v>
      </c>
      <c r="P1857" s="13" t="s">
        <v>331</v>
      </c>
      <c r="Q1857" s="13" t="s">
        <v>2740</v>
      </c>
    </row>
    <row r="1858" spans="2:17" ht="45" hidden="1" x14ac:dyDescent="0.25">
      <c r="B1858" s="2">
        <v>1844</v>
      </c>
      <c r="C1858" s="16" t="s">
        <v>1848</v>
      </c>
      <c r="D1858" s="13" t="s">
        <v>1849</v>
      </c>
      <c r="E1858" s="13">
        <v>100</v>
      </c>
      <c r="F1858" s="13" t="s">
        <v>19</v>
      </c>
      <c r="G1858" s="14">
        <v>180</v>
      </c>
      <c r="H1858" s="14">
        <v>180</v>
      </c>
      <c r="I1858" s="13" t="s">
        <v>19</v>
      </c>
      <c r="J1858" s="13"/>
      <c r="K1858" s="13" t="s">
        <v>192</v>
      </c>
      <c r="L1858" s="13" t="s">
        <v>19</v>
      </c>
      <c r="M1858" s="13">
        <v>45385</v>
      </c>
      <c r="N1858" s="13" t="s">
        <v>21</v>
      </c>
      <c r="O1858" s="13" t="s">
        <v>198</v>
      </c>
      <c r="P1858" s="13" t="s">
        <v>331</v>
      </c>
      <c r="Q1858" s="13" t="s">
        <v>2740</v>
      </c>
    </row>
    <row r="1859" spans="2:17" ht="45" hidden="1" x14ac:dyDescent="0.25">
      <c r="B1859" s="2">
        <v>1845</v>
      </c>
      <c r="C1859" s="16" t="s">
        <v>1850</v>
      </c>
      <c r="D1859" s="13" t="s">
        <v>1733</v>
      </c>
      <c r="E1859" s="13">
        <v>10</v>
      </c>
      <c r="F1859" s="13" t="s">
        <v>19</v>
      </c>
      <c r="G1859" s="14">
        <v>1016.6</v>
      </c>
      <c r="H1859" s="14">
        <v>1016.6</v>
      </c>
      <c r="I1859" s="13" t="s">
        <v>19</v>
      </c>
      <c r="J1859" s="13"/>
      <c r="K1859" s="13" t="s">
        <v>192</v>
      </c>
      <c r="L1859" s="13" t="s">
        <v>19</v>
      </c>
      <c r="M1859" s="13">
        <v>45386</v>
      </c>
      <c r="N1859" s="13" t="s">
        <v>21</v>
      </c>
      <c r="O1859" s="13" t="s">
        <v>198</v>
      </c>
      <c r="P1859" s="13" t="s">
        <v>331</v>
      </c>
      <c r="Q1859" s="13" t="s">
        <v>2740</v>
      </c>
    </row>
    <row r="1860" spans="2:17" ht="45" hidden="1" x14ac:dyDescent="0.25">
      <c r="B1860" s="2">
        <v>1846</v>
      </c>
      <c r="C1860" s="16" t="s">
        <v>1851</v>
      </c>
      <c r="D1860" s="13" t="s">
        <v>1733</v>
      </c>
      <c r="E1860" s="13">
        <v>10</v>
      </c>
      <c r="F1860" s="13" t="s">
        <v>19</v>
      </c>
      <c r="G1860" s="14">
        <v>1116.5999999999999</v>
      </c>
      <c r="H1860" s="14">
        <v>1016.6</v>
      </c>
      <c r="I1860" s="13" t="s">
        <v>19</v>
      </c>
      <c r="J1860" s="13"/>
      <c r="K1860" s="13" t="s">
        <v>192</v>
      </c>
      <c r="L1860" s="13" t="s">
        <v>19</v>
      </c>
      <c r="M1860" s="13">
        <v>45387</v>
      </c>
      <c r="N1860" s="13" t="s">
        <v>21</v>
      </c>
      <c r="O1860" s="13" t="s">
        <v>198</v>
      </c>
      <c r="P1860" s="13" t="s">
        <v>331</v>
      </c>
      <c r="Q1860" s="13" t="s">
        <v>2740</v>
      </c>
    </row>
    <row r="1861" spans="2:17" ht="45" hidden="1" x14ac:dyDescent="0.25">
      <c r="B1861" s="2">
        <v>1847</v>
      </c>
      <c r="C1861" s="16" t="s">
        <v>1852</v>
      </c>
      <c r="D1861" s="13" t="s">
        <v>1733</v>
      </c>
      <c r="E1861" s="13">
        <v>10</v>
      </c>
      <c r="F1861" s="13" t="s">
        <v>19</v>
      </c>
      <c r="G1861" s="14">
        <v>1116.5999999999999</v>
      </c>
      <c r="H1861" s="14">
        <v>1016.6</v>
      </c>
      <c r="I1861" s="13" t="s">
        <v>19</v>
      </c>
      <c r="J1861" s="13"/>
      <c r="K1861" s="13" t="s">
        <v>192</v>
      </c>
      <c r="L1861" s="13" t="s">
        <v>19</v>
      </c>
      <c r="M1861" s="13">
        <v>45388</v>
      </c>
      <c r="N1861" s="13" t="s">
        <v>21</v>
      </c>
      <c r="O1861" s="13" t="s">
        <v>198</v>
      </c>
      <c r="P1861" s="13" t="s">
        <v>331</v>
      </c>
      <c r="Q1861" s="13" t="s">
        <v>2740</v>
      </c>
    </row>
    <row r="1862" spans="2:17" ht="45" hidden="1" x14ac:dyDescent="0.25">
      <c r="B1862" s="2">
        <v>1848</v>
      </c>
      <c r="C1862" s="16" t="s">
        <v>1853</v>
      </c>
      <c r="D1862" s="13" t="s">
        <v>1854</v>
      </c>
      <c r="E1862" s="13">
        <v>3</v>
      </c>
      <c r="F1862" s="13" t="s">
        <v>19</v>
      </c>
      <c r="G1862" s="14">
        <v>390</v>
      </c>
      <c r="H1862" s="14">
        <v>390</v>
      </c>
      <c r="I1862" s="13" t="s">
        <v>19</v>
      </c>
      <c r="J1862" s="13"/>
      <c r="K1862" s="13" t="s">
        <v>192</v>
      </c>
      <c r="L1862" s="13" t="s">
        <v>19</v>
      </c>
      <c r="M1862" s="13">
        <v>45385</v>
      </c>
      <c r="N1862" s="13" t="s">
        <v>21</v>
      </c>
      <c r="O1862" s="13" t="s">
        <v>198</v>
      </c>
      <c r="P1862" s="13" t="s">
        <v>331</v>
      </c>
      <c r="Q1862" s="13" t="s">
        <v>2740</v>
      </c>
    </row>
    <row r="1863" spans="2:17" ht="45" hidden="1" x14ac:dyDescent="0.25">
      <c r="B1863" s="2">
        <v>1849</v>
      </c>
      <c r="C1863" s="16" t="s">
        <v>1855</v>
      </c>
      <c r="D1863" s="13" t="s">
        <v>1856</v>
      </c>
      <c r="E1863" s="13">
        <v>8</v>
      </c>
      <c r="F1863" s="13" t="s">
        <v>19</v>
      </c>
      <c r="G1863" s="14">
        <v>736</v>
      </c>
      <c r="H1863" s="14">
        <v>736</v>
      </c>
      <c r="I1863" s="13" t="s">
        <v>19</v>
      </c>
      <c r="J1863" s="13"/>
      <c r="K1863" s="13" t="s">
        <v>192</v>
      </c>
      <c r="L1863" s="13" t="s">
        <v>19</v>
      </c>
      <c r="M1863" s="13">
        <v>45386</v>
      </c>
      <c r="N1863" s="13" t="s">
        <v>21</v>
      </c>
      <c r="O1863" s="13" t="s">
        <v>198</v>
      </c>
      <c r="P1863" s="13" t="s">
        <v>331</v>
      </c>
      <c r="Q1863" s="13" t="s">
        <v>2740</v>
      </c>
    </row>
    <row r="1864" spans="2:17" ht="45" hidden="1" x14ac:dyDescent="0.25">
      <c r="B1864" s="2">
        <v>1850</v>
      </c>
      <c r="C1864" s="16" t="s">
        <v>1857</v>
      </c>
      <c r="D1864" s="13" t="s">
        <v>1856</v>
      </c>
      <c r="E1864" s="13">
        <v>500</v>
      </c>
      <c r="F1864" s="13" t="s">
        <v>19</v>
      </c>
      <c r="G1864" s="14">
        <v>400</v>
      </c>
      <c r="H1864" s="14">
        <v>400</v>
      </c>
      <c r="I1864" s="13" t="s">
        <v>19</v>
      </c>
      <c r="J1864" s="13"/>
      <c r="K1864" s="13" t="s">
        <v>192</v>
      </c>
      <c r="L1864" s="13" t="s">
        <v>19</v>
      </c>
      <c r="M1864" s="13">
        <v>45387</v>
      </c>
      <c r="N1864" s="13" t="s">
        <v>21</v>
      </c>
      <c r="O1864" s="13" t="s">
        <v>198</v>
      </c>
      <c r="P1864" s="13" t="s">
        <v>331</v>
      </c>
      <c r="Q1864" s="13" t="s">
        <v>2740</v>
      </c>
    </row>
    <row r="1865" spans="2:17" ht="45" hidden="1" x14ac:dyDescent="0.25">
      <c r="B1865" s="2">
        <v>1851</v>
      </c>
      <c r="C1865" s="16" t="s">
        <v>1858</v>
      </c>
      <c r="D1865" s="13" t="s">
        <v>1856</v>
      </c>
      <c r="E1865" s="13">
        <v>500</v>
      </c>
      <c r="F1865" s="13" t="s">
        <v>19</v>
      </c>
      <c r="G1865" s="14">
        <v>3000</v>
      </c>
      <c r="H1865" s="14">
        <v>3000</v>
      </c>
      <c r="I1865" s="13" t="s">
        <v>19</v>
      </c>
      <c r="J1865" s="13"/>
      <c r="K1865" s="13" t="s">
        <v>192</v>
      </c>
      <c r="L1865" s="13" t="s">
        <v>19</v>
      </c>
      <c r="M1865" s="13">
        <v>45388</v>
      </c>
      <c r="N1865" s="13" t="s">
        <v>21</v>
      </c>
      <c r="O1865" s="13" t="s">
        <v>198</v>
      </c>
      <c r="P1865" s="13" t="s">
        <v>331</v>
      </c>
      <c r="Q1865" s="13" t="s">
        <v>2740</v>
      </c>
    </row>
    <row r="1866" spans="2:17" ht="45" hidden="1" x14ac:dyDescent="0.25">
      <c r="B1866" s="2">
        <v>1852</v>
      </c>
      <c r="C1866" s="16" t="s">
        <v>1859</v>
      </c>
      <c r="D1866" s="13" t="s">
        <v>1860</v>
      </c>
      <c r="E1866" s="13">
        <v>52</v>
      </c>
      <c r="F1866" s="13" t="s">
        <v>19</v>
      </c>
      <c r="G1866" s="14">
        <v>700</v>
      </c>
      <c r="H1866" s="14">
        <v>700</v>
      </c>
      <c r="I1866" s="13" t="s">
        <v>19</v>
      </c>
      <c r="J1866" s="13"/>
      <c r="K1866" s="13" t="s">
        <v>192</v>
      </c>
      <c r="L1866" s="13" t="s">
        <v>19</v>
      </c>
      <c r="M1866" s="13">
        <v>45385</v>
      </c>
      <c r="N1866" s="13" t="s">
        <v>21</v>
      </c>
      <c r="O1866" s="13" t="s">
        <v>198</v>
      </c>
      <c r="P1866" s="13" t="s">
        <v>331</v>
      </c>
      <c r="Q1866" s="13" t="s">
        <v>2740</v>
      </c>
    </row>
    <row r="1867" spans="2:17" ht="45" hidden="1" x14ac:dyDescent="0.25">
      <c r="B1867" s="2">
        <v>1853</v>
      </c>
      <c r="C1867" s="16" t="s">
        <v>1861</v>
      </c>
      <c r="D1867" s="13" t="s">
        <v>1862</v>
      </c>
      <c r="E1867" s="13">
        <v>169</v>
      </c>
      <c r="F1867" s="13" t="s">
        <v>19</v>
      </c>
      <c r="G1867" s="14">
        <v>26500</v>
      </c>
      <c r="H1867" s="14">
        <v>26500</v>
      </c>
      <c r="I1867" s="13" t="s">
        <v>19</v>
      </c>
      <c r="J1867" s="13"/>
      <c r="K1867" s="13" t="s">
        <v>192</v>
      </c>
      <c r="L1867" s="13" t="s">
        <v>19</v>
      </c>
      <c r="M1867" s="13">
        <v>45548</v>
      </c>
      <c r="N1867" s="13" t="s">
        <v>21</v>
      </c>
      <c r="O1867" s="13" t="s">
        <v>198</v>
      </c>
      <c r="P1867" s="13" t="s">
        <v>331</v>
      </c>
      <c r="Q1867" s="13" t="s">
        <v>2740</v>
      </c>
    </row>
    <row r="1868" spans="2:17" ht="45" hidden="1" x14ac:dyDescent="0.25">
      <c r="B1868" s="2">
        <v>1854</v>
      </c>
      <c r="C1868" s="16" t="s">
        <v>1863</v>
      </c>
      <c r="D1868" s="13" t="s">
        <v>1864</v>
      </c>
      <c r="E1868" s="13">
        <v>20</v>
      </c>
      <c r="F1868" s="13" t="s">
        <v>19</v>
      </c>
      <c r="G1868" s="14">
        <v>850</v>
      </c>
      <c r="H1868" s="14">
        <v>850</v>
      </c>
      <c r="I1868" s="13" t="s">
        <v>19</v>
      </c>
      <c r="J1868" s="13"/>
      <c r="K1868" s="13" t="s">
        <v>192</v>
      </c>
      <c r="L1868" s="13" t="s">
        <v>19</v>
      </c>
      <c r="M1868" s="13">
        <v>45548</v>
      </c>
      <c r="N1868" s="13" t="s">
        <v>21</v>
      </c>
      <c r="O1868" s="13" t="s">
        <v>198</v>
      </c>
      <c r="P1868" s="13" t="s">
        <v>331</v>
      </c>
      <c r="Q1868" s="13" t="s">
        <v>2740</v>
      </c>
    </row>
    <row r="1869" spans="2:17" ht="45" hidden="1" x14ac:dyDescent="0.25">
      <c r="B1869" s="2">
        <v>1855</v>
      </c>
      <c r="C1869" s="16" t="s">
        <v>1865</v>
      </c>
      <c r="D1869" s="13" t="s">
        <v>1856</v>
      </c>
      <c r="E1869" s="13">
        <v>2</v>
      </c>
      <c r="F1869" s="13" t="s">
        <v>19</v>
      </c>
      <c r="G1869" s="14">
        <v>126</v>
      </c>
      <c r="H1869" s="14">
        <v>126</v>
      </c>
      <c r="I1869" s="13" t="s">
        <v>19</v>
      </c>
      <c r="J1869" s="13"/>
      <c r="K1869" s="13" t="s">
        <v>192</v>
      </c>
      <c r="L1869" s="13" t="s">
        <v>19</v>
      </c>
      <c r="M1869" s="13">
        <v>45549</v>
      </c>
      <c r="N1869" s="13" t="s">
        <v>21</v>
      </c>
      <c r="O1869" s="13" t="s">
        <v>198</v>
      </c>
      <c r="P1869" s="13" t="s">
        <v>331</v>
      </c>
      <c r="Q1869" s="13" t="s">
        <v>2740</v>
      </c>
    </row>
    <row r="1870" spans="2:17" ht="45" hidden="1" x14ac:dyDescent="0.25">
      <c r="B1870" s="2">
        <v>1856</v>
      </c>
      <c r="C1870" s="16" t="s">
        <v>1866</v>
      </c>
      <c r="D1870" s="13" t="s">
        <v>1867</v>
      </c>
      <c r="E1870" s="13">
        <v>5</v>
      </c>
      <c r="F1870" s="13" t="s">
        <v>19</v>
      </c>
      <c r="G1870" s="14">
        <v>125</v>
      </c>
      <c r="H1870" s="14">
        <v>125</v>
      </c>
      <c r="I1870" s="13" t="s">
        <v>19</v>
      </c>
      <c r="J1870" s="13"/>
      <c r="K1870" s="13" t="s">
        <v>192</v>
      </c>
      <c r="L1870" s="13" t="s">
        <v>19</v>
      </c>
      <c r="M1870" s="13">
        <v>45550</v>
      </c>
      <c r="N1870" s="13" t="s">
        <v>21</v>
      </c>
      <c r="O1870" s="13" t="s">
        <v>198</v>
      </c>
      <c r="P1870" s="13" t="s">
        <v>331</v>
      </c>
      <c r="Q1870" s="13" t="s">
        <v>2740</v>
      </c>
    </row>
    <row r="1871" spans="2:17" ht="45" hidden="1" x14ac:dyDescent="0.25">
      <c r="B1871" s="2">
        <v>1857</v>
      </c>
      <c r="C1871" s="16" t="s">
        <v>1868</v>
      </c>
      <c r="D1871" s="13" t="s">
        <v>1869</v>
      </c>
      <c r="E1871" s="13">
        <v>5</v>
      </c>
      <c r="F1871" s="13" t="s">
        <v>19</v>
      </c>
      <c r="G1871" s="14">
        <v>200</v>
      </c>
      <c r="H1871" s="14">
        <v>200</v>
      </c>
      <c r="I1871" s="13" t="s">
        <v>19</v>
      </c>
      <c r="J1871" s="13"/>
      <c r="K1871" s="13" t="s">
        <v>192</v>
      </c>
      <c r="L1871" s="13" t="s">
        <v>19</v>
      </c>
      <c r="M1871" s="13">
        <v>45386</v>
      </c>
      <c r="N1871" s="13" t="s">
        <v>21</v>
      </c>
      <c r="O1871" s="13" t="s">
        <v>198</v>
      </c>
      <c r="P1871" s="13" t="s">
        <v>331</v>
      </c>
      <c r="Q1871" s="13" t="s">
        <v>2740</v>
      </c>
    </row>
    <row r="1872" spans="2:17" ht="45" hidden="1" x14ac:dyDescent="0.25">
      <c r="B1872" s="2">
        <v>1858</v>
      </c>
      <c r="C1872" s="16" t="s">
        <v>1870</v>
      </c>
      <c r="D1872" s="13" t="s">
        <v>1871</v>
      </c>
      <c r="E1872" s="13">
        <v>84</v>
      </c>
      <c r="F1872" s="13" t="s">
        <v>19</v>
      </c>
      <c r="G1872" s="14">
        <v>444</v>
      </c>
      <c r="H1872" s="14">
        <v>444</v>
      </c>
      <c r="I1872" s="13" t="s">
        <v>19</v>
      </c>
      <c r="J1872" s="13"/>
      <c r="K1872" s="13" t="s">
        <v>192</v>
      </c>
      <c r="L1872" s="13" t="s">
        <v>19</v>
      </c>
      <c r="M1872" s="13">
        <v>45387</v>
      </c>
      <c r="N1872" s="13" t="s">
        <v>21</v>
      </c>
      <c r="O1872" s="13" t="s">
        <v>198</v>
      </c>
      <c r="P1872" s="13" t="s">
        <v>331</v>
      </c>
      <c r="Q1872" s="13" t="s">
        <v>2740</v>
      </c>
    </row>
    <row r="1873" spans="2:17" ht="45" hidden="1" x14ac:dyDescent="0.25">
      <c r="B1873" s="2">
        <v>1859</v>
      </c>
      <c r="C1873" s="16" t="s">
        <v>1872</v>
      </c>
      <c r="D1873" s="13" t="s">
        <v>1856</v>
      </c>
      <c r="E1873" s="13">
        <v>124</v>
      </c>
      <c r="F1873" s="13" t="s">
        <v>19</v>
      </c>
      <c r="G1873" s="14">
        <v>240</v>
      </c>
      <c r="H1873" s="14">
        <v>240</v>
      </c>
      <c r="I1873" s="13" t="s">
        <v>19</v>
      </c>
      <c r="J1873" s="13"/>
      <c r="K1873" s="13" t="s">
        <v>192</v>
      </c>
      <c r="L1873" s="13" t="s">
        <v>19</v>
      </c>
      <c r="M1873" s="13">
        <v>45388</v>
      </c>
      <c r="N1873" s="13" t="s">
        <v>21</v>
      </c>
      <c r="O1873" s="13" t="s">
        <v>198</v>
      </c>
      <c r="P1873" s="13" t="s">
        <v>331</v>
      </c>
      <c r="Q1873" s="13" t="s">
        <v>2740</v>
      </c>
    </row>
    <row r="1874" spans="2:17" ht="45" hidden="1" x14ac:dyDescent="0.25">
      <c r="B1874" s="2">
        <v>1860</v>
      </c>
      <c r="C1874" s="16" t="s">
        <v>1873</v>
      </c>
      <c r="D1874" s="13" t="s">
        <v>1874</v>
      </c>
      <c r="E1874" s="13">
        <v>4</v>
      </c>
      <c r="F1874" s="13" t="s">
        <v>19</v>
      </c>
      <c r="G1874" s="14">
        <v>183.6</v>
      </c>
      <c r="H1874" s="14">
        <v>183.6</v>
      </c>
      <c r="I1874" s="13" t="s">
        <v>19</v>
      </c>
      <c r="J1874" s="13"/>
      <c r="K1874" s="13" t="s">
        <v>192</v>
      </c>
      <c r="L1874" s="13" t="s">
        <v>19</v>
      </c>
      <c r="M1874" s="13">
        <v>45388</v>
      </c>
      <c r="N1874" s="13" t="s">
        <v>21</v>
      </c>
      <c r="O1874" s="13" t="s">
        <v>198</v>
      </c>
      <c r="P1874" s="13" t="s">
        <v>331</v>
      </c>
      <c r="Q1874" s="13" t="s">
        <v>2740</v>
      </c>
    </row>
    <row r="1875" spans="2:17" ht="45" hidden="1" x14ac:dyDescent="0.25">
      <c r="B1875" s="2">
        <v>1861</v>
      </c>
      <c r="C1875" s="16" t="s">
        <v>1875</v>
      </c>
      <c r="D1875" s="13" t="s">
        <v>1733</v>
      </c>
      <c r="E1875" s="13">
        <v>20</v>
      </c>
      <c r="F1875" s="13" t="s">
        <v>19</v>
      </c>
      <c r="G1875" s="14">
        <v>5040</v>
      </c>
      <c r="H1875" s="14">
        <v>5040</v>
      </c>
      <c r="I1875" s="13" t="s">
        <v>19</v>
      </c>
      <c r="J1875" s="13"/>
      <c r="K1875" s="13" t="s">
        <v>192</v>
      </c>
      <c r="L1875" s="13" t="s">
        <v>19</v>
      </c>
      <c r="M1875" s="13">
        <v>45389</v>
      </c>
      <c r="N1875" s="13" t="s">
        <v>21</v>
      </c>
      <c r="O1875" s="13" t="s">
        <v>198</v>
      </c>
      <c r="P1875" s="13" t="s">
        <v>331</v>
      </c>
      <c r="Q1875" s="13" t="s">
        <v>2740</v>
      </c>
    </row>
    <row r="1876" spans="2:17" ht="45" hidden="1" x14ac:dyDescent="0.25">
      <c r="B1876" s="2">
        <v>1862</v>
      </c>
      <c r="C1876" s="16" t="s">
        <v>1876</v>
      </c>
      <c r="D1876" s="13" t="s">
        <v>1733</v>
      </c>
      <c r="E1876" s="13">
        <v>2</v>
      </c>
      <c r="F1876" s="13" t="s">
        <v>19</v>
      </c>
      <c r="G1876" s="14">
        <v>67.8</v>
      </c>
      <c r="H1876" s="14">
        <v>67.8</v>
      </c>
      <c r="I1876" s="13" t="s">
        <v>19</v>
      </c>
      <c r="J1876" s="13"/>
      <c r="K1876" s="13" t="s">
        <v>192</v>
      </c>
      <c r="L1876" s="13" t="s">
        <v>19</v>
      </c>
      <c r="M1876" s="13">
        <v>45390</v>
      </c>
      <c r="N1876" s="13" t="s">
        <v>21</v>
      </c>
      <c r="O1876" s="13" t="s">
        <v>198</v>
      </c>
      <c r="P1876" s="13" t="s">
        <v>331</v>
      </c>
      <c r="Q1876" s="13" t="s">
        <v>2740</v>
      </c>
    </row>
    <row r="1877" spans="2:17" ht="45" hidden="1" x14ac:dyDescent="0.25">
      <c r="B1877" s="2">
        <v>1863</v>
      </c>
      <c r="C1877" s="16" t="s">
        <v>1877</v>
      </c>
      <c r="D1877" s="13" t="s">
        <v>1878</v>
      </c>
      <c r="E1877" s="13">
        <v>12</v>
      </c>
      <c r="F1877" s="13" t="s">
        <v>19</v>
      </c>
      <c r="G1877" s="14">
        <v>620</v>
      </c>
      <c r="H1877" s="14">
        <v>620</v>
      </c>
      <c r="I1877" s="13" t="s">
        <v>19</v>
      </c>
      <c r="J1877" s="13"/>
      <c r="K1877" s="13" t="s">
        <v>192</v>
      </c>
      <c r="L1877" s="13" t="s">
        <v>19</v>
      </c>
      <c r="M1877" s="13">
        <v>45388</v>
      </c>
      <c r="N1877" s="13" t="s">
        <v>21</v>
      </c>
      <c r="O1877" s="13" t="s">
        <v>198</v>
      </c>
      <c r="P1877" s="13" t="s">
        <v>331</v>
      </c>
      <c r="Q1877" s="13" t="s">
        <v>2740</v>
      </c>
    </row>
    <row r="1878" spans="2:17" ht="45" hidden="1" x14ac:dyDescent="0.25">
      <c r="B1878" s="2">
        <v>1864</v>
      </c>
      <c r="C1878" s="16" t="s">
        <v>1879</v>
      </c>
      <c r="D1878" s="13" t="s">
        <v>1803</v>
      </c>
      <c r="E1878" s="13">
        <v>5000</v>
      </c>
      <c r="F1878" s="13" t="s">
        <v>19</v>
      </c>
      <c r="G1878" s="14">
        <v>26500</v>
      </c>
      <c r="H1878" s="14">
        <v>26500</v>
      </c>
      <c r="I1878" s="13" t="s">
        <v>196</v>
      </c>
      <c r="J1878" s="13"/>
      <c r="K1878" s="13" t="s">
        <v>192</v>
      </c>
      <c r="L1878" s="13" t="s">
        <v>196</v>
      </c>
      <c r="M1878" s="13">
        <v>45010</v>
      </c>
      <c r="N1878" s="13" t="s">
        <v>21</v>
      </c>
      <c r="O1878" s="13" t="s">
        <v>198</v>
      </c>
      <c r="P1878" s="13" t="s">
        <v>331</v>
      </c>
      <c r="Q1878" s="13" t="s">
        <v>2740</v>
      </c>
    </row>
    <row r="1879" spans="2:17" ht="75" hidden="1" x14ac:dyDescent="0.25">
      <c r="B1879" s="2">
        <v>1865</v>
      </c>
      <c r="C1879" s="16" t="s">
        <v>1880</v>
      </c>
      <c r="D1879" s="13" t="s">
        <v>1733</v>
      </c>
      <c r="E1879" s="13">
        <v>10</v>
      </c>
      <c r="F1879" s="13" t="s">
        <v>19</v>
      </c>
      <c r="G1879" s="14">
        <v>1130.5</v>
      </c>
      <c r="H1879" s="14">
        <v>1130.5</v>
      </c>
      <c r="I1879" s="13" t="s">
        <v>196</v>
      </c>
      <c r="J1879" s="13"/>
      <c r="K1879" s="13" t="s">
        <v>192</v>
      </c>
      <c r="L1879" s="13" t="s">
        <v>196</v>
      </c>
      <c r="M1879" s="13">
        <v>45011</v>
      </c>
      <c r="N1879" s="13" t="s">
        <v>21</v>
      </c>
      <c r="O1879" s="13" t="s">
        <v>198</v>
      </c>
      <c r="P1879" s="13" t="s">
        <v>331</v>
      </c>
      <c r="Q1879" s="13" t="s">
        <v>2740</v>
      </c>
    </row>
    <row r="1880" spans="2:17" ht="60" hidden="1" x14ac:dyDescent="0.25">
      <c r="B1880" s="2">
        <v>1866</v>
      </c>
      <c r="C1880" s="16" t="s">
        <v>1881</v>
      </c>
      <c r="D1880" s="13" t="s">
        <v>1733</v>
      </c>
      <c r="E1880" s="13">
        <v>10</v>
      </c>
      <c r="F1880" s="13" t="s">
        <v>19</v>
      </c>
      <c r="G1880" s="14">
        <v>684</v>
      </c>
      <c r="H1880" s="14">
        <v>684</v>
      </c>
      <c r="I1880" s="13" t="s">
        <v>196</v>
      </c>
      <c r="J1880" s="13"/>
      <c r="K1880" s="13" t="s">
        <v>192</v>
      </c>
      <c r="L1880" s="13" t="s">
        <v>196</v>
      </c>
      <c r="M1880" s="13">
        <v>45012</v>
      </c>
      <c r="N1880" s="13" t="s">
        <v>21</v>
      </c>
      <c r="O1880" s="13" t="s">
        <v>198</v>
      </c>
      <c r="P1880" s="13" t="s">
        <v>331</v>
      </c>
      <c r="Q1880" s="13" t="s">
        <v>2740</v>
      </c>
    </row>
    <row r="1881" spans="2:17" ht="45" hidden="1" x14ac:dyDescent="0.25">
      <c r="B1881" s="2">
        <v>1867</v>
      </c>
      <c r="C1881" s="16" t="s">
        <v>1882</v>
      </c>
      <c r="D1881" s="13" t="s">
        <v>1733</v>
      </c>
      <c r="E1881" s="13">
        <v>50</v>
      </c>
      <c r="F1881" s="13" t="s">
        <v>19</v>
      </c>
      <c r="G1881" s="14">
        <v>2925</v>
      </c>
      <c r="H1881" s="14">
        <v>2925</v>
      </c>
      <c r="I1881" s="13" t="s">
        <v>196</v>
      </c>
      <c r="J1881" s="13"/>
      <c r="K1881" s="13" t="s">
        <v>192</v>
      </c>
      <c r="L1881" s="13" t="s">
        <v>196</v>
      </c>
      <c r="M1881" s="13">
        <v>45013</v>
      </c>
      <c r="N1881" s="13" t="s">
        <v>21</v>
      </c>
      <c r="O1881" s="13" t="s">
        <v>198</v>
      </c>
      <c r="P1881" s="13" t="s">
        <v>331</v>
      </c>
      <c r="Q1881" s="13" t="s">
        <v>2740</v>
      </c>
    </row>
    <row r="1882" spans="2:17" ht="45" hidden="1" x14ac:dyDescent="0.25">
      <c r="B1882" s="2">
        <v>1868</v>
      </c>
      <c r="C1882" s="16" t="s">
        <v>1883</v>
      </c>
      <c r="D1882" s="13" t="s">
        <v>1884</v>
      </c>
      <c r="E1882" s="13">
        <v>2</v>
      </c>
      <c r="F1882" s="13" t="s">
        <v>19</v>
      </c>
      <c r="G1882" s="14">
        <v>270</v>
      </c>
      <c r="H1882" s="14">
        <v>270</v>
      </c>
      <c r="I1882" s="13" t="s">
        <v>196</v>
      </c>
      <c r="J1882" s="13"/>
      <c r="K1882" s="13" t="s">
        <v>192</v>
      </c>
      <c r="L1882" s="13" t="s">
        <v>196</v>
      </c>
      <c r="M1882" s="13">
        <v>45014</v>
      </c>
      <c r="N1882" s="13" t="s">
        <v>21</v>
      </c>
      <c r="O1882" s="13" t="s">
        <v>198</v>
      </c>
      <c r="P1882" s="13" t="s">
        <v>331</v>
      </c>
      <c r="Q1882" s="13" t="s">
        <v>2740</v>
      </c>
    </row>
    <row r="1883" spans="2:17" ht="45" hidden="1" x14ac:dyDescent="0.25">
      <c r="B1883" s="2">
        <v>1869</v>
      </c>
      <c r="C1883" s="16" t="s">
        <v>1885</v>
      </c>
      <c r="D1883" s="13" t="s">
        <v>1886</v>
      </c>
      <c r="E1883" s="13">
        <v>1</v>
      </c>
      <c r="F1883" s="13" t="s">
        <v>19</v>
      </c>
      <c r="G1883" s="14">
        <v>120</v>
      </c>
      <c r="H1883" s="14">
        <v>120</v>
      </c>
      <c r="I1883" s="13" t="s">
        <v>19</v>
      </c>
      <c r="J1883" s="13"/>
      <c r="K1883" s="13" t="s">
        <v>192</v>
      </c>
      <c r="L1883" s="13" t="s">
        <v>19</v>
      </c>
      <c r="M1883" s="13">
        <v>45388</v>
      </c>
      <c r="N1883" s="13" t="s">
        <v>21</v>
      </c>
      <c r="O1883" s="13" t="s">
        <v>198</v>
      </c>
      <c r="P1883" s="13" t="s">
        <v>331</v>
      </c>
      <c r="Q1883" s="13" t="s">
        <v>2740</v>
      </c>
    </row>
    <row r="1884" spans="2:17" ht="45" hidden="1" x14ac:dyDescent="0.25">
      <c r="B1884" s="2">
        <v>1870</v>
      </c>
      <c r="C1884" s="16" t="s">
        <v>1887</v>
      </c>
      <c r="D1884" s="13" t="s">
        <v>1733</v>
      </c>
      <c r="E1884" s="13">
        <v>10</v>
      </c>
      <c r="F1884" s="13" t="s">
        <v>19</v>
      </c>
      <c r="G1884" s="14">
        <v>2649</v>
      </c>
      <c r="H1884" s="14">
        <v>2649</v>
      </c>
      <c r="I1884" s="13" t="s">
        <v>19</v>
      </c>
      <c r="J1884" s="13"/>
      <c r="K1884" s="13" t="s">
        <v>192</v>
      </c>
      <c r="L1884" s="13" t="s">
        <v>19</v>
      </c>
      <c r="M1884" s="13">
        <v>45389</v>
      </c>
      <c r="N1884" s="13" t="s">
        <v>21</v>
      </c>
      <c r="O1884" s="13" t="s">
        <v>198</v>
      </c>
      <c r="P1884" s="13" t="s">
        <v>331</v>
      </c>
      <c r="Q1884" s="13" t="s">
        <v>2740</v>
      </c>
    </row>
    <row r="1885" spans="2:17" ht="45" hidden="1" x14ac:dyDescent="0.25">
      <c r="B1885" s="2">
        <v>1871</v>
      </c>
      <c r="C1885" s="16" t="s">
        <v>1888</v>
      </c>
      <c r="D1885" s="13" t="s">
        <v>1733</v>
      </c>
      <c r="E1885" s="13">
        <v>10</v>
      </c>
      <c r="F1885" s="13" t="s">
        <v>19</v>
      </c>
      <c r="G1885" s="14">
        <v>2649</v>
      </c>
      <c r="H1885" s="14">
        <v>2649</v>
      </c>
      <c r="I1885" s="13" t="s">
        <v>19</v>
      </c>
      <c r="J1885" s="13"/>
      <c r="K1885" s="13" t="s">
        <v>192</v>
      </c>
      <c r="L1885" s="13" t="s">
        <v>19</v>
      </c>
      <c r="M1885" s="13">
        <v>45390</v>
      </c>
      <c r="N1885" s="13" t="s">
        <v>21</v>
      </c>
      <c r="O1885" s="13" t="s">
        <v>198</v>
      </c>
      <c r="P1885" s="13" t="s">
        <v>331</v>
      </c>
      <c r="Q1885" s="13" t="s">
        <v>2740</v>
      </c>
    </row>
    <row r="1886" spans="2:17" ht="45" hidden="1" x14ac:dyDescent="0.25">
      <c r="B1886" s="2">
        <v>1872</v>
      </c>
      <c r="C1886" s="16" t="s">
        <v>1889</v>
      </c>
      <c r="D1886" s="13" t="s">
        <v>1890</v>
      </c>
      <c r="E1886" s="13">
        <v>20</v>
      </c>
      <c r="F1886" s="13" t="s">
        <v>19</v>
      </c>
      <c r="G1886" s="14">
        <v>800</v>
      </c>
      <c r="H1886" s="14">
        <v>800</v>
      </c>
      <c r="I1886" s="13" t="s">
        <v>19</v>
      </c>
      <c r="J1886" s="13"/>
      <c r="K1886" s="13" t="s">
        <v>192</v>
      </c>
      <c r="L1886" s="13" t="s">
        <v>19</v>
      </c>
      <c r="M1886" s="13">
        <v>45388</v>
      </c>
      <c r="N1886" s="13" t="s">
        <v>21</v>
      </c>
      <c r="O1886" s="13" t="s">
        <v>198</v>
      </c>
      <c r="P1886" s="13" t="s">
        <v>331</v>
      </c>
      <c r="Q1886" s="13" t="s">
        <v>2740</v>
      </c>
    </row>
    <row r="1887" spans="2:17" ht="45" hidden="1" x14ac:dyDescent="0.25">
      <c r="B1887" s="2">
        <v>1873</v>
      </c>
      <c r="C1887" s="16" t="s">
        <v>1891</v>
      </c>
      <c r="D1887" s="13" t="s">
        <v>1892</v>
      </c>
      <c r="E1887" s="13">
        <v>10</v>
      </c>
      <c r="F1887" s="13" t="s">
        <v>19</v>
      </c>
      <c r="G1887" s="14">
        <v>495</v>
      </c>
      <c r="H1887" s="14">
        <v>495</v>
      </c>
      <c r="I1887" s="13" t="s">
        <v>19</v>
      </c>
      <c r="J1887" s="13"/>
      <c r="K1887" s="13" t="s">
        <v>192</v>
      </c>
      <c r="L1887" s="13" t="s">
        <v>19</v>
      </c>
      <c r="M1887" s="13">
        <v>45389</v>
      </c>
      <c r="N1887" s="13" t="s">
        <v>21</v>
      </c>
      <c r="O1887" s="13" t="s">
        <v>198</v>
      </c>
      <c r="P1887" s="13" t="s">
        <v>331</v>
      </c>
      <c r="Q1887" s="13" t="s">
        <v>2740</v>
      </c>
    </row>
    <row r="1888" spans="2:17" ht="45" hidden="1" x14ac:dyDescent="0.25">
      <c r="B1888" s="2">
        <v>1874</v>
      </c>
      <c r="C1888" s="16" t="s">
        <v>1893</v>
      </c>
      <c r="D1888" s="13" t="s">
        <v>1894</v>
      </c>
      <c r="E1888" s="13">
        <v>30</v>
      </c>
      <c r="F1888" s="13" t="s">
        <v>19</v>
      </c>
      <c r="G1888" s="14">
        <v>120</v>
      </c>
      <c r="H1888" s="14">
        <v>120</v>
      </c>
      <c r="I1888" s="13" t="s">
        <v>19</v>
      </c>
      <c r="J1888" s="13"/>
      <c r="K1888" s="13" t="s">
        <v>192</v>
      </c>
      <c r="L1888" s="13" t="s">
        <v>19</v>
      </c>
      <c r="M1888" s="13">
        <v>45391</v>
      </c>
      <c r="N1888" s="13" t="s">
        <v>21</v>
      </c>
      <c r="O1888" s="13" t="s">
        <v>198</v>
      </c>
      <c r="P1888" s="13" t="s">
        <v>331</v>
      </c>
      <c r="Q1888" s="13" t="s">
        <v>2740</v>
      </c>
    </row>
    <row r="1889" spans="2:17" ht="45" hidden="1" x14ac:dyDescent="0.25">
      <c r="B1889" s="2">
        <v>1875</v>
      </c>
      <c r="C1889" s="16" t="s">
        <v>1895</v>
      </c>
      <c r="D1889" s="13" t="s">
        <v>1896</v>
      </c>
      <c r="E1889" s="13">
        <v>200</v>
      </c>
      <c r="F1889" s="13" t="s">
        <v>19</v>
      </c>
      <c r="G1889" s="14">
        <v>44000</v>
      </c>
      <c r="H1889" s="14">
        <v>44000</v>
      </c>
      <c r="I1889" s="13" t="s">
        <v>19</v>
      </c>
      <c r="J1889" s="13"/>
      <c r="K1889" s="13" t="s">
        <v>192</v>
      </c>
      <c r="L1889" s="13" t="s">
        <v>19</v>
      </c>
      <c r="M1889" s="13">
        <v>45392</v>
      </c>
      <c r="N1889" s="13" t="s">
        <v>21</v>
      </c>
      <c r="O1889" s="13" t="s">
        <v>198</v>
      </c>
      <c r="P1889" s="13" t="s">
        <v>331</v>
      </c>
      <c r="Q1889" s="13" t="s">
        <v>2740</v>
      </c>
    </row>
    <row r="1890" spans="2:17" ht="75" hidden="1" x14ac:dyDescent="0.25">
      <c r="B1890" s="2">
        <v>1876</v>
      </c>
      <c r="C1890" s="16" t="s">
        <v>1897</v>
      </c>
      <c r="D1890" s="13" t="s">
        <v>1898</v>
      </c>
      <c r="E1890" s="13">
        <v>3</v>
      </c>
      <c r="F1890" s="13" t="s">
        <v>19</v>
      </c>
      <c r="G1890" s="14">
        <v>70.41</v>
      </c>
      <c r="H1890" s="14">
        <v>70.41</v>
      </c>
      <c r="I1890" s="13" t="s">
        <v>19</v>
      </c>
      <c r="J1890" s="13"/>
      <c r="K1890" s="13" t="s">
        <v>192</v>
      </c>
      <c r="L1890" s="13" t="s">
        <v>19</v>
      </c>
      <c r="M1890" s="13">
        <v>45393</v>
      </c>
      <c r="N1890" s="13" t="s">
        <v>21</v>
      </c>
      <c r="O1890" s="13" t="s">
        <v>198</v>
      </c>
      <c r="P1890" s="13" t="s">
        <v>331</v>
      </c>
      <c r="Q1890" s="13" t="s">
        <v>2740</v>
      </c>
    </row>
    <row r="1891" spans="2:17" ht="45" hidden="1" x14ac:dyDescent="0.25">
      <c r="B1891" s="2">
        <v>1877</v>
      </c>
      <c r="C1891" s="16" t="s">
        <v>1899</v>
      </c>
      <c r="D1891" s="13" t="s">
        <v>1900</v>
      </c>
      <c r="E1891" s="13">
        <v>3400</v>
      </c>
      <c r="F1891" s="13" t="s">
        <v>19</v>
      </c>
      <c r="G1891" s="14">
        <v>201686.39999999999</v>
      </c>
      <c r="H1891" s="14">
        <v>201686.39999999999</v>
      </c>
      <c r="I1891" s="13" t="s">
        <v>19</v>
      </c>
      <c r="J1891" s="13"/>
      <c r="K1891" s="13" t="s">
        <v>192</v>
      </c>
      <c r="L1891" s="13" t="s">
        <v>19</v>
      </c>
      <c r="M1891" s="13">
        <v>45393</v>
      </c>
      <c r="N1891" s="13" t="s">
        <v>21</v>
      </c>
      <c r="O1891" s="13" t="s">
        <v>198</v>
      </c>
      <c r="P1891" s="13" t="s">
        <v>331</v>
      </c>
      <c r="Q1891" s="13" t="s">
        <v>2740</v>
      </c>
    </row>
    <row r="1892" spans="2:17" ht="45" hidden="1" x14ac:dyDescent="0.25">
      <c r="B1892" s="2">
        <v>1878</v>
      </c>
      <c r="C1892" s="16" t="s">
        <v>1901</v>
      </c>
      <c r="D1892" s="13" t="s">
        <v>1902</v>
      </c>
      <c r="E1892" s="13">
        <v>30</v>
      </c>
      <c r="F1892" s="13" t="s">
        <v>19</v>
      </c>
      <c r="G1892" s="14">
        <v>480</v>
      </c>
      <c r="H1892" s="14">
        <v>480</v>
      </c>
      <c r="I1892" s="13" t="s">
        <v>19</v>
      </c>
      <c r="J1892" s="13"/>
      <c r="K1892" s="13" t="s">
        <v>192</v>
      </c>
      <c r="L1892" s="13" t="s">
        <v>19</v>
      </c>
      <c r="M1892" s="13">
        <v>45395</v>
      </c>
      <c r="N1892" s="13" t="s">
        <v>21</v>
      </c>
      <c r="O1892" s="13" t="s">
        <v>198</v>
      </c>
      <c r="P1892" s="13" t="s">
        <v>331</v>
      </c>
      <c r="Q1892" s="13" t="s">
        <v>2740</v>
      </c>
    </row>
    <row r="1893" spans="2:17" ht="45" hidden="1" x14ac:dyDescent="0.25">
      <c r="B1893" s="2">
        <v>1879</v>
      </c>
      <c r="C1893" s="16" t="s">
        <v>1901</v>
      </c>
      <c r="D1893" s="13"/>
      <c r="E1893" s="13"/>
      <c r="F1893" s="13" t="s">
        <v>19</v>
      </c>
      <c r="G1893" s="14"/>
      <c r="H1893" s="14"/>
      <c r="I1893" s="13" t="s">
        <v>19</v>
      </c>
      <c r="J1893" s="13"/>
      <c r="K1893" s="13" t="s">
        <v>192</v>
      </c>
      <c r="L1893" s="13" t="s">
        <v>19</v>
      </c>
      <c r="M1893" s="13">
        <v>45396</v>
      </c>
      <c r="N1893" s="13" t="s">
        <v>21</v>
      </c>
      <c r="O1893" s="13" t="s">
        <v>198</v>
      </c>
      <c r="P1893" s="13" t="s">
        <v>331</v>
      </c>
      <c r="Q1893" s="13" t="s">
        <v>2740</v>
      </c>
    </row>
    <row r="1894" spans="2:17" ht="45" hidden="1" x14ac:dyDescent="0.25">
      <c r="B1894" s="2">
        <v>1880</v>
      </c>
      <c r="C1894" s="16" t="s">
        <v>1903</v>
      </c>
      <c r="D1894" s="13"/>
      <c r="E1894" s="13">
        <v>160</v>
      </c>
      <c r="F1894" s="13" t="s">
        <v>19</v>
      </c>
      <c r="G1894" s="14"/>
      <c r="H1894" s="14"/>
      <c r="I1894" s="13" t="s">
        <v>19</v>
      </c>
      <c r="J1894" s="13"/>
      <c r="K1894" s="13" t="s">
        <v>192</v>
      </c>
      <c r="L1894" s="13" t="s">
        <v>19</v>
      </c>
      <c r="M1894" s="13">
        <v>45397</v>
      </c>
      <c r="N1894" s="13" t="s">
        <v>21</v>
      </c>
      <c r="O1894" s="13" t="s">
        <v>198</v>
      </c>
      <c r="P1894" s="13" t="s">
        <v>331</v>
      </c>
      <c r="Q1894" s="13" t="s">
        <v>2740</v>
      </c>
    </row>
    <row r="1895" spans="2:17" ht="45" hidden="1" x14ac:dyDescent="0.25">
      <c r="B1895" s="2">
        <v>1881</v>
      </c>
      <c r="C1895" s="16" t="s">
        <v>1904</v>
      </c>
      <c r="D1895" s="13" t="s">
        <v>1856</v>
      </c>
      <c r="E1895" s="13">
        <v>200</v>
      </c>
      <c r="F1895" s="13" t="s">
        <v>19</v>
      </c>
      <c r="G1895" s="14">
        <v>2600</v>
      </c>
      <c r="H1895" s="14">
        <v>2600</v>
      </c>
      <c r="I1895" s="13" t="s">
        <v>19</v>
      </c>
      <c r="J1895" s="13"/>
      <c r="K1895" s="13" t="s">
        <v>192</v>
      </c>
      <c r="L1895" s="13" t="s">
        <v>19</v>
      </c>
      <c r="M1895" s="13">
        <v>45398</v>
      </c>
      <c r="N1895" s="13" t="s">
        <v>21</v>
      </c>
      <c r="O1895" s="13" t="s">
        <v>198</v>
      </c>
      <c r="P1895" s="13" t="s">
        <v>331</v>
      </c>
      <c r="Q1895" s="13" t="s">
        <v>2740</v>
      </c>
    </row>
    <row r="1896" spans="2:17" ht="45" hidden="1" x14ac:dyDescent="0.25">
      <c r="B1896" s="2">
        <v>1882</v>
      </c>
      <c r="C1896" s="16" t="s">
        <v>1905</v>
      </c>
      <c r="D1896" s="13" t="s">
        <v>1906</v>
      </c>
      <c r="E1896" s="13">
        <v>4</v>
      </c>
      <c r="F1896" s="13" t="s">
        <v>19</v>
      </c>
      <c r="G1896" s="14">
        <v>200</v>
      </c>
      <c r="H1896" s="14">
        <v>200</v>
      </c>
      <c r="I1896" s="13" t="s">
        <v>19</v>
      </c>
      <c r="J1896" s="13"/>
      <c r="K1896" s="13" t="s">
        <v>192</v>
      </c>
      <c r="L1896" s="13" t="s">
        <v>19</v>
      </c>
      <c r="M1896" s="13">
        <v>45391</v>
      </c>
      <c r="N1896" s="13" t="s">
        <v>21</v>
      </c>
      <c r="O1896" s="13" t="s">
        <v>198</v>
      </c>
      <c r="P1896" s="13" t="s">
        <v>331</v>
      </c>
      <c r="Q1896" s="13" t="s">
        <v>2740</v>
      </c>
    </row>
    <row r="1897" spans="2:17" ht="45" hidden="1" x14ac:dyDescent="0.25">
      <c r="B1897" s="2">
        <v>1883</v>
      </c>
      <c r="C1897" s="16" t="s">
        <v>1907</v>
      </c>
      <c r="D1897" s="13" t="s">
        <v>1908</v>
      </c>
      <c r="E1897" s="13">
        <v>280</v>
      </c>
      <c r="F1897" s="13" t="s">
        <v>19</v>
      </c>
      <c r="G1897" s="14">
        <v>2880</v>
      </c>
      <c r="H1897" s="14">
        <v>2880</v>
      </c>
      <c r="I1897" s="13" t="s">
        <v>19</v>
      </c>
      <c r="J1897" s="13"/>
      <c r="K1897" s="13" t="s">
        <v>192</v>
      </c>
      <c r="L1897" s="13" t="s">
        <v>19</v>
      </c>
      <c r="M1897" s="13">
        <v>45392</v>
      </c>
      <c r="N1897" s="13" t="s">
        <v>21</v>
      </c>
      <c r="O1897" s="13" t="s">
        <v>198</v>
      </c>
      <c r="P1897" s="13" t="s">
        <v>331</v>
      </c>
      <c r="Q1897" s="13" t="s">
        <v>2740</v>
      </c>
    </row>
    <row r="1898" spans="2:17" ht="45" hidden="1" x14ac:dyDescent="0.25">
      <c r="B1898" s="2">
        <v>1884</v>
      </c>
      <c r="C1898" s="16" t="s">
        <v>1909</v>
      </c>
      <c r="D1898" s="13" t="s">
        <v>1733</v>
      </c>
      <c r="E1898" s="13">
        <v>30</v>
      </c>
      <c r="F1898" s="13" t="s">
        <v>19</v>
      </c>
      <c r="G1898" s="14">
        <v>876</v>
      </c>
      <c r="H1898" s="14">
        <v>876</v>
      </c>
      <c r="I1898" s="13" t="s">
        <v>19</v>
      </c>
      <c r="J1898" s="13"/>
      <c r="K1898" s="13" t="s">
        <v>192</v>
      </c>
      <c r="L1898" s="13" t="s">
        <v>19</v>
      </c>
      <c r="M1898" s="13">
        <v>45393</v>
      </c>
      <c r="N1898" s="13" t="s">
        <v>21</v>
      </c>
      <c r="O1898" s="13" t="s">
        <v>198</v>
      </c>
      <c r="P1898" s="13" t="s">
        <v>331</v>
      </c>
      <c r="Q1898" s="13" t="s">
        <v>2740</v>
      </c>
    </row>
    <row r="1899" spans="2:17" ht="45" hidden="1" x14ac:dyDescent="0.25">
      <c r="B1899" s="2">
        <v>1885</v>
      </c>
      <c r="C1899" s="16" t="s">
        <v>1910</v>
      </c>
      <c r="D1899" s="13" t="s">
        <v>1763</v>
      </c>
      <c r="E1899" s="13">
        <v>6700</v>
      </c>
      <c r="F1899" s="13" t="s">
        <v>19</v>
      </c>
      <c r="G1899" s="14">
        <v>65000</v>
      </c>
      <c r="H1899" s="14">
        <v>65000</v>
      </c>
      <c r="I1899" s="13" t="s">
        <v>19</v>
      </c>
      <c r="J1899" s="13"/>
      <c r="K1899" s="13" t="s">
        <v>192</v>
      </c>
      <c r="L1899" s="13" t="s">
        <v>19</v>
      </c>
      <c r="M1899" s="13">
        <v>45392</v>
      </c>
      <c r="N1899" s="13" t="s">
        <v>21</v>
      </c>
      <c r="O1899" s="13" t="s">
        <v>198</v>
      </c>
      <c r="P1899" s="13" t="s">
        <v>331</v>
      </c>
      <c r="Q1899" s="13" t="s">
        <v>2740</v>
      </c>
    </row>
    <row r="1900" spans="2:17" ht="75" hidden="1" x14ac:dyDescent="0.25">
      <c r="B1900" s="2">
        <v>1886</v>
      </c>
      <c r="C1900" s="16" t="s">
        <v>1911</v>
      </c>
      <c r="D1900" s="13" t="s">
        <v>1733</v>
      </c>
      <c r="E1900" s="13">
        <v>12</v>
      </c>
      <c r="F1900" s="13" t="s">
        <v>19</v>
      </c>
      <c r="G1900" s="14">
        <v>11501.4</v>
      </c>
      <c r="H1900" s="14">
        <v>11501.4</v>
      </c>
      <c r="I1900" s="13" t="s">
        <v>19</v>
      </c>
      <c r="J1900" s="13"/>
      <c r="K1900" s="13" t="s">
        <v>192</v>
      </c>
      <c r="L1900" s="13" t="s">
        <v>19</v>
      </c>
      <c r="M1900" s="13">
        <v>45393</v>
      </c>
      <c r="N1900" s="13" t="s">
        <v>21</v>
      </c>
      <c r="O1900" s="13" t="s">
        <v>198</v>
      </c>
      <c r="P1900" s="13" t="s">
        <v>331</v>
      </c>
      <c r="Q1900" s="13" t="s">
        <v>2740</v>
      </c>
    </row>
    <row r="1901" spans="2:17" ht="45" hidden="1" x14ac:dyDescent="0.25">
      <c r="B1901" s="2">
        <v>1887</v>
      </c>
      <c r="C1901" s="16" t="s">
        <v>1912</v>
      </c>
      <c r="D1901" s="13" t="s">
        <v>1913</v>
      </c>
      <c r="E1901" s="13">
        <v>12</v>
      </c>
      <c r="F1901" s="13" t="s">
        <v>19</v>
      </c>
      <c r="G1901" s="14">
        <v>420</v>
      </c>
      <c r="H1901" s="14">
        <v>420</v>
      </c>
      <c r="I1901" s="13" t="s">
        <v>19</v>
      </c>
      <c r="J1901" s="13"/>
      <c r="K1901" s="13" t="s">
        <v>192</v>
      </c>
      <c r="L1901" s="13" t="s">
        <v>19</v>
      </c>
      <c r="M1901" s="13">
        <v>45394</v>
      </c>
      <c r="N1901" s="13" t="s">
        <v>21</v>
      </c>
      <c r="O1901" s="13" t="s">
        <v>198</v>
      </c>
      <c r="P1901" s="13" t="s">
        <v>331</v>
      </c>
      <c r="Q1901" s="13" t="s">
        <v>2740</v>
      </c>
    </row>
    <row r="1902" spans="2:17" ht="45" hidden="1" x14ac:dyDescent="0.25">
      <c r="B1902" s="2">
        <v>1888</v>
      </c>
      <c r="C1902" s="16" t="s">
        <v>1914</v>
      </c>
      <c r="D1902" s="13" t="s">
        <v>1913</v>
      </c>
      <c r="E1902" s="13">
        <v>12</v>
      </c>
      <c r="F1902" s="13" t="s">
        <v>19</v>
      </c>
      <c r="G1902" s="14">
        <v>420</v>
      </c>
      <c r="H1902" s="14">
        <v>420</v>
      </c>
      <c r="I1902" s="13" t="s">
        <v>19</v>
      </c>
      <c r="J1902" s="13"/>
      <c r="K1902" s="13" t="s">
        <v>192</v>
      </c>
      <c r="L1902" s="13" t="s">
        <v>19</v>
      </c>
      <c r="M1902" s="13">
        <v>45395</v>
      </c>
      <c r="N1902" s="13" t="s">
        <v>21</v>
      </c>
      <c r="O1902" s="13" t="s">
        <v>198</v>
      </c>
      <c r="P1902" s="13" t="s">
        <v>331</v>
      </c>
      <c r="Q1902" s="13" t="s">
        <v>2740</v>
      </c>
    </row>
    <row r="1903" spans="2:17" ht="45" hidden="1" x14ac:dyDescent="0.25">
      <c r="B1903" s="2">
        <v>1889</v>
      </c>
      <c r="C1903" s="16" t="s">
        <v>1915</v>
      </c>
      <c r="D1903" s="13" t="s">
        <v>1913</v>
      </c>
      <c r="E1903" s="13">
        <v>12</v>
      </c>
      <c r="F1903" s="13" t="s">
        <v>19</v>
      </c>
      <c r="G1903" s="14">
        <v>420</v>
      </c>
      <c r="H1903" s="14">
        <v>420</v>
      </c>
      <c r="I1903" s="13" t="s">
        <v>19</v>
      </c>
      <c r="J1903" s="13"/>
      <c r="K1903" s="13" t="s">
        <v>192</v>
      </c>
      <c r="L1903" s="13" t="s">
        <v>19</v>
      </c>
      <c r="M1903" s="13">
        <v>45396</v>
      </c>
      <c r="N1903" s="13" t="s">
        <v>21</v>
      </c>
      <c r="O1903" s="13" t="s">
        <v>198</v>
      </c>
      <c r="P1903" s="13" t="s">
        <v>331</v>
      </c>
      <c r="Q1903" s="13" t="s">
        <v>2740</v>
      </c>
    </row>
    <row r="1904" spans="2:17" ht="45" hidden="1" x14ac:dyDescent="0.25">
      <c r="B1904" s="2">
        <v>1890</v>
      </c>
      <c r="C1904" s="16" t="s">
        <v>1916</v>
      </c>
      <c r="D1904" s="13" t="s">
        <v>1733</v>
      </c>
      <c r="E1904" s="13">
        <v>100</v>
      </c>
      <c r="F1904" s="13" t="s">
        <v>19</v>
      </c>
      <c r="G1904" s="14">
        <v>886</v>
      </c>
      <c r="H1904" s="14">
        <v>886</v>
      </c>
      <c r="I1904" s="13" t="s">
        <v>19</v>
      </c>
      <c r="J1904" s="13"/>
      <c r="K1904" s="13" t="s">
        <v>192</v>
      </c>
      <c r="L1904" s="13" t="s">
        <v>19</v>
      </c>
      <c r="M1904" s="13">
        <v>45397</v>
      </c>
      <c r="N1904" s="13" t="s">
        <v>21</v>
      </c>
      <c r="O1904" s="13" t="s">
        <v>198</v>
      </c>
      <c r="P1904" s="13" t="s">
        <v>331</v>
      </c>
      <c r="Q1904" s="13" t="s">
        <v>2740</v>
      </c>
    </row>
    <row r="1905" spans="2:17" ht="60" hidden="1" x14ac:dyDescent="0.25">
      <c r="B1905" s="2">
        <v>1891</v>
      </c>
      <c r="C1905" s="16" t="s">
        <v>1917</v>
      </c>
      <c r="D1905" s="13"/>
      <c r="E1905" s="13">
        <v>10</v>
      </c>
      <c r="F1905" s="13" t="s">
        <v>19</v>
      </c>
      <c r="G1905" s="14">
        <v>1879.1</v>
      </c>
      <c r="H1905" s="14">
        <v>1879.1</v>
      </c>
      <c r="I1905" s="13" t="s">
        <v>19</v>
      </c>
      <c r="J1905" s="13"/>
      <c r="K1905" s="13" t="s">
        <v>192</v>
      </c>
      <c r="L1905" s="13" t="s">
        <v>19</v>
      </c>
      <c r="M1905" s="13">
        <v>45401</v>
      </c>
      <c r="N1905" s="13" t="s">
        <v>21</v>
      </c>
      <c r="O1905" s="13" t="s">
        <v>198</v>
      </c>
      <c r="P1905" s="13" t="s">
        <v>331</v>
      </c>
      <c r="Q1905" s="13" t="s">
        <v>2740</v>
      </c>
    </row>
    <row r="1906" spans="2:17" ht="90" hidden="1" x14ac:dyDescent="0.25">
      <c r="B1906" s="2">
        <v>1892</v>
      </c>
      <c r="C1906" s="16" t="s">
        <v>1918</v>
      </c>
      <c r="D1906" s="13" t="s">
        <v>1763</v>
      </c>
      <c r="E1906" s="13">
        <v>1540</v>
      </c>
      <c r="F1906" s="13" t="s">
        <v>19</v>
      </c>
      <c r="G1906" s="14">
        <v>36000</v>
      </c>
      <c r="H1906" s="14">
        <v>36000</v>
      </c>
      <c r="I1906" s="13" t="s">
        <v>19</v>
      </c>
      <c r="J1906" s="13"/>
      <c r="K1906" s="13" t="s">
        <v>192</v>
      </c>
      <c r="L1906" s="13" t="s">
        <v>19</v>
      </c>
      <c r="M1906" s="13">
        <v>45392</v>
      </c>
      <c r="N1906" s="13" t="s">
        <v>21</v>
      </c>
      <c r="O1906" s="13" t="s">
        <v>198</v>
      </c>
      <c r="P1906" s="13" t="s">
        <v>331</v>
      </c>
      <c r="Q1906" s="13" t="s">
        <v>2740</v>
      </c>
    </row>
    <row r="1907" spans="2:17" ht="90" hidden="1" x14ac:dyDescent="0.25">
      <c r="B1907" s="2">
        <v>1893</v>
      </c>
      <c r="C1907" s="16" t="s">
        <v>1919</v>
      </c>
      <c r="D1907" s="13" t="s">
        <v>1763</v>
      </c>
      <c r="E1907" s="13">
        <v>2760</v>
      </c>
      <c r="F1907" s="13" t="s">
        <v>19</v>
      </c>
      <c r="G1907" s="14">
        <v>72000</v>
      </c>
      <c r="H1907" s="14">
        <v>72000</v>
      </c>
      <c r="I1907" s="13" t="s">
        <v>19</v>
      </c>
      <c r="J1907" s="13"/>
      <c r="K1907" s="13" t="s">
        <v>192</v>
      </c>
      <c r="L1907" s="13" t="s">
        <v>19</v>
      </c>
      <c r="M1907" s="13">
        <v>45392</v>
      </c>
      <c r="N1907" s="13" t="s">
        <v>21</v>
      </c>
      <c r="O1907" s="13" t="s">
        <v>198</v>
      </c>
      <c r="P1907" s="13" t="s">
        <v>331</v>
      </c>
      <c r="Q1907" s="13" t="s">
        <v>2740</v>
      </c>
    </row>
    <row r="1908" spans="2:17" ht="90" hidden="1" x14ac:dyDescent="0.25">
      <c r="B1908" s="2">
        <v>1894</v>
      </c>
      <c r="C1908" s="16" t="s">
        <v>1920</v>
      </c>
      <c r="D1908" s="13" t="s">
        <v>1763</v>
      </c>
      <c r="E1908" s="13">
        <v>1350</v>
      </c>
      <c r="F1908" s="13" t="s">
        <v>19</v>
      </c>
      <c r="G1908" s="14">
        <v>36000</v>
      </c>
      <c r="H1908" s="14">
        <v>36000</v>
      </c>
      <c r="I1908" s="13" t="s">
        <v>19</v>
      </c>
      <c r="J1908" s="13"/>
      <c r="K1908" s="13" t="s">
        <v>192</v>
      </c>
      <c r="L1908" s="13" t="s">
        <v>19</v>
      </c>
      <c r="M1908" s="13">
        <v>45392</v>
      </c>
      <c r="N1908" s="13" t="s">
        <v>21</v>
      </c>
      <c r="O1908" s="13" t="s">
        <v>198</v>
      </c>
      <c r="P1908" s="13" t="s">
        <v>331</v>
      </c>
      <c r="Q1908" s="13" t="s">
        <v>2740</v>
      </c>
    </row>
    <row r="1909" spans="2:17" ht="45" hidden="1" x14ac:dyDescent="0.25">
      <c r="B1909" s="2">
        <v>1895</v>
      </c>
      <c r="C1909" s="16" t="s">
        <v>1921</v>
      </c>
      <c r="D1909" s="13" t="s">
        <v>1733</v>
      </c>
      <c r="E1909" s="13">
        <v>2</v>
      </c>
      <c r="F1909" s="13" t="s">
        <v>19</v>
      </c>
      <c r="G1909" s="14">
        <v>149.80000000000001</v>
      </c>
      <c r="H1909" s="14">
        <v>149.80000000000001</v>
      </c>
      <c r="I1909" s="13" t="s">
        <v>19</v>
      </c>
      <c r="J1909" s="13"/>
      <c r="K1909" s="13" t="s">
        <v>192</v>
      </c>
      <c r="L1909" s="13" t="s">
        <v>19</v>
      </c>
      <c r="M1909" s="13">
        <v>45393</v>
      </c>
      <c r="N1909" s="13" t="s">
        <v>21</v>
      </c>
      <c r="O1909" s="13" t="s">
        <v>198</v>
      </c>
      <c r="P1909" s="13" t="s">
        <v>331</v>
      </c>
      <c r="Q1909" s="13" t="s">
        <v>2740</v>
      </c>
    </row>
    <row r="1910" spans="2:17" ht="45" hidden="1" x14ac:dyDescent="0.25">
      <c r="B1910" s="2">
        <v>1896</v>
      </c>
      <c r="C1910" s="16" t="s">
        <v>1922</v>
      </c>
      <c r="D1910" s="13" t="s">
        <v>1733</v>
      </c>
      <c r="E1910" s="13">
        <v>11</v>
      </c>
      <c r="F1910" s="13" t="s">
        <v>19</v>
      </c>
      <c r="G1910" s="14">
        <v>595</v>
      </c>
      <c r="H1910" s="14">
        <v>595</v>
      </c>
      <c r="I1910" s="13" t="s">
        <v>19</v>
      </c>
      <c r="J1910" s="13"/>
      <c r="K1910" s="13" t="s">
        <v>192</v>
      </c>
      <c r="L1910" s="13" t="s">
        <v>19</v>
      </c>
      <c r="M1910" s="13">
        <v>45394</v>
      </c>
      <c r="N1910" s="13" t="s">
        <v>21</v>
      </c>
      <c r="O1910" s="13" t="s">
        <v>198</v>
      </c>
      <c r="P1910" s="13" t="s">
        <v>331</v>
      </c>
      <c r="Q1910" s="13" t="s">
        <v>2740</v>
      </c>
    </row>
    <row r="1911" spans="2:17" ht="45" hidden="1" x14ac:dyDescent="0.25">
      <c r="B1911" s="2">
        <v>1897</v>
      </c>
      <c r="C1911" s="16" t="s">
        <v>1923</v>
      </c>
      <c r="D1911" s="13" t="s">
        <v>1908</v>
      </c>
      <c r="E1911" s="13">
        <v>5</v>
      </c>
      <c r="F1911" s="13" t="s">
        <v>19</v>
      </c>
      <c r="G1911" s="14">
        <v>140</v>
      </c>
      <c r="H1911" s="14">
        <v>140</v>
      </c>
      <c r="I1911" s="13" t="s">
        <v>19</v>
      </c>
      <c r="J1911" s="13"/>
      <c r="K1911" s="13" t="s">
        <v>192</v>
      </c>
      <c r="L1911" s="13" t="s">
        <v>19</v>
      </c>
      <c r="M1911" s="13">
        <v>45395</v>
      </c>
      <c r="N1911" s="13" t="s">
        <v>21</v>
      </c>
      <c r="O1911" s="13" t="s">
        <v>198</v>
      </c>
      <c r="P1911" s="13" t="s">
        <v>331</v>
      </c>
      <c r="Q1911" s="13" t="s">
        <v>2740</v>
      </c>
    </row>
    <row r="1912" spans="2:17" ht="45" hidden="1" x14ac:dyDescent="0.25">
      <c r="B1912" s="2">
        <v>1898</v>
      </c>
      <c r="C1912" s="16" t="s">
        <v>1924</v>
      </c>
      <c r="D1912" s="13" t="s">
        <v>1763</v>
      </c>
      <c r="E1912" s="13">
        <v>7200</v>
      </c>
      <c r="F1912" s="13" t="s">
        <v>19</v>
      </c>
      <c r="G1912" s="14">
        <v>146400</v>
      </c>
      <c r="H1912" s="14">
        <v>146400</v>
      </c>
      <c r="I1912" s="13" t="s">
        <v>19</v>
      </c>
      <c r="J1912" s="13"/>
      <c r="K1912" s="13" t="s">
        <v>192</v>
      </c>
      <c r="L1912" s="13" t="s">
        <v>19</v>
      </c>
      <c r="M1912" s="13">
        <v>45392</v>
      </c>
      <c r="N1912" s="13" t="s">
        <v>21</v>
      </c>
      <c r="O1912" s="13" t="s">
        <v>198</v>
      </c>
      <c r="P1912" s="13" t="s">
        <v>331</v>
      </c>
      <c r="Q1912" s="13" t="s">
        <v>2740</v>
      </c>
    </row>
    <row r="1913" spans="2:17" ht="45" hidden="1" x14ac:dyDescent="0.25">
      <c r="B1913" s="2">
        <v>1899</v>
      </c>
      <c r="C1913" s="16" t="s">
        <v>1925</v>
      </c>
      <c r="D1913" s="13" t="s">
        <v>1763</v>
      </c>
      <c r="E1913" s="13">
        <v>1570</v>
      </c>
      <c r="F1913" s="13" t="s">
        <v>19</v>
      </c>
      <c r="G1913" s="14">
        <v>82250</v>
      </c>
      <c r="H1913" s="14">
        <v>82250</v>
      </c>
      <c r="I1913" s="13" t="s">
        <v>19</v>
      </c>
      <c r="J1913" s="13"/>
      <c r="K1913" s="13" t="s">
        <v>192</v>
      </c>
      <c r="L1913" s="13" t="s">
        <v>19</v>
      </c>
      <c r="M1913" s="13">
        <v>45393</v>
      </c>
      <c r="N1913" s="13" t="s">
        <v>21</v>
      </c>
      <c r="O1913" s="13" t="s">
        <v>198</v>
      </c>
      <c r="P1913" s="13" t="s">
        <v>331</v>
      </c>
      <c r="Q1913" s="13" t="s">
        <v>2740</v>
      </c>
    </row>
    <row r="1914" spans="2:17" ht="90" hidden="1" x14ac:dyDescent="0.25">
      <c r="B1914" s="2">
        <v>1900</v>
      </c>
      <c r="C1914" s="16" t="s">
        <v>1926</v>
      </c>
      <c r="D1914" s="13" t="s">
        <v>1733</v>
      </c>
      <c r="E1914" s="13">
        <v>10</v>
      </c>
      <c r="F1914" s="13" t="s">
        <v>19</v>
      </c>
      <c r="G1914" s="14">
        <v>601.4</v>
      </c>
      <c r="H1914" s="14">
        <v>601.4</v>
      </c>
      <c r="I1914" s="13" t="s">
        <v>19</v>
      </c>
      <c r="J1914" s="13"/>
      <c r="K1914" s="13" t="s">
        <v>192</v>
      </c>
      <c r="L1914" s="13" t="s">
        <v>19</v>
      </c>
      <c r="M1914" s="13">
        <v>45394</v>
      </c>
      <c r="N1914" s="13" t="s">
        <v>21</v>
      </c>
      <c r="O1914" s="13" t="s">
        <v>198</v>
      </c>
      <c r="P1914" s="13" t="s">
        <v>331</v>
      </c>
      <c r="Q1914" s="13" t="s">
        <v>2740</v>
      </c>
    </row>
    <row r="1915" spans="2:17" ht="45" hidden="1" x14ac:dyDescent="0.25">
      <c r="B1915" s="2">
        <v>1901</v>
      </c>
      <c r="C1915" s="16" t="s">
        <v>1927</v>
      </c>
      <c r="D1915" s="13" t="s">
        <v>1928</v>
      </c>
      <c r="E1915" s="13">
        <v>100</v>
      </c>
      <c r="F1915" s="13"/>
      <c r="G1915" s="14"/>
      <c r="H1915" s="14"/>
      <c r="I1915" s="13" t="s">
        <v>19</v>
      </c>
      <c r="J1915" s="13"/>
      <c r="K1915" s="13" t="s">
        <v>192</v>
      </c>
      <c r="L1915" s="13" t="s">
        <v>19</v>
      </c>
      <c r="M1915" s="13">
        <v>45395</v>
      </c>
      <c r="N1915" s="13" t="s">
        <v>21</v>
      </c>
      <c r="O1915" s="13" t="s">
        <v>198</v>
      </c>
      <c r="P1915" s="13" t="s">
        <v>331</v>
      </c>
      <c r="Q1915" s="13" t="s">
        <v>2740</v>
      </c>
    </row>
    <row r="1916" spans="2:17" ht="45" hidden="1" x14ac:dyDescent="0.25">
      <c r="B1916" s="2">
        <v>1902</v>
      </c>
      <c r="C1916" s="16" t="s">
        <v>1929</v>
      </c>
      <c r="D1916" s="13" t="s">
        <v>1930</v>
      </c>
      <c r="E1916" s="13">
        <v>240</v>
      </c>
      <c r="F1916" s="13" t="s">
        <v>19</v>
      </c>
      <c r="G1916" s="14">
        <v>693.6</v>
      </c>
      <c r="H1916" s="14">
        <v>693.6</v>
      </c>
      <c r="I1916" s="13" t="s">
        <v>19</v>
      </c>
      <c r="J1916" s="13"/>
      <c r="K1916" s="13" t="s">
        <v>192</v>
      </c>
      <c r="L1916" s="13" t="s">
        <v>19</v>
      </c>
      <c r="M1916" s="13">
        <v>45393</v>
      </c>
      <c r="N1916" s="13" t="s">
        <v>21</v>
      </c>
      <c r="O1916" s="13" t="s">
        <v>198</v>
      </c>
      <c r="P1916" s="13" t="s">
        <v>331</v>
      </c>
      <c r="Q1916" s="13" t="s">
        <v>2740</v>
      </c>
    </row>
    <row r="1917" spans="2:17" ht="45" hidden="1" x14ac:dyDescent="0.25">
      <c r="B1917" s="2">
        <v>1903</v>
      </c>
      <c r="C1917" s="16" t="s">
        <v>1931</v>
      </c>
      <c r="D1917" s="13" t="s">
        <v>1932</v>
      </c>
      <c r="E1917" s="13">
        <v>100</v>
      </c>
      <c r="F1917" s="13" t="s">
        <v>19</v>
      </c>
      <c r="G1917" s="14">
        <v>40000</v>
      </c>
      <c r="H1917" s="14">
        <v>40000</v>
      </c>
      <c r="I1917" s="13"/>
      <c r="J1917" s="13"/>
      <c r="K1917" s="13" t="s">
        <v>192</v>
      </c>
      <c r="L1917" s="13" t="s">
        <v>19</v>
      </c>
      <c r="M1917" s="13">
        <v>45394</v>
      </c>
      <c r="N1917" s="13" t="s">
        <v>21</v>
      </c>
      <c r="O1917" s="13" t="s">
        <v>198</v>
      </c>
      <c r="P1917" s="13" t="s">
        <v>331</v>
      </c>
      <c r="Q1917" s="13" t="s">
        <v>2740</v>
      </c>
    </row>
    <row r="1918" spans="2:17" ht="45" hidden="1" x14ac:dyDescent="0.25">
      <c r="B1918" s="2">
        <v>1904</v>
      </c>
      <c r="C1918" s="16" t="s">
        <v>1933</v>
      </c>
      <c r="D1918" s="13" t="s">
        <v>1934</v>
      </c>
      <c r="E1918" s="13">
        <v>48</v>
      </c>
      <c r="F1918" s="13" t="s">
        <v>19</v>
      </c>
      <c r="G1918" s="14">
        <v>240</v>
      </c>
      <c r="H1918" s="14">
        <v>240</v>
      </c>
      <c r="I1918" s="13" t="s">
        <v>19</v>
      </c>
      <c r="J1918" s="13"/>
      <c r="K1918" s="13" t="s">
        <v>192</v>
      </c>
      <c r="L1918" s="13" t="s">
        <v>19</v>
      </c>
      <c r="M1918" s="13">
        <v>45394</v>
      </c>
      <c r="N1918" s="13" t="s">
        <v>21</v>
      </c>
      <c r="O1918" s="13" t="s">
        <v>198</v>
      </c>
      <c r="P1918" s="13" t="s">
        <v>331</v>
      </c>
      <c r="Q1918" s="13" t="s">
        <v>2740</v>
      </c>
    </row>
    <row r="1919" spans="2:17" ht="45" hidden="1" x14ac:dyDescent="0.25">
      <c r="B1919" s="2">
        <v>1905</v>
      </c>
      <c r="C1919" s="16" t="s">
        <v>1935</v>
      </c>
      <c r="D1919" s="13" t="s">
        <v>1908</v>
      </c>
      <c r="E1919" s="13">
        <v>12</v>
      </c>
      <c r="F1919" s="13" t="s">
        <v>19</v>
      </c>
      <c r="G1919" s="14">
        <v>168</v>
      </c>
      <c r="H1919" s="14">
        <v>168</v>
      </c>
      <c r="I1919" s="13" t="s">
        <v>19</v>
      </c>
      <c r="J1919" s="13"/>
      <c r="K1919" s="13" t="s">
        <v>192</v>
      </c>
      <c r="L1919" s="13" t="s">
        <v>19</v>
      </c>
      <c r="M1919" s="13">
        <v>45395</v>
      </c>
      <c r="N1919" s="13" t="s">
        <v>21</v>
      </c>
      <c r="O1919" s="13" t="s">
        <v>198</v>
      </c>
      <c r="P1919" s="13" t="s">
        <v>331</v>
      </c>
      <c r="Q1919" s="13" t="s">
        <v>2740</v>
      </c>
    </row>
    <row r="1920" spans="2:17" ht="45" hidden="1" x14ac:dyDescent="0.25">
      <c r="B1920" s="2">
        <v>1906</v>
      </c>
      <c r="C1920" s="16" t="s">
        <v>1936</v>
      </c>
      <c r="D1920" s="13" t="s">
        <v>1934</v>
      </c>
      <c r="E1920" s="13">
        <v>100</v>
      </c>
      <c r="F1920" s="13" t="s">
        <v>19</v>
      </c>
      <c r="G1920" s="14">
        <v>4000</v>
      </c>
      <c r="H1920" s="14">
        <v>4000</v>
      </c>
      <c r="I1920" s="13" t="s">
        <v>204</v>
      </c>
      <c r="J1920" s="13"/>
      <c r="K1920" s="13" t="s">
        <v>203</v>
      </c>
      <c r="L1920" s="13" t="s">
        <v>204</v>
      </c>
      <c r="M1920" s="13">
        <v>45018</v>
      </c>
      <c r="N1920" s="13" t="s">
        <v>21</v>
      </c>
      <c r="O1920" s="13" t="s">
        <v>198</v>
      </c>
      <c r="P1920" s="13" t="s">
        <v>331</v>
      </c>
      <c r="Q1920" s="13" t="s">
        <v>2740</v>
      </c>
    </row>
    <row r="1921" spans="2:17" ht="45" hidden="1" x14ac:dyDescent="0.25">
      <c r="B1921" s="2">
        <v>1907</v>
      </c>
      <c r="C1921" s="16" t="s">
        <v>1937</v>
      </c>
      <c r="D1921" s="13" t="s">
        <v>1938</v>
      </c>
      <c r="E1921" s="13">
        <v>3600</v>
      </c>
      <c r="F1921" s="13" t="s">
        <v>19</v>
      </c>
      <c r="G1921" s="14">
        <v>15528</v>
      </c>
      <c r="H1921" s="14">
        <v>15528</v>
      </c>
      <c r="I1921" s="13" t="s">
        <v>19</v>
      </c>
      <c r="J1921" s="13"/>
      <c r="K1921" s="13" t="s">
        <v>192</v>
      </c>
      <c r="L1921" s="13" t="s">
        <v>19</v>
      </c>
      <c r="M1921" s="13">
        <v>45394</v>
      </c>
      <c r="N1921" s="13" t="s">
        <v>21</v>
      </c>
      <c r="O1921" s="13" t="s">
        <v>198</v>
      </c>
      <c r="P1921" s="13" t="s">
        <v>331</v>
      </c>
      <c r="Q1921" s="13" t="s">
        <v>2740</v>
      </c>
    </row>
    <row r="1922" spans="2:17" ht="60" hidden="1" x14ac:dyDescent="0.25">
      <c r="B1922" s="2">
        <v>1908</v>
      </c>
      <c r="C1922" s="16" t="s">
        <v>1939</v>
      </c>
      <c r="D1922" s="13" t="s">
        <v>1938</v>
      </c>
      <c r="E1922" s="13">
        <v>5000</v>
      </c>
      <c r="F1922" s="13" t="s">
        <v>19</v>
      </c>
      <c r="G1922" s="14">
        <v>20304</v>
      </c>
      <c r="H1922" s="14">
        <v>20304</v>
      </c>
      <c r="I1922" s="13" t="s">
        <v>19</v>
      </c>
      <c r="J1922" s="13"/>
      <c r="K1922" s="13" t="s">
        <v>192</v>
      </c>
      <c r="L1922" s="13" t="s">
        <v>19</v>
      </c>
      <c r="M1922" s="13">
        <v>45395</v>
      </c>
      <c r="N1922" s="13" t="s">
        <v>21</v>
      </c>
      <c r="O1922" s="13" t="s">
        <v>198</v>
      </c>
      <c r="P1922" s="13" t="s">
        <v>331</v>
      </c>
      <c r="Q1922" s="13" t="s">
        <v>2740</v>
      </c>
    </row>
    <row r="1923" spans="2:17" ht="30" hidden="1" x14ac:dyDescent="0.25">
      <c r="B1923" s="2">
        <v>1909</v>
      </c>
      <c r="C1923" s="16" t="s">
        <v>1940</v>
      </c>
      <c r="D1923" s="13" t="s">
        <v>1733</v>
      </c>
      <c r="E1923" s="13">
        <v>2</v>
      </c>
      <c r="F1923" s="13" t="s">
        <v>19</v>
      </c>
      <c r="G1923" s="14"/>
      <c r="H1923" s="14"/>
      <c r="I1923" s="13"/>
      <c r="J1923" s="13"/>
      <c r="K1923" s="13" t="s">
        <v>212</v>
      </c>
      <c r="L1923" s="13"/>
      <c r="M1923" s="13"/>
      <c r="N1923" s="13"/>
      <c r="O1923" s="13" t="s">
        <v>198</v>
      </c>
      <c r="P1923" s="13" t="s">
        <v>331</v>
      </c>
      <c r="Q1923" s="13" t="s">
        <v>2740</v>
      </c>
    </row>
    <row r="1924" spans="2:17" ht="45" hidden="1" x14ac:dyDescent="0.25">
      <c r="B1924" s="2">
        <v>1910</v>
      </c>
      <c r="C1924" s="16" t="s">
        <v>1941</v>
      </c>
      <c r="D1924" s="13" t="s">
        <v>1942</v>
      </c>
      <c r="E1924" s="13">
        <v>3384</v>
      </c>
      <c r="F1924" s="13" t="s">
        <v>19</v>
      </c>
      <c r="G1924" s="14">
        <v>18273.599999999999</v>
      </c>
      <c r="H1924" s="14">
        <v>18273.599999999999</v>
      </c>
      <c r="I1924" s="13" t="s">
        <v>19</v>
      </c>
      <c r="J1924" s="13"/>
      <c r="K1924" s="13" t="s">
        <v>192</v>
      </c>
      <c r="L1924" s="13" t="s">
        <v>19</v>
      </c>
      <c r="M1924" s="13">
        <v>45395</v>
      </c>
      <c r="N1924" s="13" t="s">
        <v>21</v>
      </c>
      <c r="O1924" s="13" t="s">
        <v>198</v>
      </c>
      <c r="P1924" s="13" t="s">
        <v>331</v>
      </c>
      <c r="Q1924" s="13" t="s">
        <v>2740</v>
      </c>
    </row>
    <row r="1925" spans="2:17" ht="45" hidden="1" x14ac:dyDescent="0.25">
      <c r="B1925" s="2">
        <v>1911</v>
      </c>
      <c r="C1925" s="16" t="s">
        <v>1943</v>
      </c>
      <c r="D1925" s="13" t="s">
        <v>1942</v>
      </c>
      <c r="E1925" s="13">
        <v>3384</v>
      </c>
      <c r="F1925" s="13" t="s">
        <v>19</v>
      </c>
      <c r="G1925" s="14">
        <v>26733.599999999999</v>
      </c>
      <c r="H1925" s="14">
        <v>26733.599999999999</v>
      </c>
      <c r="I1925" s="13" t="s">
        <v>19</v>
      </c>
      <c r="J1925" s="13"/>
      <c r="K1925" s="13" t="s">
        <v>192</v>
      </c>
      <c r="L1925" s="13" t="s">
        <v>19</v>
      </c>
      <c r="M1925" s="13">
        <v>45396</v>
      </c>
      <c r="N1925" s="13" t="s">
        <v>21</v>
      </c>
      <c r="O1925" s="13" t="s">
        <v>198</v>
      </c>
      <c r="P1925" s="13" t="s">
        <v>331</v>
      </c>
      <c r="Q1925" s="13" t="s">
        <v>2740</v>
      </c>
    </row>
    <row r="1926" spans="2:17" ht="45" hidden="1" x14ac:dyDescent="0.25">
      <c r="B1926" s="2">
        <v>1912</v>
      </c>
      <c r="C1926" s="16" t="s">
        <v>1944</v>
      </c>
      <c r="D1926" s="13" t="s">
        <v>1945</v>
      </c>
      <c r="E1926" s="13">
        <v>2538</v>
      </c>
      <c r="F1926" s="13" t="s">
        <v>19</v>
      </c>
      <c r="G1926" s="14">
        <v>71064</v>
      </c>
      <c r="H1926" s="14">
        <v>71064</v>
      </c>
      <c r="I1926" s="13" t="s">
        <v>19</v>
      </c>
      <c r="J1926" s="13"/>
      <c r="K1926" s="13" t="s">
        <v>192</v>
      </c>
      <c r="L1926" s="13" t="s">
        <v>19</v>
      </c>
      <c r="M1926" s="13">
        <v>45397</v>
      </c>
      <c r="N1926" s="13" t="s">
        <v>21</v>
      </c>
      <c r="O1926" s="13" t="s">
        <v>198</v>
      </c>
      <c r="P1926" s="13" t="s">
        <v>331</v>
      </c>
      <c r="Q1926" s="13" t="s">
        <v>2740</v>
      </c>
    </row>
    <row r="1927" spans="2:17" ht="45" hidden="1" x14ac:dyDescent="0.25">
      <c r="B1927" s="2">
        <v>1913</v>
      </c>
      <c r="C1927" s="16" t="s">
        <v>1946</v>
      </c>
      <c r="D1927" s="13" t="s">
        <v>1947</v>
      </c>
      <c r="E1927" s="13">
        <v>120</v>
      </c>
      <c r="F1927" s="13" t="s">
        <v>19</v>
      </c>
      <c r="G1927" s="14">
        <v>1170</v>
      </c>
      <c r="H1927" s="14">
        <v>1170</v>
      </c>
      <c r="I1927" s="13" t="s">
        <v>19</v>
      </c>
      <c r="J1927" s="13"/>
      <c r="K1927" s="13" t="s">
        <v>192</v>
      </c>
      <c r="L1927" s="13" t="s">
        <v>19</v>
      </c>
      <c r="M1927" s="13">
        <v>45394</v>
      </c>
      <c r="N1927" s="13" t="s">
        <v>21</v>
      </c>
      <c r="O1927" s="13" t="s">
        <v>198</v>
      </c>
      <c r="P1927" s="13" t="s">
        <v>331</v>
      </c>
      <c r="Q1927" s="13" t="s">
        <v>2740</v>
      </c>
    </row>
    <row r="1928" spans="2:17" ht="45" hidden="1" x14ac:dyDescent="0.25">
      <c r="B1928" s="2">
        <v>1914</v>
      </c>
      <c r="C1928" s="16" t="s">
        <v>1948</v>
      </c>
      <c r="D1928" s="13" t="s">
        <v>1775</v>
      </c>
      <c r="E1928" s="13">
        <v>500</v>
      </c>
      <c r="F1928" s="13" t="s">
        <v>19</v>
      </c>
      <c r="G1928" s="14">
        <v>7500</v>
      </c>
      <c r="H1928" s="14">
        <v>7500</v>
      </c>
      <c r="I1928" s="13" t="s">
        <v>19</v>
      </c>
      <c r="J1928" s="13"/>
      <c r="K1928" s="13" t="s">
        <v>192</v>
      </c>
      <c r="L1928" s="13" t="s">
        <v>19</v>
      </c>
      <c r="M1928" s="13">
        <v>45394</v>
      </c>
      <c r="N1928" s="13" t="s">
        <v>21</v>
      </c>
      <c r="O1928" s="13" t="s">
        <v>198</v>
      </c>
      <c r="P1928" s="13" t="s">
        <v>331</v>
      </c>
      <c r="Q1928" s="13" t="s">
        <v>2740</v>
      </c>
    </row>
    <row r="1929" spans="2:17" ht="45" hidden="1" x14ac:dyDescent="0.25">
      <c r="B1929" s="2">
        <v>1915</v>
      </c>
      <c r="C1929" s="16" t="s">
        <v>1949</v>
      </c>
      <c r="D1929" s="13" t="s">
        <v>1908</v>
      </c>
      <c r="E1929" s="13">
        <v>2</v>
      </c>
      <c r="F1929" s="13" t="s">
        <v>19</v>
      </c>
      <c r="G1929" s="14">
        <v>232</v>
      </c>
      <c r="H1929" s="14">
        <v>232</v>
      </c>
      <c r="I1929" s="13" t="s">
        <v>19</v>
      </c>
      <c r="J1929" s="13"/>
      <c r="K1929" s="13" t="s">
        <v>192</v>
      </c>
      <c r="L1929" s="13" t="s">
        <v>19</v>
      </c>
      <c r="M1929" s="13">
        <v>45395</v>
      </c>
      <c r="N1929" s="13" t="s">
        <v>21</v>
      </c>
      <c r="O1929" s="13" t="s">
        <v>198</v>
      </c>
      <c r="P1929" s="13" t="s">
        <v>331</v>
      </c>
      <c r="Q1929" s="13" t="s">
        <v>2740</v>
      </c>
    </row>
    <row r="1930" spans="2:17" ht="45" hidden="1" x14ac:dyDescent="0.25">
      <c r="B1930" s="2">
        <v>1916</v>
      </c>
      <c r="C1930" s="16" t="s">
        <v>1950</v>
      </c>
      <c r="D1930" s="13" t="s">
        <v>1951</v>
      </c>
      <c r="E1930" s="13">
        <v>30</v>
      </c>
      <c r="F1930" s="13" t="s">
        <v>19</v>
      </c>
      <c r="G1930" s="14">
        <v>460</v>
      </c>
      <c r="H1930" s="14">
        <v>460</v>
      </c>
      <c r="I1930" s="13" t="s">
        <v>19</v>
      </c>
      <c r="J1930" s="13"/>
      <c r="K1930" s="13" t="s">
        <v>192</v>
      </c>
      <c r="L1930" s="13" t="s">
        <v>19</v>
      </c>
      <c r="M1930" s="13">
        <v>45396</v>
      </c>
      <c r="N1930" s="13" t="s">
        <v>21</v>
      </c>
      <c r="O1930" s="13" t="s">
        <v>198</v>
      </c>
      <c r="P1930" s="13" t="s">
        <v>331</v>
      </c>
      <c r="Q1930" s="13" t="s">
        <v>2740</v>
      </c>
    </row>
    <row r="1931" spans="2:17" ht="45" hidden="1" x14ac:dyDescent="0.25">
      <c r="B1931" s="2">
        <v>1917</v>
      </c>
      <c r="C1931" s="16" t="s">
        <v>1952</v>
      </c>
      <c r="D1931" s="13" t="s">
        <v>1938</v>
      </c>
      <c r="E1931" s="13">
        <v>700</v>
      </c>
      <c r="F1931" s="13" t="s">
        <v>19</v>
      </c>
      <c r="G1931" s="14">
        <v>24200</v>
      </c>
      <c r="H1931" s="14">
        <v>24200</v>
      </c>
      <c r="I1931" s="13" t="s">
        <v>19</v>
      </c>
      <c r="J1931" s="13"/>
      <c r="K1931" s="13" t="s">
        <v>192</v>
      </c>
      <c r="L1931" s="13" t="s">
        <v>19</v>
      </c>
      <c r="M1931" s="13">
        <v>45395</v>
      </c>
      <c r="N1931" s="13" t="s">
        <v>21</v>
      </c>
      <c r="O1931" s="13" t="s">
        <v>198</v>
      </c>
      <c r="P1931" s="13" t="s">
        <v>331</v>
      </c>
      <c r="Q1931" s="13" t="s">
        <v>2740</v>
      </c>
    </row>
    <row r="1932" spans="2:17" ht="120" hidden="1" x14ac:dyDescent="0.25">
      <c r="B1932" s="2">
        <v>1918</v>
      </c>
      <c r="C1932" s="16" t="s">
        <v>1953</v>
      </c>
      <c r="D1932" s="13" t="s">
        <v>1954</v>
      </c>
      <c r="E1932" s="13">
        <v>100</v>
      </c>
      <c r="F1932" s="13" t="s">
        <v>19</v>
      </c>
      <c r="G1932" s="14">
        <v>1800</v>
      </c>
      <c r="H1932" s="14">
        <v>1800</v>
      </c>
      <c r="I1932" s="13" t="s">
        <v>19</v>
      </c>
      <c r="J1932" s="13"/>
      <c r="K1932" s="13" t="s">
        <v>192</v>
      </c>
      <c r="L1932" s="13" t="s">
        <v>19</v>
      </c>
      <c r="M1932" s="13">
        <v>45396</v>
      </c>
      <c r="N1932" s="13" t="s">
        <v>21</v>
      </c>
      <c r="O1932" s="13" t="s">
        <v>198</v>
      </c>
      <c r="P1932" s="13" t="s">
        <v>331</v>
      </c>
      <c r="Q1932" s="13" t="s">
        <v>2740</v>
      </c>
    </row>
    <row r="1933" spans="2:17" ht="45" hidden="1" x14ac:dyDescent="0.25">
      <c r="B1933" s="2">
        <v>1919</v>
      </c>
      <c r="C1933" s="16" t="s">
        <v>1955</v>
      </c>
      <c r="D1933" s="13" t="s">
        <v>1908</v>
      </c>
      <c r="E1933" s="13">
        <v>50</v>
      </c>
      <c r="F1933" s="13" t="s">
        <v>19</v>
      </c>
      <c r="G1933" s="14">
        <v>650</v>
      </c>
      <c r="H1933" s="14">
        <v>650</v>
      </c>
      <c r="I1933" s="13" t="s">
        <v>19</v>
      </c>
      <c r="J1933" s="13"/>
      <c r="K1933" s="13" t="s">
        <v>192</v>
      </c>
      <c r="L1933" s="13" t="s">
        <v>19</v>
      </c>
      <c r="M1933" s="13">
        <v>45396</v>
      </c>
      <c r="N1933" s="13" t="s">
        <v>21</v>
      </c>
      <c r="O1933" s="13" t="s">
        <v>198</v>
      </c>
      <c r="P1933" s="13" t="s">
        <v>331</v>
      </c>
      <c r="Q1933" s="13" t="s">
        <v>2740</v>
      </c>
    </row>
    <row r="1934" spans="2:17" ht="45" hidden="1" x14ac:dyDescent="0.25">
      <c r="B1934" s="2">
        <v>1920</v>
      </c>
      <c r="C1934" s="16" t="s">
        <v>1956</v>
      </c>
      <c r="D1934" s="13" t="s">
        <v>1733</v>
      </c>
      <c r="E1934" s="13">
        <v>4</v>
      </c>
      <c r="F1934" s="13" t="s">
        <v>19</v>
      </c>
      <c r="G1934" s="14"/>
      <c r="H1934" s="14"/>
      <c r="I1934" s="13" t="s">
        <v>19</v>
      </c>
      <c r="J1934" s="13"/>
      <c r="K1934" s="13" t="s">
        <v>192</v>
      </c>
      <c r="L1934" s="13" t="s">
        <v>19</v>
      </c>
      <c r="M1934" s="13">
        <v>45397</v>
      </c>
      <c r="N1934" s="13" t="s">
        <v>21</v>
      </c>
      <c r="O1934" s="13" t="s">
        <v>198</v>
      </c>
      <c r="P1934" s="13" t="s">
        <v>331</v>
      </c>
      <c r="Q1934" s="13" t="s">
        <v>2740</v>
      </c>
    </row>
    <row r="1935" spans="2:17" ht="45" hidden="1" x14ac:dyDescent="0.25">
      <c r="B1935" s="2">
        <v>1921</v>
      </c>
      <c r="C1935" s="16" t="s">
        <v>1957</v>
      </c>
      <c r="D1935" s="13" t="s">
        <v>1733</v>
      </c>
      <c r="E1935" s="13">
        <v>4</v>
      </c>
      <c r="F1935" s="13" t="s">
        <v>19</v>
      </c>
      <c r="G1935" s="14"/>
      <c r="H1935" s="14"/>
      <c r="I1935" s="13" t="s">
        <v>19</v>
      </c>
      <c r="J1935" s="13"/>
      <c r="K1935" s="13" t="s">
        <v>192</v>
      </c>
      <c r="L1935" s="13" t="s">
        <v>19</v>
      </c>
      <c r="M1935" s="13">
        <v>45398</v>
      </c>
      <c r="N1935" s="13" t="s">
        <v>21</v>
      </c>
      <c r="O1935" s="13" t="s">
        <v>198</v>
      </c>
      <c r="P1935" s="13" t="s">
        <v>331</v>
      </c>
      <c r="Q1935" s="13" t="s">
        <v>2740</v>
      </c>
    </row>
    <row r="1936" spans="2:17" ht="45" hidden="1" x14ac:dyDescent="0.25">
      <c r="B1936" s="2">
        <v>1922</v>
      </c>
      <c r="C1936" s="16" t="s">
        <v>1958</v>
      </c>
      <c r="D1936" s="13" t="s">
        <v>1733</v>
      </c>
      <c r="E1936" s="13">
        <v>48</v>
      </c>
      <c r="F1936" s="13" t="s">
        <v>19</v>
      </c>
      <c r="G1936" s="14"/>
      <c r="H1936" s="14"/>
      <c r="I1936" s="13" t="s">
        <v>19</v>
      </c>
      <c r="J1936" s="13"/>
      <c r="K1936" s="13" t="s">
        <v>192</v>
      </c>
      <c r="L1936" s="13" t="s">
        <v>19</v>
      </c>
      <c r="M1936" s="13">
        <v>45399</v>
      </c>
      <c r="N1936" s="13" t="s">
        <v>21</v>
      </c>
      <c r="O1936" s="13" t="s">
        <v>198</v>
      </c>
      <c r="P1936" s="13" t="s">
        <v>331</v>
      </c>
      <c r="Q1936" s="13" t="s">
        <v>2740</v>
      </c>
    </row>
    <row r="1937" spans="2:17" ht="45" hidden="1" x14ac:dyDescent="0.25">
      <c r="B1937" s="2">
        <v>1923</v>
      </c>
      <c r="C1937" s="16" t="s">
        <v>1959</v>
      </c>
      <c r="D1937" s="13" t="s">
        <v>1733</v>
      </c>
      <c r="E1937" s="13">
        <v>48</v>
      </c>
      <c r="F1937" s="13" t="s">
        <v>19</v>
      </c>
      <c r="G1937" s="14"/>
      <c r="H1937" s="14"/>
      <c r="I1937" s="13" t="s">
        <v>19</v>
      </c>
      <c r="J1937" s="13"/>
      <c r="K1937" s="13" t="s">
        <v>192</v>
      </c>
      <c r="L1937" s="13" t="s">
        <v>19</v>
      </c>
      <c r="M1937" s="13">
        <v>45400</v>
      </c>
      <c r="N1937" s="13" t="s">
        <v>21</v>
      </c>
      <c r="O1937" s="13" t="s">
        <v>198</v>
      </c>
      <c r="P1937" s="13" t="s">
        <v>331</v>
      </c>
      <c r="Q1937" s="13" t="s">
        <v>2740</v>
      </c>
    </row>
    <row r="1938" spans="2:17" ht="45" hidden="1" x14ac:dyDescent="0.25">
      <c r="B1938" s="2">
        <v>1924</v>
      </c>
      <c r="C1938" s="16" t="s">
        <v>1960</v>
      </c>
      <c r="D1938" s="13" t="s">
        <v>1733</v>
      </c>
      <c r="E1938" s="13">
        <v>48</v>
      </c>
      <c r="F1938" s="13" t="s">
        <v>19</v>
      </c>
      <c r="G1938" s="14"/>
      <c r="H1938" s="14"/>
      <c r="I1938" s="13" t="s">
        <v>19</v>
      </c>
      <c r="J1938" s="13"/>
      <c r="K1938" s="13" t="s">
        <v>192</v>
      </c>
      <c r="L1938" s="13" t="s">
        <v>19</v>
      </c>
      <c r="M1938" s="13">
        <v>45401</v>
      </c>
      <c r="N1938" s="13" t="s">
        <v>21</v>
      </c>
      <c r="O1938" s="13" t="s">
        <v>198</v>
      </c>
      <c r="P1938" s="13" t="s">
        <v>331</v>
      </c>
      <c r="Q1938" s="13" t="s">
        <v>2740</v>
      </c>
    </row>
    <row r="1939" spans="2:17" ht="45" hidden="1" x14ac:dyDescent="0.25">
      <c r="B1939" s="2">
        <v>1925</v>
      </c>
      <c r="C1939" s="16" t="s">
        <v>1961</v>
      </c>
      <c r="D1939" s="13" t="s">
        <v>1962</v>
      </c>
      <c r="E1939" s="13">
        <v>60</v>
      </c>
      <c r="F1939" s="13" t="s">
        <v>19</v>
      </c>
      <c r="G1939" s="14">
        <v>163.80000000000001</v>
      </c>
      <c r="H1939" s="14">
        <v>163.80000000000001</v>
      </c>
      <c r="I1939" s="13" t="s">
        <v>19</v>
      </c>
      <c r="J1939" s="13"/>
      <c r="K1939" s="13" t="s">
        <v>192</v>
      </c>
      <c r="L1939" s="13" t="s">
        <v>19</v>
      </c>
      <c r="M1939" s="13">
        <v>45402</v>
      </c>
      <c r="N1939" s="13" t="s">
        <v>21</v>
      </c>
      <c r="O1939" s="13" t="s">
        <v>198</v>
      </c>
      <c r="P1939" s="13" t="s">
        <v>331</v>
      </c>
      <c r="Q1939" s="13" t="s">
        <v>2740</v>
      </c>
    </row>
    <row r="1940" spans="2:17" ht="45" hidden="1" x14ac:dyDescent="0.25">
      <c r="B1940" s="2">
        <v>1926</v>
      </c>
      <c r="C1940" s="16" t="s">
        <v>1963</v>
      </c>
      <c r="D1940" s="13" t="s">
        <v>1962</v>
      </c>
      <c r="E1940" s="13">
        <v>100</v>
      </c>
      <c r="F1940" s="13" t="s">
        <v>19</v>
      </c>
      <c r="G1940" s="14">
        <v>600</v>
      </c>
      <c r="H1940" s="14">
        <v>600</v>
      </c>
      <c r="I1940" s="13" t="s">
        <v>19</v>
      </c>
      <c r="J1940" s="13"/>
      <c r="K1940" s="13" t="s">
        <v>192</v>
      </c>
      <c r="L1940" s="13" t="s">
        <v>19</v>
      </c>
      <c r="M1940" s="13">
        <v>45403</v>
      </c>
      <c r="N1940" s="13" t="s">
        <v>21</v>
      </c>
      <c r="O1940" s="13" t="s">
        <v>198</v>
      </c>
      <c r="P1940" s="13" t="s">
        <v>331</v>
      </c>
      <c r="Q1940" s="13" t="s">
        <v>2740</v>
      </c>
    </row>
    <row r="1941" spans="2:17" ht="60" hidden="1" x14ac:dyDescent="0.25">
      <c r="B1941" s="2">
        <v>1927</v>
      </c>
      <c r="C1941" s="16" t="s">
        <v>1964</v>
      </c>
      <c r="D1941" s="13" t="s">
        <v>1908</v>
      </c>
      <c r="E1941" s="13">
        <v>20</v>
      </c>
      <c r="F1941" s="13" t="s">
        <v>19</v>
      </c>
      <c r="G1941" s="14">
        <v>1160</v>
      </c>
      <c r="H1941" s="14">
        <v>1160</v>
      </c>
      <c r="I1941" s="13" t="s">
        <v>19</v>
      </c>
      <c r="J1941" s="13"/>
      <c r="K1941" s="13" t="s">
        <v>192</v>
      </c>
      <c r="L1941" s="13" t="s">
        <v>19</v>
      </c>
      <c r="M1941" s="13">
        <v>45404</v>
      </c>
      <c r="N1941" s="13" t="s">
        <v>21</v>
      </c>
      <c r="O1941" s="13" t="s">
        <v>198</v>
      </c>
      <c r="P1941" s="13" t="s">
        <v>331</v>
      </c>
      <c r="Q1941" s="13" t="s">
        <v>2740</v>
      </c>
    </row>
    <row r="1942" spans="2:17" ht="75" hidden="1" x14ac:dyDescent="0.25">
      <c r="B1942" s="2">
        <v>1928</v>
      </c>
      <c r="C1942" s="16" t="s">
        <v>1965</v>
      </c>
      <c r="D1942" s="13" t="s">
        <v>1733</v>
      </c>
      <c r="E1942" s="13">
        <v>24</v>
      </c>
      <c r="F1942" s="13" t="s">
        <v>19</v>
      </c>
      <c r="G1942" s="14"/>
      <c r="H1942" s="14"/>
      <c r="I1942" s="13" t="s">
        <v>19</v>
      </c>
      <c r="J1942" s="13"/>
      <c r="K1942" s="13" t="s">
        <v>192</v>
      </c>
      <c r="L1942" s="13" t="s">
        <v>19</v>
      </c>
      <c r="M1942" s="13">
        <v>45405</v>
      </c>
      <c r="N1942" s="13" t="s">
        <v>21</v>
      </c>
      <c r="O1942" s="13" t="s">
        <v>198</v>
      </c>
      <c r="P1942" s="13" t="s">
        <v>331</v>
      </c>
      <c r="Q1942" s="13" t="s">
        <v>2740</v>
      </c>
    </row>
    <row r="1943" spans="2:17" ht="45" hidden="1" x14ac:dyDescent="0.25">
      <c r="B1943" s="2">
        <v>1929</v>
      </c>
      <c r="C1943" s="16" t="s">
        <v>1966</v>
      </c>
      <c r="D1943" s="13" t="s">
        <v>1733</v>
      </c>
      <c r="E1943" s="13">
        <v>5</v>
      </c>
      <c r="F1943" s="13" t="s">
        <v>19</v>
      </c>
      <c r="G1943" s="14"/>
      <c r="H1943" s="14"/>
      <c r="I1943" s="13" t="s">
        <v>19</v>
      </c>
      <c r="J1943" s="13"/>
      <c r="K1943" s="13" t="s">
        <v>192</v>
      </c>
      <c r="L1943" s="13" t="s">
        <v>19</v>
      </c>
      <c r="M1943" s="13">
        <v>45406</v>
      </c>
      <c r="N1943" s="13" t="s">
        <v>21</v>
      </c>
      <c r="O1943" s="13" t="s">
        <v>198</v>
      </c>
      <c r="P1943" s="13" t="s">
        <v>331</v>
      </c>
      <c r="Q1943" s="13" t="s">
        <v>2740</v>
      </c>
    </row>
    <row r="1944" spans="2:17" ht="45" hidden="1" x14ac:dyDescent="0.25">
      <c r="B1944" s="2">
        <v>1930</v>
      </c>
      <c r="C1944" s="16" t="s">
        <v>1967</v>
      </c>
      <c r="D1944" s="13" t="s">
        <v>1733</v>
      </c>
      <c r="E1944" s="13">
        <v>5</v>
      </c>
      <c r="F1944" s="13" t="s">
        <v>19</v>
      </c>
      <c r="G1944" s="14"/>
      <c r="H1944" s="14"/>
      <c r="I1944" s="13" t="s">
        <v>19</v>
      </c>
      <c r="J1944" s="13"/>
      <c r="K1944" s="13" t="s">
        <v>192</v>
      </c>
      <c r="L1944" s="13" t="s">
        <v>19</v>
      </c>
      <c r="M1944" s="13">
        <v>45407</v>
      </c>
      <c r="N1944" s="13" t="s">
        <v>21</v>
      </c>
      <c r="O1944" s="13" t="s">
        <v>198</v>
      </c>
      <c r="P1944" s="13" t="s">
        <v>331</v>
      </c>
      <c r="Q1944" s="13" t="s">
        <v>2740</v>
      </c>
    </row>
    <row r="1945" spans="2:17" ht="45" hidden="1" x14ac:dyDescent="0.25">
      <c r="B1945" s="2">
        <v>1931</v>
      </c>
      <c r="C1945" s="16" t="s">
        <v>1968</v>
      </c>
      <c r="D1945" s="13" t="s">
        <v>1733</v>
      </c>
      <c r="E1945" s="13">
        <v>5</v>
      </c>
      <c r="F1945" s="13" t="s">
        <v>19</v>
      </c>
      <c r="G1945" s="14"/>
      <c r="H1945" s="14"/>
      <c r="I1945" s="13" t="s">
        <v>19</v>
      </c>
      <c r="J1945" s="13"/>
      <c r="K1945" s="13" t="s">
        <v>192</v>
      </c>
      <c r="L1945" s="13" t="s">
        <v>19</v>
      </c>
      <c r="M1945" s="13">
        <v>45408</v>
      </c>
      <c r="N1945" s="13" t="s">
        <v>21</v>
      </c>
      <c r="O1945" s="13" t="s">
        <v>198</v>
      </c>
      <c r="P1945" s="13" t="s">
        <v>331</v>
      </c>
      <c r="Q1945" s="13" t="s">
        <v>2740</v>
      </c>
    </row>
    <row r="1946" spans="2:17" ht="45" hidden="1" x14ac:dyDescent="0.25">
      <c r="B1946" s="2">
        <v>1932</v>
      </c>
      <c r="C1946" s="16" t="s">
        <v>1969</v>
      </c>
      <c r="D1946" s="13" t="s">
        <v>1733</v>
      </c>
      <c r="E1946" s="13">
        <v>20</v>
      </c>
      <c r="F1946" s="13" t="s">
        <v>19</v>
      </c>
      <c r="G1946" s="14"/>
      <c r="H1946" s="14"/>
      <c r="I1946" s="13" t="s">
        <v>19</v>
      </c>
      <c r="J1946" s="13"/>
      <c r="K1946" s="13" t="s">
        <v>192</v>
      </c>
      <c r="L1946" s="13" t="s">
        <v>19</v>
      </c>
      <c r="M1946" s="13">
        <v>45409</v>
      </c>
      <c r="N1946" s="13" t="s">
        <v>21</v>
      </c>
      <c r="O1946" s="13" t="s">
        <v>198</v>
      </c>
      <c r="P1946" s="13" t="s">
        <v>331</v>
      </c>
      <c r="Q1946" s="13" t="s">
        <v>2740</v>
      </c>
    </row>
    <row r="1947" spans="2:17" ht="45" hidden="1" x14ac:dyDescent="0.25">
      <c r="B1947" s="2">
        <v>1933</v>
      </c>
      <c r="C1947" s="16" t="s">
        <v>1970</v>
      </c>
      <c r="D1947" s="13" t="s">
        <v>1733</v>
      </c>
      <c r="E1947" s="13">
        <v>20</v>
      </c>
      <c r="F1947" s="13" t="s">
        <v>19</v>
      </c>
      <c r="G1947" s="14"/>
      <c r="H1947" s="14"/>
      <c r="I1947" s="13" t="s">
        <v>19</v>
      </c>
      <c r="J1947" s="13"/>
      <c r="K1947" s="13" t="s">
        <v>192</v>
      </c>
      <c r="L1947" s="13" t="s">
        <v>19</v>
      </c>
      <c r="M1947" s="13">
        <v>45410</v>
      </c>
      <c r="N1947" s="13" t="s">
        <v>21</v>
      </c>
      <c r="O1947" s="13" t="s">
        <v>198</v>
      </c>
      <c r="P1947" s="13" t="s">
        <v>331</v>
      </c>
      <c r="Q1947" s="13" t="s">
        <v>2740</v>
      </c>
    </row>
    <row r="1948" spans="2:17" ht="45" hidden="1" x14ac:dyDescent="0.25">
      <c r="B1948" s="2">
        <v>1934</v>
      </c>
      <c r="C1948" s="16" t="s">
        <v>1971</v>
      </c>
      <c r="D1948" s="13" t="s">
        <v>1972</v>
      </c>
      <c r="E1948" s="13">
        <v>5</v>
      </c>
      <c r="F1948" s="13" t="s">
        <v>19</v>
      </c>
      <c r="G1948" s="14">
        <v>99.95</v>
      </c>
      <c r="H1948" s="14">
        <v>99.95</v>
      </c>
      <c r="I1948" s="13" t="s">
        <v>19</v>
      </c>
      <c r="J1948" s="13"/>
      <c r="K1948" s="13" t="s">
        <v>192</v>
      </c>
      <c r="L1948" s="13" t="s">
        <v>19</v>
      </c>
      <c r="M1948" s="13">
        <v>45411</v>
      </c>
      <c r="N1948" s="13" t="s">
        <v>21</v>
      </c>
      <c r="O1948" s="13" t="s">
        <v>198</v>
      </c>
      <c r="P1948" s="13" t="s">
        <v>331</v>
      </c>
      <c r="Q1948" s="13" t="s">
        <v>2740</v>
      </c>
    </row>
    <row r="1949" spans="2:17" ht="90" hidden="1" x14ac:dyDescent="0.25">
      <c r="B1949" s="2">
        <v>1935</v>
      </c>
      <c r="C1949" s="16" t="s">
        <v>1973</v>
      </c>
      <c r="D1949" s="13"/>
      <c r="E1949" s="13">
        <v>120</v>
      </c>
      <c r="F1949" s="13" t="s">
        <v>19</v>
      </c>
      <c r="G1949" s="14"/>
      <c r="H1949" s="14"/>
      <c r="I1949" s="13" t="s">
        <v>19</v>
      </c>
      <c r="J1949" s="13"/>
      <c r="K1949" s="13" t="s">
        <v>192</v>
      </c>
      <c r="L1949" s="13" t="s">
        <v>19</v>
      </c>
      <c r="M1949" s="13">
        <v>45411</v>
      </c>
      <c r="N1949" s="13" t="s">
        <v>21</v>
      </c>
      <c r="O1949" s="13" t="s">
        <v>198</v>
      </c>
      <c r="P1949" s="13" t="s">
        <v>331</v>
      </c>
      <c r="Q1949" s="13" t="s">
        <v>2740</v>
      </c>
    </row>
    <row r="1950" spans="2:17" ht="45" hidden="1" x14ac:dyDescent="0.25">
      <c r="B1950" s="2">
        <v>1936</v>
      </c>
      <c r="C1950" s="16" t="s">
        <v>1974</v>
      </c>
      <c r="D1950" s="13" t="s">
        <v>1975</v>
      </c>
      <c r="E1950" s="13">
        <v>30</v>
      </c>
      <c r="F1950" s="13" t="s">
        <v>19</v>
      </c>
      <c r="G1950" s="14">
        <v>458</v>
      </c>
      <c r="H1950" s="14">
        <v>458</v>
      </c>
      <c r="I1950" s="13" t="s">
        <v>19</v>
      </c>
      <c r="J1950" s="13"/>
      <c r="K1950" s="13" t="s">
        <v>192</v>
      </c>
      <c r="L1950" s="13" t="s">
        <v>19</v>
      </c>
      <c r="M1950" s="13">
        <v>45412</v>
      </c>
      <c r="N1950" s="13" t="s">
        <v>21</v>
      </c>
      <c r="O1950" s="13" t="s">
        <v>198</v>
      </c>
      <c r="P1950" s="13" t="s">
        <v>331</v>
      </c>
      <c r="Q1950" s="13" t="s">
        <v>2740</v>
      </c>
    </row>
    <row r="1951" spans="2:17" ht="45" hidden="1" x14ac:dyDescent="0.25">
      <c r="B1951" s="2">
        <v>1937</v>
      </c>
      <c r="C1951" s="16" t="s">
        <v>1976</v>
      </c>
      <c r="D1951" s="13" t="s">
        <v>1975</v>
      </c>
      <c r="E1951" s="13">
        <v>60</v>
      </c>
      <c r="F1951" s="13" t="s">
        <v>19</v>
      </c>
      <c r="G1951" s="14">
        <v>300</v>
      </c>
      <c r="H1951" s="14">
        <v>300</v>
      </c>
      <c r="I1951" s="13" t="s">
        <v>19</v>
      </c>
      <c r="J1951" s="13"/>
      <c r="K1951" s="13" t="s">
        <v>192</v>
      </c>
      <c r="L1951" s="13" t="s">
        <v>19</v>
      </c>
      <c r="M1951" s="13">
        <v>45413</v>
      </c>
      <c r="N1951" s="13" t="s">
        <v>21</v>
      </c>
      <c r="O1951" s="13" t="s">
        <v>198</v>
      </c>
      <c r="P1951" s="13" t="s">
        <v>331</v>
      </c>
      <c r="Q1951" s="13" t="s">
        <v>2740</v>
      </c>
    </row>
    <row r="1952" spans="2:17" ht="45" hidden="1" x14ac:dyDescent="0.25">
      <c r="B1952" s="2">
        <v>1938</v>
      </c>
      <c r="C1952" s="16" t="s">
        <v>1977</v>
      </c>
      <c r="D1952" s="13" t="s">
        <v>1908</v>
      </c>
      <c r="E1952" s="13">
        <v>20</v>
      </c>
      <c r="F1952" s="13" t="s">
        <v>19</v>
      </c>
      <c r="G1952" s="14">
        <v>220</v>
      </c>
      <c r="H1952" s="14">
        <v>220</v>
      </c>
      <c r="I1952" s="13" t="s">
        <v>19</v>
      </c>
      <c r="J1952" s="13"/>
      <c r="K1952" s="13" t="s">
        <v>192</v>
      </c>
      <c r="L1952" s="13" t="s">
        <v>19</v>
      </c>
      <c r="M1952" s="13">
        <v>45414</v>
      </c>
      <c r="N1952" s="13" t="s">
        <v>21</v>
      </c>
      <c r="O1952" s="13" t="s">
        <v>198</v>
      </c>
      <c r="P1952" s="13" t="s">
        <v>331</v>
      </c>
      <c r="Q1952" s="13" t="s">
        <v>2740</v>
      </c>
    </row>
    <row r="1953" spans="2:17" ht="45" hidden="1" x14ac:dyDescent="0.25">
      <c r="B1953" s="2">
        <v>1939</v>
      </c>
      <c r="C1953" s="16" t="s">
        <v>1978</v>
      </c>
      <c r="D1953" s="13" t="s">
        <v>1979</v>
      </c>
      <c r="E1953" s="13">
        <v>30</v>
      </c>
      <c r="F1953" s="13" t="s">
        <v>19</v>
      </c>
      <c r="G1953" s="14">
        <v>1800</v>
      </c>
      <c r="H1953" s="14">
        <v>1800</v>
      </c>
      <c r="I1953" s="13" t="s">
        <v>19</v>
      </c>
      <c r="J1953" s="13"/>
      <c r="K1953" s="13" t="s">
        <v>192</v>
      </c>
      <c r="L1953" s="13" t="s">
        <v>19</v>
      </c>
      <c r="M1953" s="13">
        <v>45415</v>
      </c>
      <c r="N1953" s="13" t="s">
        <v>21</v>
      </c>
      <c r="O1953" s="13" t="s">
        <v>198</v>
      </c>
      <c r="P1953" s="13" t="s">
        <v>331</v>
      </c>
      <c r="Q1953" s="13" t="s">
        <v>2740</v>
      </c>
    </row>
    <row r="1954" spans="2:17" ht="45" hidden="1" x14ac:dyDescent="0.25">
      <c r="B1954" s="2">
        <v>1940</v>
      </c>
      <c r="C1954" s="16" t="s">
        <v>1980</v>
      </c>
      <c r="D1954" s="13"/>
      <c r="E1954" s="13">
        <v>3300</v>
      </c>
      <c r="F1954" s="13" t="s">
        <v>19</v>
      </c>
      <c r="G1954" s="14">
        <v>79000</v>
      </c>
      <c r="H1954" s="14">
        <v>79000</v>
      </c>
      <c r="I1954" s="13" t="s">
        <v>19</v>
      </c>
      <c r="J1954" s="13"/>
      <c r="K1954" s="13" t="s">
        <v>192</v>
      </c>
      <c r="L1954" s="13" t="s">
        <v>19</v>
      </c>
      <c r="M1954" s="13">
        <v>45415</v>
      </c>
      <c r="N1954" s="13" t="s">
        <v>21</v>
      </c>
      <c r="O1954" s="13" t="s">
        <v>198</v>
      </c>
      <c r="P1954" s="13" t="s">
        <v>331</v>
      </c>
      <c r="Q1954" s="13" t="s">
        <v>2740</v>
      </c>
    </row>
    <row r="1955" spans="2:17" ht="45" hidden="1" x14ac:dyDescent="0.25">
      <c r="B1955" s="2">
        <v>1941</v>
      </c>
      <c r="C1955" s="16" t="s">
        <v>1981</v>
      </c>
      <c r="D1955" s="13"/>
      <c r="E1955" s="13">
        <v>3300</v>
      </c>
      <c r="F1955" s="13" t="s">
        <v>19</v>
      </c>
      <c r="G1955" s="14">
        <v>81000</v>
      </c>
      <c r="H1955" s="14">
        <v>81000</v>
      </c>
      <c r="I1955" s="13" t="s">
        <v>19</v>
      </c>
      <c r="J1955" s="13"/>
      <c r="K1955" s="13" t="s">
        <v>192</v>
      </c>
      <c r="L1955" s="13" t="s">
        <v>19</v>
      </c>
      <c r="M1955" s="13">
        <v>45416</v>
      </c>
      <c r="N1955" s="13" t="s">
        <v>21</v>
      </c>
      <c r="O1955" s="13" t="s">
        <v>198</v>
      </c>
      <c r="P1955" s="13" t="s">
        <v>331</v>
      </c>
      <c r="Q1955" s="13" t="s">
        <v>2740</v>
      </c>
    </row>
    <row r="1956" spans="2:17" ht="45" hidden="1" x14ac:dyDescent="0.25">
      <c r="B1956" s="2">
        <v>1942</v>
      </c>
      <c r="C1956" s="16" t="s">
        <v>1982</v>
      </c>
      <c r="D1956" s="13" t="s">
        <v>1983</v>
      </c>
      <c r="E1956" s="13">
        <v>42000</v>
      </c>
      <c r="F1956" s="13" t="s">
        <v>19</v>
      </c>
      <c r="G1956" s="14">
        <v>24780</v>
      </c>
      <c r="H1956" s="14">
        <v>24780</v>
      </c>
      <c r="I1956" s="13" t="s">
        <v>19</v>
      </c>
      <c r="J1956" s="13"/>
      <c r="K1956" s="13" t="s">
        <v>192</v>
      </c>
      <c r="L1956" s="13" t="s">
        <v>19</v>
      </c>
      <c r="M1956" s="13">
        <v>45394</v>
      </c>
      <c r="N1956" s="13" t="s">
        <v>21</v>
      </c>
      <c r="O1956" s="13" t="s">
        <v>198</v>
      </c>
      <c r="P1956" s="13" t="s">
        <v>331</v>
      </c>
      <c r="Q1956" s="13" t="s">
        <v>2740</v>
      </c>
    </row>
    <row r="1957" spans="2:17" ht="120" hidden="1" x14ac:dyDescent="0.25">
      <c r="B1957" s="2">
        <v>1943</v>
      </c>
      <c r="C1957" s="16" t="s">
        <v>1984</v>
      </c>
      <c r="D1957" s="13" t="s">
        <v>1983</v>
      </c>
      <c r="E1957" s="13" t="s">
        <v>1985</v>
      </c>
      <c r="F1957" s="13" t="s">
        <v>19</v>
      </c>
      <c r="G1957" s="14">
        <v>385000</v>
      </c>
      <c r="H1957" s="14">
        <v>385000</v>
      </c>
      <c r="I1957" s="13" t="s">
        <v>19</v>
      </c>
      <c r="J1957" s="13"/>
      <c r="K1957" s="13" t="s">
        <v>192</v>
      </c>
      <c r="L1957" s="13" t="s">
        <v>19</v>
      </c>
      <c r="M1957" s="13">
        <v>45395</v>
      </c>
      <c r="N1957" s="13" t="s">
        <v>21</v>
      </c>
      <c r="O1957" s="13" t="s">
        <v>198</v>
      </c>
      <c r="P1957" s="13" t="s">
        <v>331</v>
      </c>
      <c r="Q1957" s="13" t="s">
        <v>2740</v>
      </c>
    </row>
    <row r="1958" spans="2:17" ht="45" hidden="1" x14ac:dyDescent="0.25">
      <c r="B1958" s="2">
        <v>1944</v>
      </c>
      <c r="C1958" s="16" t="s">
        <v>1986</v>
      </c>
      <c r="D1958" s="13" t="s">
        <v>1987</v>
      </c>
      <c r="E1958" s="13">
        <v>200</v>
      </c>
      <c r="F1958" s="13" t="s">
        <v>19</v>
      </c>
      <c r="G1958" s="14">
        <v>260</v>
      </c>
      <c r="H1958" s="14">
        <v>260</v>
      </c>
      <c r="I1958" s="13" t="s">
        <v>19</v>
      </c>
      <c r="J1958" s="13"/>
      <c r="K1958" s="13" t="s">
        <v>192</v>
      </c>
      <c r="L1958" s="13" t="s">
        <v>19</v>
      </c>
      <c r="M1958" s="13">
        <v>45396</v>
      </c>
      <c r="N1958" s="13" t="s">
        <v>21</v>
      </c>
      <c r="O1958" s="13" t="s">
        <v>198</v>
      </c>
      <c r="P1958" s="13" t="s">
        <v>331</v>
      </c>
      <c r="Q1958" s="13" t="s">
        <v>2740</v>
      </c>
    </row>
    <row r="1959" spans="2:17" ht="45" hidden="1" x14ac:dyDescent="0.25">
      <c r="B1959" s="2">
        <v>1945</v>
      </c>
      <c r="C1959" s="16" t="s">
        <v>1988</v>
      </c>
      <c r="D1959" s="13" t="s">
        <v>1987</v>
      </c>
      <c r="E1959" s="13">
        <v>500</v>
      </c>
      <c r="F1959" s="13" t="s">
        <v>19</v>
      </c>
      <c r="G1959" s="14">
        <v>17575</v>
      </c>
      <c r="H1959" s="14">
        <v>17575</v>
      </c>
      <c r="I1959" s="13" t="s">
        <v>19</v>
      </c>
      <c r="J1959" s="13"/>
      <c r="K1959" s="13" t="s">
        <v>192</v>
      </c>
      <c r="L1959" s="13" t="s">
        <v>19</v>
      </c>
      <c r="M1959" s="13">
        <v>45397</v>
      </c>
      <c r="N1959" s="13" t="s">
        <v>21</v>
      </c>
      <c r="O1959" s="13" t="s">
        <v>198</v>
      </c>
      <c r="P1959" s="13" t="s">
        <v>331</v>
      </c>
      <c r="Q1959" s="13" t="s">
        <v>2740</v>
      </c>
    </row>
    <row r="1960" spans="2:17" ht="165" hidden="1" x14ac:dyDescent="0.25">
      <c r="B1960" s="2">
        <v>1946</v>
      </c>
      <c r="C1960" s="16" t="s">
        <v>1989</v>
      </c>
      <c r="D1960" s="13" t="s">
        <v>1983</v>
      </c>
      <c r="E1960" s="13">
        <v>80000</v>
      </c>
      <c r="F1960" s="13" t="s">
        <v>19</v>
      </c>
      <c r="G1960" s="14">
        <v>51200</v>
      </c>
      <c r="H1960" s="14">
        <v>51200</v>
      </c>
      <c r="I1960" s="13" t="s">
        <v>19</v>
      </c>
      <c r="J1960" s="13"/>
      <c r="K1960" s="13" t="s">
        <v>192</v>
      </c>
      <c r="L1960" s="13" t="s">
        <v>19</v>
      </c>
      <c r="M1960" s="13">
        <v>45396</v>
      </c>
      <c r="N1960" s="13" t="s">
        <v>21</v>
      </c>
      <c r="O1960" s="13" t="s">
        <v>198</v>
      </c>
      <c r="P1960" s="13" t="s">
        <v>331</v>
      </c>
      <c r="Q1960" s="13" t="s">
        <v>2740</v>
      </c>
    </row>
    <row r="1961" spans="2:17" ht="345" hidden="1" x14ac:dyDescent="0.25">
      <c r="B1961" s="2">
        <v>1947</v>
      </c>
      <c r="C1961" s="16" t="s">
        <v>1990</v>
      </c>
      <c r="D1961" s="13" t="s">
        <v>1983</v>
      </c>
      <c r="E1961" s="13">
        <v>900000</v>
      </c>
      <c r="F1961" s="13" t="s">
        <v>19</v>
      </c>
      <c r="G1961" s="14">
        <v>910000</v>
      </c>
      <c r="H1961" s="14">
        <v>910000</v>
      </c>
      <c r="I1961" s="13" t="s">
        <v>19</v>
      </c>
      <c r="J1961" s="13"/>
      <c r="K1961" s="13" t="s">
        <v>192</v>
      </c>
      <c r="L1961" s="13" t="s">
        <v>19</v>
      </c>
      <c r="M1961" s="13">
        <v>45397</v>
      </c>
      <c r="N1961" s="13" t="s">
        <v>21</v>
      </c>
      <c r="O1961" s="13" t="s">
        <v>198</v>
      </c>
      <c r="P1961" s="13" t="s">
        <v>331</v>
      </c>
      <c r="Q1961" s="13" t="s">
        <v>2740</v>
      </c>
    </row>
    <row r="1962" spans="2:17" ht="345" hidden="1" x14ac:dyDescent="0.25">
      <c r="B1962" s="2">
        <v>1948</v>
      </c>
      <c r="C1962" s="16" t="s">
        <v>1991</v>
      </c>
      <c r="D1962" s="13" t="s">
        <v>1983</v>
      </c>
      <c r="E1962" s="13">
        <v>1200000</v>
      </c>
      <c r="F1962" s="13" t="s">
        <v>19</v>
      </c>
      <c r="G1962" s="14">
        <v>546000</v>
      </c>
      <c r="H1962" s="14"/>
      <c r="I1962" s="13" t="s">
        <v>19</v>
      </c>
      <c r="J1962" s="13"/>
      <c r="K1962" s="13" t="s">
        <v>192</v>
      </c>
      <c r="L1962" s="13" t="s">
        <v>19</v>
      </c>
      <c r="M1962" s="13">
        <v>45398</v>
      </c>
      <c r="N1962" s="13" t="s">
        <v>21</v>
      </c>
      <c r="O1962" s="13" t="s">
        <v>198</v>
      </c>
      <c r="P1962" s="13" t="s">
        <v>331</v>
      </c>
      <c r="Q1962" s="13" t="s">
        <v>2740</v>
      </c>
    </row>
    <row r="1963" spans="2:17" ht="345" hidden="1" x14ac:dyDescent="0.25">
      <c r="B1963" s="2">
        <v>1949</v>
      </c>
      <c r="C1963" s="16" t="s">
        <v>1992</v>
      </c>
      <c r="D1963" s="13" t="s">
        <v>1983</v>
      </c>
      <c r="E1963" s="13">
        <v>1800000</v>
      </c>
      <c r="F1963" s="13" t="s">
        <v>19</v>
      </c>
      <c r="G1963" s="14">
        <v>1674000</v>
      </c>
      <c r="H1963" s="14">
        <v>1674000</v>
      </c>
      <c r="I1963" s="13" t="s">
        <v>19</v>
      </c>
      <c r="J1963" s="13"/>
      <c r="K1963" s="13" t="s">
        <v>192</v>
      </c>
      <c r="L1963" s="13" t="s">
        <v>19</v>
      </c>
      <c r="M1963" s="13">
        <v>45399</v>
      </c>
      <c r="N1963" s="13" t="s">
        <v>21</v>
      </c>
      <c r="O1963" s="13" t="s">
        <v>198</v>
      </c>
      <c r="P1963" s="13" t="s">
        <v>331</v>
      </c>
      <c r="Q1963" s="13" t="s">
        <v>2740</v>
      </c>
    </row>
    <row r="1964" spans="2:17" ht="345" hidden="1" x14ac:dyDescent="0.25">
      <c r="B1964" s="2">
        <v>1950</v>
      </c>
      <c r="C1964" s="16" t="s">
        <v>1993</v>
      </c>
      <c r="D1964" s="13" t="s">
        <v>1983</v>
      </c>
      <c r="E1964" s="13">
        <v>1600000</v>
      </c>
      <c r="F1964" s="13" t="s">
        <v>19</v>
      </c>
      <c r="G1964" s="14">
        <v>1476000</v>
      </c>
      <c r="H1964" s="14">
        <v>1476000</v>
      </c>
      <c r="I1964" s="13" t="s">
        <v>19</v>
      </c>
      <c r="J1964" s="13"/>
      <c r="K1964" s="13" t="s">
        <v>192</v>
      </c>
      <c r="L1964" s="13" t="s">
        <v>19</v>
      </c>
      <c r="M1964" s="13">
        <v>45400</v>
      </c>
      <c r="N1964" s="13" t="s">
        <v>21</v>
      </c>
      <c r="O1964" s="13" t="s">
        <v>198</v>
      </c>
      <c r="P1964" s="13" t="s">
        <v>331</v>
      </c>
      <c r="Q1964" s="13" t="s">
        <v>2740</v>
      </c>
    </row>
    <row r="1965" spans="2:17" ht="45" hidden="1" x14ac:dyDescent="0.25">
      <c r="B1965" s="2">
        <v>1951</v>
      </c>
      <c r="C1965" s="16" t="s">
        <v>1994</v>
      </c>
      <c r="D1965" s="13" t="s">
        <v>1995</v>
      </c>
      <c r="E1965" s="13">
        <v>4</v>
      </c>
      <c r="F1965" s="13" t="s">
        <v>19</v>
      </c>
      <c r="G1965" s="14">
        <v>32</v>
      </c>
      <c r="H1965" s="14">
        <v>32</v>
      </c>
      <c r="I1965" s="13" t="s">
        <v>19</v>
      </c>
      <c r="J1965" s="13"/>
      <c r="K1965" s="13" t="s">
        <v>192</v>
      </c>
      <c r="L1965" s="13" t="s">
        <v>19</v>
      </c>
      <c r="M1965" s="13">
        <v>45395</v>
      </c>
      <c r="N1965" s="13" t="s">
        <v>21</v>
      </c>
      <c r="O1965" s="13" t="s">
        <v>198</v>
      </c>
      <c r="P1965" s="13" t="s">
        <v>331</v>
      </c>
      <c r="Q1965" s="13" t="s">
        <v>2740</v>
      </c>
    </row>
    <row r="1966" spans="2:17" ht="90" hidden="1" x14ac:dyDescent="0.25">
      <c r="B1966" s="2">
        <v>1952</v>
      </c>
      <c r="C1966" s="16" t="s">
        <v>1996</v>
      </c>
      <c r="D1966" s="13" t="s">
        <v>1997</v>
      </c>
      <c r="E1966" s="13">
        <v>30</v>
      </c>
      <c r="F1966" s="13" t="s">
        <v>19</v>
      </c>
      <c r="G1966" s="14">
        <v>450</v>
      </c>
      <c r="H1966" s="14">
        <v>450</v>
      </c>
      <c r="I1966" s="13" t="s">
        <v>19</v>
      </c>
      <c r="J1966" s="13"/>
      <c r="K1966" s="13" t="s">
        <v>192</v>
      </c>
      <c r="L1966" s="13" t="s">
        <v>19</v>
      </c>
      <c r="M1966" s="13">
        <v>45396</v>
      </c>
      <c r="N1966" s="13" t="s">
        <v>21</v>
      </c>
      <c r="O1966" s="13" t="s">
        <v>198</v>
      </c>
      <c r="P1966" s="13" t="s">
        <v>331</v>
      </c>
      <c r="Q1966" s="13" t="s">
        <v>2740</v>
      </c>
    </row>
    <row r="1967" spans="2:17" ht="45" hidden="1" x14ac:dyDescent="0.25">
      <c r="B1967" s="2">
        <v>1953</v>
      </c>
      <c r="C1967" s="16" t="s">
        <v>1998</v>
      </c>
      <c r="D1967" s="13" t="s">
        <v>1908</v>
      </c>
      <c r="E1967" s="13">
        <v>12</v>
      </c>
      <c r="F1967" s="13" t="s">
        <v>19</v>
      </c>
      <c r="G1967" s="14">
        <v>360</v>
      </c>
      <c r="H1967" s="14">
        <v>360</v>
      </c>
      <c r="I1967" s="13" t="s">
        <v>19</v>
      </c>
      <c r="J1967" s="13"/>
      <c r="K1967" s="13" t="s">
        <v>192</v>
      </c>
      <c r="L1967" s="13" t="s">
        <v>19</v>
      </c>
      <c r="M1967" s="13">
        <v>45397</v>
      </c>
      <c r="N1967" s="13" t="s">
        <v>21</v>
      </c>
      <c r="O1967" s="13" t="s">
        <v>198</v>
      </c>
      <c r="P1967" s="13" t="s">
        <v>331</v>
      </c>
      <c r="Q1967" s="13" t="s">
        <v>2740</v>
      </c>
    </row>
    <row r="1968" spans="2:17" ht="90" hidden="1" x14ac:dyDescent="0.25">
      <c r="B1968" s="2">
        <v>1954</v>
      </c>
      <c r="C1968" s="16" t="s">
        <v>1999</v>
      </c>
      <c r="D1968" s="13" t="s">
        <v>1997</v>
      </c>
      <c r="E1968" s="13">
        <v>50</v>
      </c>
      <c r="F1968" s="13" t="s">
        <v>19</v>
      </c>
      <c r="G1968" s="14">
        <v>299.5</v>
      </c>
      <c r="H1968" s="14">
        <v>299.5</v>
      </c>
      <c r="I1968" s="13" t="s">
        <v>19</v>
      </c>
      <c r="J1968" s="13"/>
      <c r="K1968" s="13" t="s">
        <v>192</v>
      </c>
      <c r="L1968" s="13" t="s">
        <v>19</v>
      </c>
      <c r="M1968" s="13">
        <v>45398</v>
      </c>
      <c r="N1968" s="13" t="s">
        <v>21</v>
      </c>
      <c r="O1968" s="13" t="s">
        <v>198</v>
      </c>
      <c r="P1968" s="13" t="s">
        <v>331</v>
      </c>
      <c r="Q1968" s="13" t="s">
        <v>2740</v>
      </c>
    </row>
    <row r="1969" spans="2:17" ht="45" hidden="1" x14ac:dyDescent="0.25">
      <c r="B1969" s="2">
        <v>1955</v>
      </c>
      <c r="C1969" s="16" t="s">
        <v>2000</v>
      </c>
      <c r="D1969" s="13" t="s">
        <v>1928</v>
      </c>
      <c r="E1969" s="13">
        <v>100</v>
      </c>
      <c r="F1969" s="13" t="s">
        <v>19</v>
      </c>
      <c r="G1969" s="14"/>
      <c r="H1969" s="14"/>
      <c r="I1969" s="13" t="s">
        <v>19</v>
      </c>
      <c r="J1969" s="13"/>
      <c r="K1969" s="13" t="s">
        <v>192</v>
      </c>
      <c r="L1969" s="13" t="s">
        <v>19</v>
      </c>
      <c r="M1969" s="13">
        <v>45399</v>
      </c>
      <c r="N1969" s="13" t="s">
        <v>21</v>
      </c>
      <c r="O1969" s="13" t="s">
        <v>198</v>
      </c>
      <c r="P1969" s="13" t="s">
        <v>331</v>
      </c>
      <c r="Q1969" s="13" t="s">
        <v>2740</v>
      </c>
    </row>
    <row r="1970" spans="2:17" ht="135" hidden="1" x14ac:dyDescent="0.25">
      <c r="B1970" s="2">
        <v>1956</v>
      </c>
      <c r="C1970" s="16" t="s">
        <v>2001</v>
      </c>
      <c r="D1970" s="13" t="s">
        <v>2002</v>
      </c>
      <c r="E1970" s="13">
        <v>60</v>
      </c>
      <c r="F1970" s="13" t="s">
        <v>19</v>
      </c>
      <c r="G1970" s="14">
        <v>1077.5999999999999</v>
      </c>
      <c r="H1970" s="14">
        <v>1077.5999999999999</v>
      </c>
      <c r="I1970" s="13" t="s">
        <v>19</v>
      </c>
      <c r="J1970" s="13"/>
      <c r="K1970" s="13" t="s">
        <v>192</v>
      </c>
      <c r="L1970" s="13" t="s">
        <v>19</v>
      </c>
      <c r="M1970" s="13">
        <v>45400</v>
      </c>
      <c r="N1970" s="13" t="s">
        <v>21</v>
      </c>
      <c r="O1970" s="13" t="s">
        <v>198</v>
      </c>
      <c r="P1970" s="13" t="s">
        <v>331</v>
      </c>
      <c r="Q1970" s="13" t="s">
        <v>2740</v>
      </c>
    </row>
    <row r="1971" spans="2:17" ht="45" hidden="1" x14ac:dyDescent="0.25">
      <c r="B1971" s="2">
        <v>1957</v>
      </c>
      <c r="C1971" s="16" t="s">
        <v>2003</v>
      </c>
      <c r="D1971" s="13" t="s">
        <v>1733</v>
      </c>
      <c r="E1971" s="13">
        <v>6</v>
      </c>
      <c r="F1971" s="13" t="s">
        <v>19</v>
      </c>
      <c r="G1971" s="14"/>
      <c r="H1971" s="14"/>
      <c r="I1971" s="13" t="s">
        <v>19</v>
      </c>
      <c r="J1971" s="13"/>
      <c r="K1971" s="13" t="s">
        <v>192</v>
      </c>
      <c r="L1971" s="13" t="s">
        <v>19</v>
      </c>
      <c r="M1971" s="13">
        <v>45397</v>
      </c>
      <c r="N1971" s="13" t="s">
        <v>21</v>
      </c>
      <c r="O1971" s="13" t="s">
        <v>198</v>
      </c>
      <c r="P1971" s="13" t="s">
        <v>331</v>
      </c>
      <c r="Q1971" s="13" t="s">
        <v>2740</v>
      </c>
    </row>
    <row r="1972" spans="2:17" ht="45" hidden="1" x14ac:dyDescent="0.25">
      <c r="B1972" s="2">
        <v>1958</v>
      </c>
      <c r="C1972" s="16" t="s">
        <v>2004</v>
      </c>
      <c r="D1972" s="13" t="s">
        <v>1733</v>
      </c>
      <c r="E1972" s="13">
        <v>6</v>
      </c>
      <c r="F1972" s="13" t="s">
        <v>19</v>
      </c>
      <c r="G1972" s="14"/>
      <c r="H1972" s="14"/>
      <c r="I1972" s="13" t="s">
        <v>19</v>
      </c>
      <c r="J1972" s="13"/>
      <c r="K1972" s="13" t="s">
        <v>192</v>
      </c>
      <c r="L1972" s="13" t="s">
        <v>19</v>
      </c>
      <c r="M1972" s="13">
        <v>45398</v>
      </c>
      <c r="N1972" s="13" t="s">
        <v>21</v>
      </c>
      <c r="O1972" s="13" t="s">
        <v>198</v>
      </c>
      <c r="P1972" s="13" t="s">
        <v>331</v>
      </c>
      <c r="Q1972" s="13" t="s">
        <v>2740</v>
      </c>
    </row>
    <row r="1973" spans="2:17" ht="90" hidden="1" x14ac:dyDescent="0.25">
      <c r="B1973" s="2">
        <v>1959</v>
      </c>
      <c r="C1973" s="16" t="s">
        <v>2005</v>
      </c>
      <c r="D1973" s="13" t="s">
        <v>1908</v>
      </c>
      <c r="E1973" s="13">
        <v>20</v>
      </c>
      <c r="F1973" s="13" t="s">
        <v>19</v>
      </c>
      <c r="G1973" s="14">
        <v>340</v>
      </c>
      <c r="H1973" s="14">
        <v>340</v>
      </c>
      <c r="I1973" s="13" t="s">
        <v>19</v>
      </c>
      <c r="J1973" s="13"/>
      <c r="K1973" s="13" t="s">
        <v>192</v>
      </c>
      <c r="L1973" s="13" t="s">
        <v>19</v>
      </c>
      <c r="M1973" s="13">
        <v>45399</v>
      </c>
      <c r="N1973" s="13" t="s">
        <v>21</v>
      </c>
      <c r="O1973" s="13" t="s">
        <v>198</v>
      </c>
      <c r="P1973" s="13" t="s">
        <v>331</v>
      </c>
      <c r="Q1973" s="13" t="s">
        <v>2740</v>
      </c>
    </row>
    <row r="1974" spans="2:17" ht="135" hidden="1" x14ac:dyDescent="0.25">
      <c r="B1974" s="2">
        <v>1960</v>
      </c>
      <c r="C1974" s="16" t="s">
        <v>2006</v>
      </c>
      <c r="D1974" s="13" t="s">
        <v>2007</v>
      </c>
      <c r="E1974" s="13">
        <v>3</v>
      </c>
      <c r="F1974" s="13" t="s">
        <v>19</v>
      </c>
      <c r="G1974" s="14">
        <v>119.97</v>
      </c>
      <c r="H1974" s="14">
        <v>119.97</v>
      </c>
      <c r="I1974" s="13" t="s">
        <v>19</v>
      </c>
      <c r="J1974" s="13"/>
      <c r="K1974" s="13" t="s">
        <v>192</v>
      </c>
      <c r="L1974" s="13" t="s">
        <v>19</v>
      </c>
      <c r="M1974" s="13">
        <v>45400</v>
      </c>
      <c r="N1974" s="13" t="s">
        <v>21</v>
      </c>
      <c r="O1974" s="13" t="s">
        <v>198</v>
      </c>
      <c r="P1974" s="13" t="s">
        <v>331</v>
      </c>
      <c r="Q1974" s="13" t="s">
        <v>2740</v>
      </c>
    </row>
    <row r="1975" spans="2:17" ht="45" hidden="1" x14ac:dyDescent="0.25">
      <c r="B1975" s="2">
        <v>1961</v>
      </c>
      <c r="C1975" s="16" t="s">
        <v>2008</v>
      </c>
      <c r="D1975" s="13" t="s">
        <v>2009</v>
      </c>
      <c r="E1975" s="13">
        <v>30</v>
      </c>
      <c r="F1975" s="13" t="s">
        <v>19</v>
      </c>
      <c r="G1975" s="14">
        <v>600</v>
      </c>
      <c r="H1975" s="14">
        <v>600</v>
      </c>
      <c r="I1975" s="13" t="s">
        <v>19</v>
      </c>
      <c r="J1975" s="13"/>
      <c r="K1975" s="13" t="s">
        <v>192</v>
      </c>
      <c r="L1975" s="13" t="s">
        <v>19</v>
      </c>
      <c r="M1975" s="13">
        <v>45395</v>
      </c>
      <c r="N1975" s="13" t="s">
        <v>21</v>
      </c>
      <c r="O1975" s="13" t="s">
        <v>198</v>
      </c>
      <c r="P1975" s="13" t="s">
        <v>331</v>
      </c>
      <c r="Q1975" s="13" t="s">
        <v>2740</v>
      </c>
    </row>
    <row r="1976" spans="2:17" ht="45" hidden="1" x14ac:dyDescent="0.25">
      <c r="B1976" s="2">
        <v>1962</v>
      </c>
      <c r="C1976" s="16" t="s">
        <v>2010</v>
      </c>
      <c r="D1976" s="13" t="s">
        <v>2009</v>
      </c>
      <c r="E1976" s="13">
        <v>1</v>
      </c>
      <c r="F1976" s="13" t="s">
        <v>19</v>
      </c>
      <c r="G1976" s="14">
        <v>6.7</v>
      </c>
      <c r="H1976" s="14">
        <v>6.7</v>
      </c>
      <c r="I1976" s="13" t="s">
        <v>19</v>
      </c>
      <c r="J1976" s="13"/>
      <c r="K1976" s="13" t="s">
        <v>192</v>
      </c>
      <c r="L1976" s="13" t="s">
        <v>19</v>
      </c>
      <c r="M1976" s="13">
        <v>45396</v>
      </c>
      <c r="N1976" s="13" t="s">
        <v>21</v>
      </c>
      <c r="O1976" s="13" t="s">
        <v>198</v>
      </c>
      <c r="P1976" s="13" t="s">
        <v>331</v>
      </c>
      <c r="Q1976" s="13" t="s">
        <v>2740</v>
      </c>
    </row>
    <row r="1977" spans="2:17" ht="45" hidden="1" x14ac:dyDescent="0.25">
      <c r="B1977" s="2">
        <v>1963</v>
      </c>
      <c r="C1977" s="16" t="s">
        <v>2011</v>
      </c>
      <c r="D1977" s="13" t="s">
        <v>2009</v>
      </c>
      <c r="E1977" s="13">
        <v>1</v>
      </c>
      <c r="F1977" s="13" t="s">
        <v>19</v>
      </c>
      <c r="G1977" s="14">
        <v>2.38</v>
      </c>
      <c r="H1977" s="14">
        <v>2.38</v>
      </c>
      <c r="I1977" s="13" t="s">
        <v>19</v>
      </c>
      <c r="J1977" s="13"/>
      <c r="K1977" s="13" t="s">
        <v>192</v>
      </c>
      <c r="L1977" s="13" t="s">
        <v>19</v>
      </c>
      <c r="M1977" s="13">
        <v>45397</v>
      </c>
      <c r="N1977" s="13" t="s">
        <v>21</v>
      </c>
      <c r="O1977" s="13" t="s">
        <v>198</v>
      </c>
      <c r="P1977" s="13" t="s">
        <v>331</v>
      </c>
      <c r="Q1977" s="13" t="s">
        <v>2740</v>
      </c>
    </row>
    <row r="1978" spans="2:17" ht="45" hidden="1" x14ac:dyDescent="0.25">
      <c r="B1978" s="2">
        <v>1964</v>
      </c>
      <c r="C1978" s="16" t="s">
        <v>2012</v>
      </c>
      <c r="D1978" s="13"/>
      <c r="E1978" s="13">
        <v>260</v>
      </c>
      <c r="F1978" s="13" t="s">
        <v>19</v>
      </c>
      <c r="G1978" s="14">
        <v>2225.6</v>
      </c>
      <c r="H1978" s="14">
        <v>2225.6</v>
      </c>
      <c r="I1978" s="13" t="s">
        <v>19</v>
      </c>
      <c r="J1978" s="13"/>
      <c r="K1978" s="13" t="s">
        <v>192</v>
      </c>
      <c r="L1978" s="13" t="s">
        <v>19</v>
      </c>
      <c r="M1978" s="13">
        <v>45398</v>
      </c>
      <c r="N1978" s="13" t="s">
        <v>21</v>
      </c>
      <c r="O1978" s="13" t="s">
        <v>198</v>
      </c>
      <c r="P1978" s="13" t="s">
        <v>331</v>
      </c>
      <c r="Q1978" s="13" t="s">
        <v>2740</v>
      </c>
    </row>
    <row r="1979" spans="2:17" ht="75" hidden="1" x14ac:dyDescent="0.25">
      <c r="B1979" s="2">
        <v>1965</v>
      </c>
      <c r="C1979" s="16" t="s">
        <v>2013</v>
      </c>
      <c r="D1979" s="13" t="s">
        <v>2014</v>
      </c>
      <c r="E1979" s="13">
        <v>6</v>
      </c>
      <c r="F1979" s="13" t="s">
        <v>19</v>
      </c>
      <c r="G1979" s="14">
        <v>264.60000000000002</v>
      </c>
      <c r="H1979" s="14">
        <v>264.60000000000002</v>
      </c>
      <c r="I1979" s="13" t="s">
        <v>19</v>
      </c>
      <c r="J1979" s="13"/>
      <c r="K1979" s="13" t="s">
        <v>192</v>
      </c>
      <c r="L1979" s="13" t="s">
        <v>19</v>
      </c>
      <c r="M1979" s="13">
        <v>45399</v>
      </c>
      <c r="N1979" s="13" t="s">
        <v>21</v>
      </c>
      <c r="O1979" s="13" t="s">
        <v>198</v>
      </c>
      <c r="P1979" s="13" t="s">
        <v>331</v>
      </c>
      <c r="Q1979" s="13" t="s">
        <v>2740</v>
      </c>
    </row>
    <row r="1980" spans="2:17" ht="45" hidden="1" x14ac:dyDescent="0.25">
      <c r="B1980" s="2">
        <v>1966</v>
      </c>
      <c r="C1980" s="16" t="s">
        <v>2015</v>
      </c>
      <c r="D1980" s="13" t="s">
        <v>1763</v>
      </c>
      <c r="E1980" s="13">
        <v>154</v>
      </c>
      <c r="F1980" s="13" t="s">
        <v>19</v>
      </c>
      <c r="G1980" s="14">
        <v>4000</v>
      </c>
      <c r="H1980" s="14">
        <v>4000</v>
      </c>
      <c r="I1980" s="13" t="s">
        <v>19</v>
      </c>
      <c r="J1980" s="13"/>
      <c r="K1980" s="13" t="s">
        <v>192</v>
      </c>
      <c r="L1980" s="13" t="s">
        <v>19</v>
      </c>
      <c r="M1980" s="13">
        <v>45397</v>
      </c>
      <c r="N1980" s="13" t="s">
        <v>21</v>
      </c>
      <c r="O1980" s="13" t="s">
        <v>198</v>
      </c>
      <c r="P1980" s="13" t="s">
        <v>331</v>
      </c>
      <c r="Q1980" s="13" t="s">
        <v>2740</v>
      </c>
    </row>
    <row r="1981" spans="2:17" ht="45" hidden="1" x14ac:dyDescent="0.25">
      <c r="B1981" s="2">
        <v>1967</v>
      </c>
      <c r="C1981" s="16" t="s">
        <v>2016</v>
      </c>
      <c r="D1981" s="13" t="s">
        <v>2017</v>
      </c>
      <c r="E1981" s="13">
        <v>30</v>
      </c>
      <c r="F1981" s="13" t="s">
        <v>19</v>
      </c>
      <c r="G1981" s="14">
        <v>135000</v>
      </c>
      <c r="H1981" s="14">
        <v>135000</v>
      </c>
      <c r="I1981" s="13" t="s">
        <v>19</v>
      </c>
      <c r="J1981" s="13"/>
      <c r="K1981" s="13" t="s">
        <v>192</v>
      </c>
      <c r="L1981" s="13" t="s">
        <v>19</v>
      </c>
      <c r="M1981" s="13">
        <v>45398</v>
      </c>
      <c r="N1981" s="13" t="s">
        <v>21</v>
      </c>
      <c r="O1981" s="13" t="s">
        <v>198</v>
      </c>
      <c r="P1981" s="13" t="s">
        <v>331</v>
      </c>
      <c r="Q1981" s="13" t="s">
        <v>2740</v>
      </c>
    </row>
    <row r="1982" spans="2:17" ht="45" hidden="1" x14ac:dyDescent="0.25">
      <c r="B1982" s="2">
        <v>1968</v>
      </c>
      <c r="C1982" s="16" t="s">
        <v>2018</v>
      </c>
      <c r="D1982" s="13" t="s">
        <v>1832</v>
      </c>
      <c r="E1982" s="13">
        <v>480</v>
      </c>
      <c r="F1982" s="13" t="s">
        <v>19</v>
      </c>
      <c r="G1982" s="14">
        <v>17280</v>
      </c>
      <c r="H1982" s="14">
        <v>17280</v>
      </c>
      <c r="I1982" s="13" t="s">
        <v>19</v>
      </c>
      <c r="J1982" s="13"/>
      <c r="K1982" s="13" t="s">
        <v>192</v>
      </c>
      <c r="L1982" s="13" t="s">
        <v>19</v>
      </c>
      <c r="M1982" s="13">
        <v>45398</v>
      </c>
      <c r="N1982" s="13" t="s">
        <v>21</v>
      </c>
      <c r="O1982" s="13" t="s">
        <v>198</v>
      </c>
      <c r="P1982" s="13" t="s">
        <v>331</v>
      </c>
      <c r="Q1982" s="13" t="s">
        <v>2740</v>
      </c>
    </row>
    <row r="1983" spans="2:17" ht="60" hidden="1" x14ac:dyDescent="0.25">
      <c r="B1983" s="2">
        <v>1969</v>
      </c>
      <c r="C1983" s="16" t="s">
        <v>2019</v>
      </c>
      <c r="D1983" s="13" t="s">
        <v>2020</v>
      </c>
      <c r="E1983" s="13">
        <v>30</v>
      </c>
      <c r="F1983" s="13" t="s">
        <v>19</v>
      </c>
      <c r="G1983" s="14">
        <v>1050</v>
      </c>
      <c r="H1983" s="14">
        <v>1050</v>
      </c>
      <c r="I1983" s="13" t="s">
        <v>19</v>
      </c>
      <c r="J1983" s="13"/>
      <c r="K1983" s="13" t="s">
        <v>192</v>
      </c>
      <c r="L1983" s="13" t="s">
        <v>19</v>
      </c>
      <c r="M1983" s="13">
        <v>45399</v>
      </c>
      <c r="N1983" s="13" t="s">
        <v>21</v>
      </c>
      <c r="O1983" s="13" t="s">
        <v>198</v>
      </c>
      <c r="P1983" s="13" t="s">
        <v>331</v>
      </c>
      <c r="Q1983" s="13" t="s">
        <v>2740</v>
      </c>
    </row>
    <row r="1984" spans="2:17" ht="75" hidden="1" x14ac:dyDescent="0.25">
      <c r="B1984" s="2">
        <v>1970</v>
      </c>
      <c r="C1984" s="16" t="s">
        <v>2021</v>
      </c>
      <c r="D1984" s="13" t="s">
        <v>1886</v>
      </c>
      <c r="E1984" s="13">
        <v>12</v>
      </c>
      <c r="F1984" s="13" t="s">
        <v>19</v>
      </c>
      <c r="G1984" s="14"/>
      <c r="H1984" s="14"/>
      <c r="I1984" s="13" t="s">
        <v>19</v>
      </c>
      <c r="J1984" s="13"/>
      <c r="K1984" s="13" t="s">
        <v>192</v>
      </c>
      <c r="L1984" s="13" t="s">
        <v>19</v>
      </c>
      <c r="M1984" s="13">
        <v>45399</v>
      </c>
      <c r="N1984" s="13" t="s">
        <v>21</v>
      </c>
      <c r="O1984" s="13" t="s">
        <v>198</v>
      </c>
      <c r="P1984" s="13" t="s">
        <v>331</v>
      </c>
      <c r="Q1984" s="13" t="s">
        <v>2740</v>
      </c>
    </row>
    <row r="1985" spans="2:17" ht="45" hidden="1" x14ac:dyDescent="0.25">
      <c r="B1985" s="2">
        <v>1971</v>
      </c>
      <c r="C1985" s="16" t="s">
        <v>2022</v>
      </c>
      <c r="D1985" s="13" t="s">
        <v>2023</v>
      </c>
      <c r="E1985" s="13">
        <v>12</v>
      </c>
      <c r="F1985" s="13" t="s">
        <v>19</v>
      </c>
      <c r="G1985" s="14">
        <v>480</v>
      </c>
      <c r="H1985" s="14">
        <v>480</v>
      </c>
      <c r="I1985" s="13" t="s">
        <v>19</v>
      </c>
      <c r="J1985" s="13"/>
      <c r="K1985" s="13" t="s">
        <v>192</v>
      </c>
      <c r="L1985" s="13" t="s">
        <v>19</v>
      </c>
      <c r="M1985" s="13">
        <v>45402</v>
      </c>
      <c r="N1985" s="13" t="s">
        <v>21</v>
      </c>
      <c r="O1985" s="13" t="s">
        <v>198</v>
      </c>
      <c r="P1985" s="13" t="s">
        <v>331</v>
      </c>
      <c r="Q1985" s="13" t="s">
        <v>2740</v>
      </c>
    </row>
    <row r="1986" spans="2:17" ht="45" hidden="1" x14ac:dyDescent="0.25">
      <c r="B1986" s="2">
        <v>1972</v>
      </c>
      <c r="C1986" s="16" t="s">
        <v>2024</v>
      </c>
      <c r="D1986" s="13" t="s">
        <v>1908</v>
      </c>
      <c r="E1986" s="13">
        <v>10</v>
      </c>
      <c r="F1986" s="13" t="s">
        <v>19</v>
      </c>
      <c r="G1986" s="14">
        <v>110</v>
      </c>
      <c r="H1986" s="14">
        <v>110</v>
      </c>
      <c r="I1986" s="13" t="s">
        <v>19</v>
      </c>
      <c r="J1986" s="13"/>
      <c r="K1986" s="13" t="s">
        <v>192</v>
      </c>
      <c r="L1986" s="13" t="s">
        <v>19</v>
      </c>
      <c r="M1986" s="13">
        <v>45404</v>
      </c>
      <c r="N1986" s="13" t="s">
        <v>21</v>
      </c>
      <c r="O1986" s="13" t="s">
        <v>198</v>
      </c>
      <c r="P1986" s="13" t="s">
        <v>331</v>
      </c>
      <c r="Q1986" s="13" t="s">
        <v>2740</v>
      </c>
    </row>
    <row r="1987" spans="2:17" ht="45" hidden="1" x14ac:dyDescent="0.25">
      <c r="B1987" s="2">
        <v>1973</v>
      </c>
      <c r="C1987" s="16" t="s">
        <v>2025</v>
      </c>
      <c r="D1987" s="13" t="s">
        <v>2026</v>
      </c>
      <c r="E1987" s="13">
        <v>10</v>
      </c>
      <c r="F1987" s="13" t="s">
        <v>19</v>
      </c>
      <c r="G1987" s="14">
        <v>300</v>
      </c>
      <c r="H1987" s="14">
        <v>300</v>
      </c>
      <c r="I1987" s="13" t="s">
        <v>19</v>
      </c>
      <c r="J1987" s="13"/>
      <c r="K1987" s="13" t="s">
        <v>192</v>
      </c>
      <c r="L1987" s="13" t="s">
        <v>19</v>
      </c>
      <c r="M1987" s="13">
        <v>45405</v>
      </c>
      <c r="N1987" s="13" t="s">
        <v>21</v>
      </c>
      <c r="O1987" s="13" t="s">
        <v>198</v>
      </c>
      <c r="P1987" s="13" t="s">
        <v>331</v>
      </c>
      <c r="Q1987" s="13" t="s">
        <v>2740</v>
      </c>
    </row>
    <row r="1988" spans="2:17" ht="45" hidden="1" x14ac:dyDescent="0.25">
      <c r="B1988" s="2">
        <v>1974</v>
      </c>
      <c r="C1988" s="16" t="s">
        <v>2027</v>
      </c>
      <c r="D1988" s="13" t="s">
        <v>2028</v>
      </c>
      <c r="E1988" s="13">
        <v>1100</v>
      </c>
      <c r="F1988" s="13" t="s">
        <v>19</v>
      </c>
      <c r="G1988" s="14">
        <v>9350</v>
      </c>
      <c r="H1988" s="14">
        <v>9350</v>
      </c>
      <c r="I1988" s="13" t="s">
        <v>19</v>
      </c>
      <c r="J1988" s="13"/>
      <c r="K1988" s="13" t="s">
        <v>192</v>
      </c>
      <c r="L1988" s="13" t="s">
        <v>19</v>
      </c>
      <c r="M1988" s="13">
        <v>45406</v>
      </c>
      <c r="N1988" s="13" t="s">
        <v>21</v>
      </c>
      <c r="O1988" s="13" t="s">
        <v>198</v>
      </c>
      <c r="P1988" s="13" t="s">
        <v>331</v>
      </c>
      <c r="Q1988" s="13" t="s">
        <v>2740</v>
      </c>
    </row>
    <row r="1989" spans="2:17" ht="45" hidden="1" x14ac:dyDescent="0.25">
      <c r="B1989" s="2">
        <v>1975</v>
      </c>
      <c r="C1989" s="16" t="s">
        <v>2029</v>
      </c>
      <c r="D1989" s="13" t="s">
        <v>1908</v>
      </c>
      <c r="E1989" s="13">
        <v>120</v>
      </c>
      <c r="F1989" s="13" t="s">
        <v>19</v>
      </c>
      <c r="G1989" s="14">
        <v>2160</v>
      </c>
      <c r="H1989" s="14">
        <v>2160</v>
      </c>
      <c r="I1989" s="13" t="s">
        <v>19</v>
      </c>
      <c r="J1989" s="13"/>
      <c r="K1989" s="13" t="s">
        <v>192</v>
      </c>
      <c r="L1989" s="13" t="s">
        <v>19</v>
      </c>
      <c r="M1989" s="13">
        <v>45409</v>
      </c>
      <c r="N1989" s="13" t="s">
        <v>21</v>
      </c>
      <c r="O1989" s="13" t="s">
        <v>198</v>
      </c>
      <c r="P1989" s="13" t="s">
        <v>331</v>
      </c>
      <c r="Q1989" s="13" t="s">
        <v>2740</v>
      </c>
    </row>
    <row r="1990" spans="2:17" ht="30" hidden="1" x14ac:dyDescent="0.25">
      <c r="B1990" s="2">
        <v>1976</v>
      </c>
      <c r="C1990" s="16" t="s">
        <v>2030</v>
      </c>
      <c r="D1990" s="13" t="s">
        <v>2031</v>
      </c>
      <c r="E1990" s="13">
        <v>360</v>
      </c>
      <c r="F1990" s="13"/>
      <c r="G1990" s="14"/>
      <c r="H1990" s="14"/>
      <c r="I1990" s="13" t="s">
        <v>196</v>
      </c>
      <c r="J1990" s="13"/>
      <c r="K1990" s="13" t="s">
        <v>192</v>
      </c>
      <c r="L1990" s="13" t="s">
        <v>19</v>
      </c>
      <c r="M1990" s="13">
        <v>45380</v>
      </c>
      <c r="N1990" s="13" t="s">
        <v>197</v>
      </c>
      <c r="O1990" s="13" t="s">
        <v>198</v>
      </c>
      <c r="P1990" s="13" t="s">
        <v>331</v>
      </c>
      <c r="Q1990" s="13" t="s">
        <v>2740</v>
      </c>
    </row>
    <row r="1991" spans="2:17" ht="30" hidden="1" x14ac:dyDescent="0.25">
      <c r="B1991" s="2">
        <v>1977</v>
      </c>
      <c r="C1991" s="16" t="s">
        <v>2032</v>
      </c>
      <c r="D1991" s="13" t="s">
        <v>2031</v>
      </c>
      <c r="E1991" s="13">
        <v>120</v>
      </c>
      <c r="F1991" s="13"/>
      <c r="G1991" s="14"/>
      <c r="H1991" s="14"/>
      <c r="I1991" s="13" t="s">
        <v>196</v>
      </c>
      <c r="J1991" s="13"/>
      <c r="K1991" s="13" t="s">
        <v>192</v>
      </c>
      <c r="L1991" s="13" t="s">
        <v>19</v>
      </c>
      <c r="M1991" s="13">
        <v>45381</v>
      </c>
      <c r="N1991" s="13" t="s">
        <v>197</v>
      </c>
      <c r="O1991" s="13" t="s">
        <v>198</v>
      </c>
      <c r="P1991" s="13" t="s">
        <v>331</v>
      </c>
      <c r="Q1991" s="13" t="s">
        <v>2740</v>
      </c>
    </row>
    <row r="1992" spans="2:17" ht="30" hidden="1" x14ac:dyDescent="0.25">
      <c r="B1992" s="2">
        <v>1978</v>
      </c>
      <c r="C1992" s="16" t="s">
        <v>2033</v>
      </c>
      <c r="D1992" s="13" t="s">
        <v>2031</v>
      </c>
      <c r="E1992" s="13">
        <v>36</v>
      </c>
      <c r="F1992" s="13"/>
      <c r="G1992" s="14"/>
      <c r="H1992" s="14"/>
      <c r="I1992" s="13" t="s">
        <v>196</v>
      </c>
      <c r="J1992" s="13"/>
      <c r="K1992" s="13" t="s">
        <v>192</v>
      </c>
      <c r="L1992" s="13" t="s">
        <v>19</v>
      </c>
      <c r="M1992" s="13">
        <v>45382</v>
      </c>
      <c r="N1992" s="13" t="s">
        <v>197</v>
      </c>
      <c r="O1992" s="13" t="s">
        <v>198</v>
      </c>
      <c r="P1992" s="13" t="s">
        <v>331</v>
      </c>
      <c r="Q1992" s="13" t="s">
        <v>2740</v>
      </c>
    </row>
    <row r="1993" spans="2:17" ht="30" hidden="1" x14ac:dyDescent="0.25">
      <c r="B1993" s="2">
        <v>1979</v>
      </c>
      <c r="C1993" s="16" t="s">
        <v>2034</v>
      </c>
      <c r="D1993" s="13" t="s">
        <v>2031</v>
      </c>
      <c r="E1993" s="13">
        <v>3600</v>
      </c>
      <c r="F1993" s="13"/>
      <c r="G1993" s="14"/>
      <c r="H1993" s="14"/>
      <c r="I1993" s="13" t="s">
        <v>196</v>
      </c>
      <c r="J1993" s="13"/>
      <c r="K1993" s="13" t="s">
        <v>192</v>
      </c>
      <c r="L1993" s="13" t="s">
        <v>19</v>
      </c>
      <c r="M1993" s="13">
        <v>45383</v>
      </c>
      <c r="N1993" s="13" t="s">
        <v>197</v>
      </c>
      <c r="O1993" s="13" t="s">
        <v>198</v>
      </c>
      <c r="P1993" s="13" t="s">
        <v>331</v>
      </c>
      <c r="Q1993" s="13" t="s">
        <v>2740</v>
      </c>
    </row>
    <row r="1994" spans="2:17" ht="30" hidden="1" x14ac:dyDescent="0.25">
      <c r="B1994" s="2">
        <v>1980</v>
      </c>
      <c r="C1994" s="16" t="s">
        <v>2035</v>
      </c>
      <c r="D1994" s="13" t="s">
        <v>2031</v>
      </c>
      <c r="E1994" s="13">
        <v>720</v>
      </c>
      <c r="F1994" s="13"/>
      <c r="G1994" s="14"/>
      <c r="H1994" s="14"/>
      <c r="I1994" s="13" t="s">
        <v>196</v>
      </c>
      <c r="J1994" s="13"/>
      <c r="K1994" s="13" t="s">
        <v>192</v>
      </c>
      <c r="L1994" s="13" t="s">
        <v>19</v>
      </c>
      <c r="M1994" s="13">
        <v>45384</v>
      </c>
      <c r="N1994" s="13" t="s">
        <v>197</v>
      </c>
      <c r="O1994" s="13" t="s">
        <v>198</v>
      </c>
      <c r="P1994" s="13" t="s">
        <v>331</v>
      </c>
      <c r="Q1994" s="13" t="s">
        <v>2740</v>
      </c>
    </row>
    <row r="1995" spans="2:17" ht="30" hidden="1" x14ac:dyDescent="0.25">
      <c r="B1995" s="2">
        <v>1981</v>
      </c>
      <c r="C1995" s="16" t="s">
        <v>2036</v>
      </c>
      <c r="D1995" s="13" t="s">
        <v>2031</v>
      </c>
      <c r="E1995" s="13">
        <v>1200</v>
      </c>
      <c r="F1995" s="13"/>
      <c r="G1995" s="14"/>
      <c r="H1995" s="14"/>
      <c r="I1995" s="13" t="s">
        <v>196</v>
      </c>
      <c r="J1995" s="13"/>
      <c r="K1995" s="13" t="s">
        <v>192</v>
      </c>
      <c r="L1995" s="13" t="s">
        <v>19</v>
      </c>
      <c r="M1995" s="13">
        <v>45385</v>
      </c>
      <c r="N1995" s="13" t="s">
        <v>197</v>
      </c>
      <c r="O1995" s="13" t="s">
        <v>198</v>
      </c>
      <c r="P1995" s="13" t="s">
        <v>331</v>
      </c>
      <c r="Q1995" s="13" t="s">
        <v>2740</v>
      </c>
    </row>
    <row r="1996" spans="2:17" ht="30" hidden="1" x14ac:dyDescent="0.25">
      <c r="B1996" s="2">
        <v>1982</v>
      </c>
      <c r="C1996" s="16" t="s">
        <v>2037</v>
      </c>
      <c r="D1996" s="13" t="s">
        <v>2031</v>
      </c>
      <c r="E1996" s="13">
        <v>60</v>
      </c>
      <c r="F1996" s="13"/>
      <c r="G1996" s="14"/>
      <c r="H1996" s="14"/>
      <c r="I1996" s="13" t="s">
        <v>196</v>
      </c>
      <c r="J1996" s="13"/>
      <c r="K1996" s="13" t="s">
        <v>192</v>
      </c>
      <c r="L1996" s="13" t="s">
        <v>19</v>
      </c>
      <c r="M1996" s="13">
        <v>45386</v>
      </c>
      <c r="N1996" s="13" t="s">
        <v>197</v>
      </c>
      <c r="O1996" s="13" t="s">
        <v>198</v>
      </c>
      <c r="P1996" s="13" t="s">
        <v>331</v>
      </c>
      <c r="Q1996" s="13" t="s">
        <v>2740</v>
      </c>
    </row>
    <row r="1997" spans="2:17" ht="30" hidden="1" x14ac:dyDescent="0.25">
      <c r="B1997" s="2">
        <v>1983</v>
      </c>
      <c r="C1997" s="16" t="s">
        <v>2038</v>
      </c>
      <c r="D1997" s="13" t="s">
        <v>2031</v>
      </c>
      <c r="E1997" s="13">
        <v>1200</v>
      </c>
      <c r="F1997" s="13"/>
      <c r="G1997" s="14"/>
      <c r="H1997" s="14"/>
      <c r="I1997" s="13" t="s">
        <v>196</v>
      </c>
      <c r="J1997" s="13"/>
      <c r="K1997" s="13" t="s">
        <v>192</v>
      </c>
      <c r="L1997" s="13" t="s">
        <v>19</v>
      </c>
      <c r="M1997" s="13">
        <v>45387</v>
      </c>
      <c r="N1997" s="13" t="s">
        <v>197</v>
      </c>
      <c r="O1997" s="13" t="s">
        <v>198</v>
      </c>
      <c r="P1997" s="13" t="s">
        <v>331</v>
      </c>
      <c r="Q1997" s="13" t="s">
        <v>2740</v>
      </c>
    </row>
    <row r="1998" spans="2:17" ht="30" hidden="1" x14ac:dyDescent="0.25">
      <c r="B1998" s="2">
        <v>1984</v>
      </c>
      <c r="C1998" s="16" t="s">
        <v>2039</v>
      </c>
      <c r="D1998" s="13" t="s">
        <v>2031</v>
      </c>
      <c r="E1998" s="13">
        <v>600</v>
      </c>
      <c r="F1998" s="13"/>
      <c r="G1998" s="14"/>
      <c r="H1998" s="14"/>
      <c r="I1998" s="13" t="s">
        <v>196</v>
      </c>
      <c r="J1998" s="13"/>
      <c r="K1998" s="13" t="s">
        <v>192</v>
      </c>
      <c r="L1998" s="13" t="s">
        <v>19</v>
      </c>
      <c r="M1998" s="13">
        <v>45388</v>
      </c>
      <c r="N1998" s="13" t="s">
        <v>197</v>
      </c>
      <c r="O1998" s="13" t="s">
        <v>198</v>
      </c>
      <c r="P1998" s="13" t="s">
        <v>331</v>
      </c>
      <c r="Q1998" s="13" t="s">
        <v>2740</v>
      </c>
    </row>
    <row r="1999" spans="2:17" ht="30" hidden="1" x14ac:dyDescent="0.25">
      <c r="B1999" s="2">
        <v>1985</v>
      </c>
      <c r="C1999" s="16" t="s">
        <v>2040</v>
      </c>
      <c r="D1999" s="13" t="s">
        <v>2031</v>
      </c>
      <c r="E1999" s="13">
        <v>360</v>
      </c>
      <c r="F1999" s="13"/>
      <c r="G1999" s="14"/>
      <c r="H1999" s="14"/>
      <c r="I1999" s="13" t="s">
        <v>196</v>
      </c>
      <c r="J1999" s="13"/>
      <c r="K1999" s="13" t="s">
        <v>192</v>
      </c>
      <c r="L1999" s="13" t="s">
        <v>19</v>
      </c>
      <c r="M1999" s="13">
        <v>45389</v>
      </c>
      <c r="N1999" s="13" t="s">
        <v>197</v>
      </c>
      <c r="O1999" s="13" t="s">
        <v>198</v>
      </c>
      <c r="P1999" s="13" t="s">
        <v>331</v>
      </c>
      <c r="Q1999" s="13" t="s">
        <v>2740</v>
      </c>
    </row>
    <row r="2000" spans="2:17" ht="30" hidden="1" x14ac:dyDescent="0.25">
      <c r="B2000" s="2">
        <v>1986</v>
      </c>
      <c r="C2000" s="16" t="s">
        <v>2041</v>
      </c>
      <c r="D2000" s="13" t="s">
        <v>2031</v>
      </c>
      <c r="E2000" s="13">
        <v>720</v>
      </c>
      <c r="F2000" s="13"/>
      <c r="G2000" s="14"/>
      <c r="H2000" s="14"/>
      <c r="I2000" s="13" t="s">
        <v>196</v>
      </c>
      <c r="J2000" s="13"/>
      <c r="K2000" s="13" t="s">
        <v>192</v>
      </c>
      <c r="L2000" s="13" t="s">
        <v>19</v>
      </c>
      <c r="M2000" s="13">
        <v>45390</v>
      </c>
      <c r="N2000" s="13" t="s">
        <v>197</v>
      </c>
      <c r="O2000" s="13" t="s">
        <v>198</v>
      </c>
      <c r="P2000" s="13" t="s">
        <v>331</v>
      </c>
      <c r="Q2000" s="13" t="s">
        <v>2740</v>
      </c>
    </row>
    <row r="2001" spans="2:17" ht="30" hidden="1" x14ac:dyDescent="0.25">
      <c r="B2001" s="2">
        <v>1987</v>
      </c>
      <c r="C2001" s="16" t="s">
        <v>2042</v>
      </c>
      <c r="D2001" s="13" t="s">
        <v>2031</v>
      </c>
      <c r="E2001" s="13">
        <v>360</v>
      </c>
      <c r="F2001" s="13"/>
      <c r="G2001" s="14"/>
      <c r="H2001" s="14"/>
      <c r="I2001" s="13" t="s">
        <v>196</v>
      </c>
      <c r="J2001" s="13"/>
      <c r="K2001" s="13" t="s">
        <v>192</v>
      </c>
      <c r="L2001" s="13" t="s">
        <v>19</v>
      </c>
      <c r="M2001" s="13">
        <v>45391</v>
      </c>
      <c r="N2001" s="13" t="s">
        <v>197</v>
      </c>
      <c r="O2001" s="13" t="s">
        <v>198</v>
      </c>
      <c r="P2001" s="13" t="s">
        <v>331</v>
      </c>
      <c r="Q2001" s="13" t="s">
        <v>2740</v>
      </c>
    </row>
    <row r="2002" spans="2:17" ht="30" hidden="1" x14ac:dyDescent="0.25">
      <c r="B2002" s="2">
        <v>1988</v>
      </c>
      <c r="C2002" s="16" t="s">
        <v>2043</v>
      </c>
      <c r="D2002" s="13" t="s">
        <v>2031</v>
      </c>
      <c r="E2002" s="13">
        <v>600</v>
      </c>
      <c r="F2002" s="13"/>
      <c r="G2002" s="14"/>
      <c r="H2002" s="14"/>
      <c r="I2002" s="13" t="s">
        <v>196</v>
      </c>
      <c r="J2002" s="13"/>
      <c r="K2002" s="13" t="s">
        <v>192</v>
      </c>
      <c r="L2002" s="13" t="s">
        <v>19</v>
      </c>
      <c r="M2002" s="13">
        <v>45392</v>
      </c>
      <c r="N2002" s="13" t="s">
        <v>197</v>
      </c>
      <c r="O2002" s="13" t="s">
        <v>198</v>
      </c>
      <c r="P2002" s="13" t="s">
        <v>331</v>
      </c>
      <c r="Q2002" s="13" t="s">
        <v>2740</v>
      </c>
    </row>
    <row r="2003" spans="2:17" ht="30" hidden="1" x14ac:dyDescent="0.25">
      <c r="B2003" s="2">
        <v>1989</v>
      </c>
      <c r="C2003" s="16" t="s">
        <v>2044</v>
      </c>
      <c r="D2003" s="13" t="s">
        <v>2031</v>
      </c>
      <c r="E2003" s="13">
        <v>360</v>
      </c>
      <c r="F2003" s="13"/>
      <c r="G2003" s="14"/>
      <c r="H2003" s="14"/>
      <c r="I2003" s="13" t="s">
        <v>196</v>
      </c>
      <c r="J2003" s="13"/>
      <c r="K2003" s="13" t="s">
        <v>192</v>
      </c>
      <c r="L2003" s="13" t="s">
        <v>19</v>
      </c>
      <c r="M2003" s="13">
        <v>45393</v>
      </c>
      <c r="N2003" s="13" t="s">
        <v>197</v>
      </c>
      <c r="O2003" s="13" t="s">
        <v>198</v>
      </c>
      <c r="P2003" s="13" t="s">
        <v>331</v>
      </c>
      <c r="Q2003" s="13" t="s">
        <v>2740</v>
      </c>
    </row>
    <row r="2004" spans="2:17" ht="30" hidden="1" x14ac:dyDescent="0.25">
      <c r="B2004" s="2">
        <v>1990</v>
      </c>
      <c r="C2004" s="16" t="s">
        <v>2045</v>
      </c>
      <c r="D2004" s="13" t="s">
        <v>2031</v>
      </c>
      <c r="E2004" s="13">
        <v>1200</v>
      </c>
      <c r="F2004" s="13"/>
      <c r="G2004" s="14"/>
      <c r="H2004" s="14"/>
      <c r="I2004" s="13" t="s">
        <v>196</v>
      </c>
      <c r="J2004" s="13"/>
      <c r="K2004" s="13" t="s">
        <v>192</v>
      </c>
      <c r="L2004" s="13" t="s">
        <v>19</v>
      </c>
      <c r="M2004" s="13">
        <v>45394</v>
      </c>
      <c r="N2004" s="13" t="s">
        <v>197</v>
      </c>
      <c r="O2004" s="13" t="s">
        <v>198</v>
      </c>
      <c r="P2004" s="13" t="s">
        <v>331</v>
      </c>
      <c r="Q2004" s="13" t="s">
        <v>2740</v>
      </c>
    </row>
    <row r="2005" spans="2:17" ht="30" hidden="1" x14ac:dyDescent="0.25">
      <c r="B2005" s="2">
        <v>1991</v>
      </c>
      <c r="C2005" s="16" t="s">
        <v>2046</v>
      </c>
      <c r="D2005" s="13" t="s">
        <v>2031</v>
      </c>
      <c r="E2005" s="13">
        <v>240</v>
      </c>
      <c r="F2005" s="13"/>
      <c r="G2005" s="14"/>
      <c r="H2005" s="14"/>
      <c r="I2005" s="13" t="s">
        <v>196</v>
      </c>
      <c r="J2005" s="13"/>
      <c r="K2005" s="13" t="s">
        <v>192</v>
      </c>
      <c r="L2005" s="13" t="s">
        <v>19</v>
      </c>
      <c r="M2005" s="13">
        <v>45395</v>
      </c>
      <c r="N2005" s="13" t="s">
        <v>197</v>
      </c>
      <c r="O2005" s="13" t="s">
        <v>198</v>
      </c>
      <c r="P2005" s="13" t="s">
        <v>331</v>
      </c>
      <c r="Q2005" s="13" t="s">
        <v>2740</v>
      </c>
    </row>
    <row r="2006" spans="2:17" ht="30" hidden="1" x14ac:dyDescent="0.25">
      <c r="B2006" s="2">
        <v>1992</v>
      </c>
      <c r="C2006" s="16" t="s">
        <v>2047</v>
      </c>
      <c r="D2006" s="13" t="s">
        <v>2031</v>
      </c>
      <c r="E2006" s="13">
        <v>120</v>
      </c>
      <c r="F2006" s="13"/>
      <c r="G2006" s="14"/>
      <c r="H2006" s="14"/>
      <c r="I2006" s="13" t="s">
        <v>196</v>
      </c>
      <c r="J2006" s="13"/>
      <c r="K2006" s="13" t="s">
        <v>192</v>
      </c>
      <c r="L2006" s="13" t="s">
        <v>19</v>
      </c>
      <c r="M2006" s="13">
        <v>45396</v>
      </c>
      <c r="N2006" s="13" t="s">
        <v>197</v>
      </c>
      <c r="O2006" s="13" t="s">
        <v>198</v>
      </c>
      <c r="P2006" s="13" t="s">
        <v>331</v>
      </c>
      <c r="Q2006" s="13" t="s">
        <v>2740</v>
      </c>
    </row>
    <row r="2007" spans="2:17" ht="30" hidden="1" x14ac:dyDescent="0.25">
      <c r="B2007" s="2">
        <v>1993</v>
      </c>
      <c r="C2007" s="16" t="s">
        <v>2048</v>
      </c>
      <c r="D2007" s="13" t="s">
        <v>2031</v>
      </c>
      <c r="E2007" s="13">
        <v>480</v>
      </c>
      <c r="F2007" s="13"/>
      <c r="G2007" s="14"/>
      <c r="H2007" s="14"/>
      <c r="I2007" s="13" t="s">
        <v>196</v>
      </c>
      <c r="J2007" s="13"/>
      <c r="K2007" s="13" t="s">
        <v>192</v>
      </c>
      <c r="L2007" s="13" t="s">
        <v>19</v>
      </c>
      <c r="M2007" s="13">
        <v>45397</v>
      </c>
      <c r="N2007" s="13" t="s">
        <v>197</v>
      </c>
      <c r="O2007" s="13" t="s">
        <v>198</v>
      </c>
      <c r="P2007" s="13" t="s">
        <v>331</v>
      </c>
      <c r="Q2007" s="13" t="s">
        <v>2740</v>
      </c>
    </row>
    <row r="2008" spans="2:17" ht="30" hidden="1" x14ac:dyDescent="0.25">
      <c r="B2008" s="2">
        <v>1994</v>
      </c>
      <c r="C2008" s="16" t="s">
        <v>2049</v>
      </c>
      <c r="D2008" s="13" t="s">
        <v>2031</v>
      </c>
      <c r="E2008" s="13">
        <v>240</v>
      </c>
      <c r="F2008" s="13"/>
      <c r="G2008" s="14"/>
      <c r="H2008" s="14"/>
      <c r="I2008" s="13" t="s">
        <v>196</v>
      </c>
      <c r="J2008" s="13"/>
      <c r="K2008" s="13" t="s">
        <v>192</v>
      </c>
      <c r="L2008" s="13" t="s">
        <v>19</v>
      </c>
      <c r="M2008" s="13">
        <v>45398</v>
      </c>
      <c r="N2008" s="13" t="s">
        <v>197</v>
      </c>
      <c r="O2008" s="13" t="s">
        <v>198</v>
      </c>
      <c r="P2008" s="13" t="s">
        <v>331</v>
      </c>
      <c r="Q2008" s="13" t="s">
        <v>2740</v>
      </c>
    </row>
    <row r="2009" spans="2:17" ht="30" hidden="1" x14ac:dyDescent="0.25">
      <c r="B2009" s="2">
        <v>1995</v>
      </c>
      <c r="C2009" s="16" t="s">
        <v>2050</v>
      </c>
      <c r="D2009" s="13" t="s">
        <v>2031</v>
      </c>
      <c r="E2009" s="13">
        <v>2400</v>
      </c>
      <c r="F2009" s="13"/>
      <c r="G2009" s="14"/>
      <c r="H2009" s="14"/>
      <c r="I2009" s="13" t="s">
        <v>196</v>
      </c>
      <c r="J2009" s="13"/>
      <c r="K2009" s="13" t="s">
        <v>192</v>
      </c>
      <c r="L2009" s="13" t="s">
        <v>19</v>
      </c>
      <c r="M2009" s="13">
        <v>45399</v>
      </c>
      <c r="N2009" s="13" t="s">
        <v>197</v>
      </c>
      <c r="O2009" s="13" t="s">
        <v>198</v>
      </c>
      <c r="P2009" s="13" t="s">
        <v>331</v>
      </c>
      <c r="Q2009" s="13" t="s">
        <v>2740</v>
      </c>
    </row>
    <row r="2010" spans="2:17" ht="30" hidden="1" x14ac:dyDescent="0.25">
      <c r="B2010" s="2">
        <v>1996</v>
      </c>
      <c r="C2010" s="16" t="s">
        <v>2051</v>
      </c>
      <c r="D2010" s="13" t="s">
        <v>2031</v>
      </c>
      <c r="E2010" s="13">
        <v>120</v>
      </c>
      <c r="F2010" s="13"/>
      <c r="G2010" s="14"/>
      <c r="H2010" s="14"/>
      <c r="I2010" s="13" t="s">
        <v>196</v>
      </c>
      <c r="J2010" s="13"/>
      <c r="K2010" s="13" t="s">
        <v>192</v>
      </c>
      <c r="L2010" s="13" t="s">
        <v>19</v>
      </c>
      <c r="M2010" s="13">
        <v>45400</v>
      </c>
      <c r="N2010" s="13" t="s">
        <v>197</v>
      </c>
      <c r="O2010" s="13" t="s">
        <v>198</v>
      </c>
      <c r="P2010" s="13" t="s">
        <v>331</v>
      </c>
      <c r="Q2010" s="13" t="s">
        <v>2740</v>
      </c>
    </row>
    <row r="2011" spans="2:17" ht="30" hidden="1" x14ac:dyDescent="0.25">
      <c r="B2011" s="2">
        <v>1997</v>
      </c>
      <c r="C2011" s="16" t="s">
        <v>2052</v>
      </c>
      <c r="D2011" s="13" t="s">
        <v>2031</v>
      </c>
      <c r="E2011" s="13">
        <v>36</v>
      </c>
      <c r="F2011" s="13"/>
      <c r="G2011" s="14"/>
      <c r="H2011" s="14"/>
      <c r="I2011" s="13" t="s">
        <v>196</v>
      </c>
      <c r="J2011" s="13"/>
      <c r="K2011" s="13" t="s">
        <v>192</v>
      </c>
      <c r="L2011" s="13" t="s">
        <v>19</v>
      </c>
      <c r="M2011" s="13">
        <v>45401</v>
      </c>
      <c r="N2011" s="13" t="s">
        <v>197</v>
      </c>
      <c r="O2011" s="13" t="s">
        <v>198</v>
      </c>
      <c r="P2011" s="13" t="s">
        <v>331</v>
      </c>
      <c r="Q2011" s="13" t="s">
        <v>2740</v>
      </c>
    </row>
    <row r="2012" spans="2:17" ht="30" hidden="1" x14ac:dyDescent="0.25">
      <c r="B2012" s="2">
        <v>1998</v>
      </c>
      <c r="C2012" s="16" t="s">
        <v>2053</v>
      </c>
      <c r="D2012" s="13" t="s">
        <v>2031</v>
      </c>
      <c r="E2012" s="13">
        <v>36</v>
      </c>
      <c r="F2012" s="13"/>
      <c r="G2012" s="14"/>
      <c r="H2012" s="14"/>
      <c r="I2012" s="13" t="s">
        <v>196</v>
      </c>
      <c r="J2012" s="13"/>
      <c r="K2012" s="13" t="s">
        <v>192</v>
      </c>
      <c r="L2012" s="13" t="s">
        <v>19</v>
      </c>
      <c r="M2012" s="13">
        <v>45402</v>
      </c>
      <c r="N2012" s="13" t="s">
        <v>197</v>
      </c>
      <c r="O2012" s="13" t="s">
        <v>198</v>
      </c>
      <c r="P2012" s="13" t="s">
        <v>331</v>
      </c>
      <c r="Q2012" s="13" t="s">
        <v>2740</v>
      </c>
    </row>
    <row r="2013" spans="2:17" ht="30" hidden="1" x14ac:dyDescent="0.25">
      <c r="B2013" s="2">
        <v>1999</v>
      </c>
      <c r="C2013" s="16" t="s">
        <v>2054</v>
      </c>
      <c r="D2013" s="13" t="s">
        <v>2031</v>
      </c>
      <c r="E2013" s="13">
        <v>120</v>
      </c>
      <c r="F2013" s="13"/>
      <c r="G2013" s="14"/>
      <c r="H2013" s="14"/>
      <c r="I2013" s="13" t="s">
        <v>196</v>
      </c>
      <c r="J2013" s="13"/>
      <c r="K2013" s="13" t="s">
        <v>192</v>
      </c>
      <c r="L2013" s="13" t="s">
        <v>19</v>
      </c>
      <c r="M2013" s="13">
        <v>45403</v>
      </c>
      <c r="N2013" s="13" t="s">
        <v>197</v>
      </c>
      <c r="O2013" s="13" t="s">
        <v>198</v>
      </c>
      <c r="P2013" s="13" t="s">
        <v>331</v>
      </c>
      <c r="Q2013" s="13" t="s">
        <v>2740</v>
      </c>
    </row>
    <row r="2014" spans="2:17" ht="30" hidden="1" x14ac:dyDescent="0.25">
      <c r="B2014" s="2">
        <v>2000</v>
      </c>
      <c r="C2014" s="16" t="s">
        <v>2055</v>
      </c>
      <c r="D2014" s="13" t="s">
        <v>2031</v>
      </c>
      <c r="E2014" s="13">
        <v>480</v>
      </c>
      <c r="F2014" s="13"/>
      <c r="G2014" s="14"/>
      <c r="H2014" s="14"/>
      <c r="I2014" s="13" t="s">
        <v>196</v>
      </c>
      <c r="J2014" s="13"/>
      <c r="K2014" s="13" t="s">
        <v>192</v>
      </c>
      <c r="L2014" s="13" t="s">
        <v>19</v>
      </c>
      <c r="M2014" s="13">
        <v>45404</v>
      </c>
      <c r="N2014" s="13" t="s">
        <v>197</v>
      </c>
      <c r="O2014" s="13" t="s">
        <v>198</v>
      </c>
      <c r="P2014" s="13" t="s">
        <v>331</v>
      </c>
      <c r="Q2014" s="13" t="s">
        <v>2740</v>
      </c>
    </row>
    <row r="2015" spans="2:17" ht="30" hidden="1" x14ac:dyDescent="0.25">
      <c r="B2015" s="2">
        <v>2001</v>
      </c>
      <c r="C2015" s="16" t="s">
        <v>2056</v>
      </c>
      <c r="D2015" s="13" t="s">
        <v>2031</v>
      </c>
      <c r="E2015" s="13">
        <v>1200</v>
      </c>
      <c r="F2015" s="13"/>
      <c r="G2015" s="14"/>
      <c r="H2015" s="14"/>
      <c r="I2015" s="13" t="s">
        <v>196</v>
      </c>
      <c r="J2015" s="13"/>
      <c r="K2015" s="13" t="s">
        <v>192</v>
      </c>
      <c r="L2015" s="13" t="s">
        <v>19</v>
      </c>
      <c r="M2015" s="13">
        <v>45405</v>
      </c>
      <c r="N2015" s="13" t="s">
        <v>197</v>
      </c>
      <c r="O2015" s="13" t="s">
        <v>198</v>
      </c>
      <c r="P2015" s="13" t="s">
        <v>331</v>
      </c>
      <c r="Q2015" s="13" t="s">
        <v>2740</v>
      </c>
    </row>
    <row r="2016" spans="2:17" ht="30" hidden="1" x14ac:dyDescent="0.25">
      <c r="B2016" s="2">
        <v>2002</v>
      </c>
      <c r="C2016" s="16" t="s">
        <v>2057</v>
      </c>
      <c r="D2016" s="13" t="s">
        <v>2031</v>
      </c>
      <c r="E2016" s="13">
        <v>360</v>
      </c>
      <c r="F2016" s="13"/>
      <c r="G2016" s="14"/>
      <c r="H2016" s="14"/>
      <c r="I2016" s="13" t="s">
        <v>196</v>
      </c>
      <c r="J2016" s="13"/>
      <c r="K2016" s="13" t="s">
        <v>192</v>
      </c>
      <c r="L2016" s="13" t="s">
        <v>19</v>
      </c>
      <c r="M2016" s="13">
        <v>45406</v>
      </c>
      <c r="N2016" s="13" t="s">
        <v>197</v>
      </c>
      <c r="O2016" s="13" t="s">
        <v>198</v>
      </c>
      <c r="P2016" s="13" t="s">
        <v>331</v>
      </c>
      <c r="Q2016" s="13" t="s">
        <v>2740</v>
      </c>
    </row>
    <row r="2017" spans="2:17" ht="30" hidden="1" x14ac:dyDescent="0.25">
      <c r="B2017" s="2">
        <v>2003</v>
      </c>
      <c r="C2017" s="16" t="s">
        <v>2058</v>
      </c>
      <c r="D2017" s="13" t="s">
        <v>2031</v>
      </c>
      <c r="E2017" s="13">
        <v>240</v>
      </c>
      <c r="F2017" s="13"/>
      <c r="G2017" s="14"/>
      <c r="H2017" s="14"/>
      <c r="I2017" s="13" t="s">
        <v>196</v>
      </c>
      <c r="J2017" s="13"/>
      <c r="K2017" s="13" t="s">
        <v>192</v>
      </c>
      <c r="L2017" s="13" t="s">
        <v>19</v>
      </c>
      <c r="M2017" s="13">
        <v>45407</v>
      </c>
      <c r="N2017" s="13" t="s">
        <v>197</v>
      </c>
      <c r="O2017" s="13" t="s">
        <v>198</v>
      </c>
      <c r="P2017" s="13" t="s">
        <v>331</v>
      </c>
      <c r="Q2017" s="13" t="s">
        <v>2740</v>
      </c>
    </row>
    <row r="2018" spans="2:17" ht="30" hidden="1" x14ac:dyDescent="0.25">
      <c r="B2018" s="2">
        <v>2004</v>
      </c>
      <c r="C2018" s="16" t="s">
        <v>2059</v>
      </c>
      <c r="D2018" s="13" t="s">
        <v>2031</v>
      </c>
      <c r="E2018" s="13">
        <v>600</v>
      </c>
      <c r="F2018" s="13"/>
      <c r="G2018" s="14"/>
      <c r="H2018" s="14"/>
      <c r="I2018" s="13" t="s">
        <v>196</v>
      </c>
      <c r="J2018" s="13"/>
      <c r="K2018" s="13" t="s">
        <v>192</v>
      </c>
      <c r="L2018" s="13" t="s">
        <v>19</v>
      </c>
      <c r="M2018" s="13">
        <v>45408</v>
      </c>
      <c r="N2018" s="13" t="s">
        <v>197</v>
      </c>
      <c r="O2018" s="13" t="s">
        <v>198</v>
      </c>
      <c r="P2018" s="13" t="s">
        <v>331</v>
      </c>
      <c r="Q2018" s="13" t="s">
        <v>2740</v>
      </c>
    </row>
    <row r="2019" spans="2:17" ht="30" hidden="1" x14ac:dyDescent="0.25">
      <c r="B2019" s="2">
        <v>2005</v>
      </c>
      <c r="C2019" s="16" t="s">
        <v>2060</v>
      </c>
      <c r="D2019" s="13" t="s">
        <v>2031</v>
      </c>
      <c r="E2019" s="13">
        <v>240</v>
      </c>
      <c r="F2019" s="13"/>
      <c r="G2019" s="14"/>
      <c r="H2019" s="14"/>
      <c r="I2019" s="13" t="s">
        <v>196</v>
      </c>
      <c r="J2019" s="13"/>
      <c r="K2019" s="13" t="s">
        <v>192</v>
      </c>
      <c r="L2019" s="13" t="s">
        <v>19</v>
      </c>
      <c r="M2019" s="13">
        <v>45409</v>
      </c>
      <c r="N2019" s="13" t="s">
        <v>197</v>
      </c>
      <c r="O2019" s="13" t="s">
        <v>198</v>
      </c>
      <c r="P2019" s="13" t="s">
        <v>331</v>
      </c>
      <c r="Q2019" s="13" t="s">
        <v>2740</v>
      </c>
    </row>
    <row r="2020" spans="2:17" ht="30" hidden="1" x14ac:dyDescent="0.25">
      <c r="B2020" s="2">
        <v>2006</v>
      </c>
      <c r="C2020" s="16" t="s">
        <v>2061</v>
      </c>
      <c r="D2020" s="13" t="s">
        <v>2031</v>
      </c>
      <c r="E2020" s="13">
        <v>360</v>
      </c>
      <c r="F2020" s="13"/>
      <c r="G2020" s="14"/>
      <c r="H2020" s="14"/>
      <c r="I2020" s="13" t="s">
        <v>196</v>
      </c>
      <c r="J2020" s="13"/>
      <c r="K2020" s="13" t="s">
        <v>192</v>
      </c>
      <c r="L2020" s="13" t="s">
        <v>19</v>
      </c>
      <c r="M2020" s="13">
        <v>45410</v>
      </c>
      <c r="N2020" s="13" t="s">
        <v>197</v>
      </c>
      <c r="O2020" s="13" t="s">
        <v>198</v>
      </c>
      <c r="P2020" s="13" t="s">
        <v>331</v>
      </c>
      <c r="Q2020" s="13" t="s">
        <v>2740</v>
      </c>
    </row>
    <row r="2021" spans="2:17" ht="30" hidden="1" x14ac:dyDescent="0.25">
      <c r="B2021" s="2">
        <v>2007</v>
      </c>
      <c r="C2021" s="16" t="s">
        <v>2062</v>
      </c>
      <c r="D2021" s="13" t="s">
        <v>2031</v>
      </c>
      <c r="E2021" s="13">
        <v>1200</v>
      </c>
      <c r="F2021" s="13"/>
      <c r="G2021" s="14"/>
      <c r="H2021" s="14"/>
      <c r="I2021" s="13" t="s">
        <v>196</v>
      </c>
      <c r="J2021" s="13"/>
      <c r="K2021" s="13" t="s">
        <v>192</v>
      </c>
      <c r="L2021" s="13" t="s">
        <v>19</v>
      </c>
      <c r="M2021" s="13">
        <v>45411</v>
      </c>
      <c r="N2021" s="13" t="s">
        <v>197</v>
      </c>
      <c r="O2021" s="13" t="s">
        <v>198</v>
      </c>
      <c r="P2021" s="13" t="s">
        <v>331</v>
      </c>
      <c r="Q2021" s="13" t="s">
        <v>2740</v>
      </c>
    </row>
    <row r="2022" spans="2:17" ht="30" hidden="1" x14ac:dyDescent="0.25">
      <c r="B2022" s="2">
        <v>2008</v>
      </c>
      <c r="C2022" s="16" t="s">
        <v>2733</v>
      </c>
      <c r="D2022" s="13" t="s">
        <v>2031</v>
      </c>
      <c r="E2022" s="13">
        <v>720</v>
      </c>
      <c r="F2022" s="13"/>
      <c r="G2022" s="14"/>
      <c r="H2022" s="14"/>
      <c r="I2022" s="13" t="s">
        <v>196</v>
      </c>
      <c r="J2022" s="13"/>
      <c r="K2022" s="13" t="s">
        <v>192</v>
      </c>
      <c r="L2022" s="13" t="s">
        <v>19</v>
      </c>
      <c r="M2022" s="13">
        <v>45412</v>
      </c>
      <c r="N2022" s="13" t="s">
        <v>197</v>
      </c>
      <c r="O2022" s="13" t="s">
        <v>198</v>
      </c>
      <c r="P2022" s="13" t="s">
        <v>331</v>
      </c>
      <c r="Q2022" s="13" t="s">
        <v>2740</v>
      </c>
    </row>
    <row r="2023" spans="2:17" ht="30" hidden="1" x14ac:dyDescent="0.25">
      <c r="B2023" s="2">
        <v>2009</v>
      </c>
      <c r="C2023" s="16" t="s">
        <v>2734</v>
      </c>
      <c r="D2023" s="13" t="s">
        <v>2031</v>
      </c>
      <c r="E2023" s="13">
        <v>720</v>
      </c>
      <c r="F2023" s="13"/>
      <c r="G2023" s="14"/>
      <c r="H2023" s="14"/>
      <c r="I2023" s="13" t="s">
        <v>196</v>
      </c>
      <c r="J2023" s="13"/>
      <c r="K2023" s="13" t="s">
        <v>192</v>
      </c>
      <c r="L2023" s="13" t="s">
        <v>19</v>
      </c>
      <c r="M2023" s="13">
        <v>45413</v>
      </c>
      <c r="N2023" s="13" t="s">
        <v>197</v>
      </c>
      <c r="O2023" s="13" t="s">
        <v>198</v>
      </c>
      <c r="P2023" s="13" t="s">
        <v>331</v>
      </c>
      <c r="Q2023" s="13" t="s">
        <v>2740</v>
      </c>
    </row>
    <row r="2024" spans="2:17" ht="30" hidden="1" x14ac:dyDescent="0.25">
      <c r="B2024" s="2">
        <v>2010</v>
      </c>
      <c r="C2024" s="16" t="s">
        <v>2735</v>
      </c>
      <c r="D2024" s="13" t="s">
        <v>2031</v>
      </c>
      <c r="E2024" s="13">
        <v>840</v>
      </c>
      <c r="F2024" s="13"/>
      <c r="G2024" s="14"/>
      <c r="H2024" s="14"/>
      <c r="I2024" s="13" t="s">
        <v>196</v>
      </c>
      <c r="J2024" s="13"/>
      <c r="K2024" s="13" t="s">
        <v>192</v>
      </c>
      <c r="L2024" s="13" t="s">
        <v>19</v>
      </c>
      <c r="M2024" s="13">
        <v>45414</v>
      </c>
      <c r="N2024" s="13" t="s">
        <v>197</v>
      </c>
      <c r="O2024" s="13" t="s">
        <v>198</v>
      </c>
      <c r="P2024" s="13" t="s">
        <v>331</v>
      </c>
      <c r="Q2024" s="13" t="s">
        <v>2740</v>
      </c>
    </row>
    <row r="2025" spans="2:17" ht="30" hidden="1" x14ac:dyDescent="0.25">
      <c r="B2025" s="2">
        <v>2011</v>
      </c>
      <c r="C2025" s="16" t="s">
        <v>2063</v>
      </c>
      <c r="D2025" s="13" t="s">
        <v>2031</v>
      </c>
      <c r="E2025" s="13">
        <v>720</v>
      </c>
      <c r="F2025" s="13"/>
      <c r="G2025" s="14"/>
      <c r="H2025" s="14"/>
      <c r="I2025" s="13" t="s">
        <v>196</v>
      </c>
      <c r="J2025" s="13"/>
      <c r="K2025" s="13" t="s">
        <v>192</v>
      </c>
      <c r="L2025" s="13" t="s">
        <v>19</v>
      </c>
      <c r="M2025" s="13">
        <v>45415</v>
      </c>
      <c r="N2025" s="13" t="s">
        <v>197</v>
      </c>
      <c r="O2025" s="13" t="s">
        <v>198</v>
      </c>
      <c r="P2025" s="13" t="s">
        <v>331</v>
      </c>
      <c r="Q2025" s="13" t="s">
        <v>2740</v>
      </c>
    </row>
    <row r="2026" spans="2:17" ht="30" hidden="1" x14ac:dyDescent="0.25">
      <c r="B2026" s="2">
        <v>2012</v>
      </c>
      <c r="C2026" s="16" t="s">
        <v>2064</v>
      </c>
      <c r="D2026" s="13" t="s">
        <v>2031</v>
      </c>
      <c r="E2026" s="13">
        <v>120</v>
      </c>
      <c r="F2026" s="13"/>
      <c r="G2026" s="14"/>
      <c r="H2026" s="14"/>
      <c r="I2026" s="13" t="s">
        <v>196</v>
      </c>
      <c r="J2026" s="13"/>
      <c r="K2026" s="13" t="s">
        <v>192</v>
      </c>
      <c r="L2026" s="13" t="s">
        <v>19</v>
      </c>
      <c r="M2026" s="13">
        <v>45416</v>
      </c>
      <c r="N2026" s="13" t="s">
        <v>197</v>
      </c>
      <c r="O2026" s="13" t="s">
        <v>198</v>
      </c>
      <c r="P2026" s="13" t="s">
        <v>331</v>
      </c>
      <c r="Q2026" s="13" t="s">
        <v>2740</v>
      </c>
    </row>
    <row r="2027" spans="2:17" ht="30" hidden="1" x14ac:dyDescent="0.25">
      <c r="B2027" s="2">
        <v>2013</v>
      </c>
      <c r="C2027" s="16" t="s">
        <v>2065</v>
      </c>
      <c r="D2027" s="13" t="s">
        <v>2031</v>
      </c>
      <c r="E2027" s="13">
        <v>1200</v>
      </c>
      <c r="F2027" s="13"/>
      <c r="G2027" s="14"/>
      <c r="H2027" s="14"/>
      <c r="I2027" s="13" t="s">
        <v>196</v>
      </c>
      <c r="J2027" s="13"/>
      <c r="K2027" s="13" t="s">
        <v>192</v>
      </c>
      <c r="L2027" s="13" t="s">
        <v>19</v>
      </c>
      <c r="M2027" s="13">
        <v>45417</v>
      </c>
      <c r="N2027" s="13" t="s">
        <v>197</v>
      </c>
      <c r="O2027" s="13" t="s">
        <v>198</v>
      </c>
      <c r="P2027" s="13" t="s">
        <v>331</v>
      </c>
      <c r="Q2027" s="13" t="s">
        <v>2740</v>
      </c>
    </row>
    <row r="2028" spans="2:17" ht="30" hidden="1" x14ac:dyDescent="0.25">
      <c r="B2028" s="2">
        <v>2014</v>
      </c>
      <c r="C2028" s="16" t="s">
        <v>2066</v>
      </c>
      <c r="D2028" s="13" t="s">
        <v>2031</v>
      </c>
      <c r="E2028" s="13">
        <v>120</v>
      </c>
      <c r="F2028" s="13"/>
      <c r="G2028" s="14"/>
      <c r="H2028" s="14"/>
      <c r="I2028" s="13" t="s">
        <v>196</v>
      </c>
      <c r="J2028" s="13"/>
      <c r="K2028" s="13" t="s">
        <v>192</v>
      </c>
      <c r="L2028" s="13" t="s">
        <v>19</v>
      </c>
      <c r="M2028" s="13">
        <v>45418</v>
      </c>
      <c r="N2028" s="13" t="s">
        <v>197</v>
      </c>
      <c r="O2028" s="13" t="s">
        <v>198</v>
      </c>
      <c r="P2028" s="13" t="s">
        <v>331</v>
      </c>
      <c r="Q2028" s="13" t="s">
        <v>2740</v>
      </c>
    </row>
    <row r="2029" spans="2:17" ht="30" hidden="1" x14ac:dyDescent="0.25">
      <c r="B2029" s="2">
        <v>2015</v>
      </c>
      <c r="C2029" s="16" t="s">
        <v>2067</v>
      </c>
      <c r="D2029" s="13" t="s">
        <v>2031</v>
      </c>
      <c r="E2029" s="13">
        <v>24</v>
      </c>
      <c r="F2029" s="13"/>
      <c r="G2029" s="14"/>
      <c r="H2029" s="14"/>
      <c r="I2029" s="13" t="s">
        <v>196</v>
      </c>
      <c r="J2029" s="13"/>
      <c r="K2029" s="13" t="s">
        <v>192</v>
      </c>
      <c r="L2029" s="13" t="s">
        <v>19</v>
      </c>
      <c r="M2029" s="13">
        <v>45419</v>
      </c>
      <c r="N2029" s="13" t="s">
        <v>197</v>
      </c>
      <c r="O2029" s="13" t="s">
        <v>198</v>
      </c>
      <c r="P2029" s="13" t="s">
        <v>331</v>
      </c>
      <c r="Q2029" s="13" t="s">
        <v>2740</v>
      </c>
    </row>
    <row r="2030" spans="2:17" ht="30" hidden="1" x14ac:dyDescent="0.25">
      <c r="B2030" s="2">
        <v>2016</v>
      </c>
      <c r="C2030" s="16" t="s">
        <v>2068</v>
      </c>
      <c r="D2030" s="13" t="s">
        <v>2031</v>
      </c>
      <c r="E2030" s="13">
        <v>600</v>
      </c>
      <c r="F2030" s="13"/>
      <c r="G2030" s="14"/>
      <c r="H2030" s="14"/>
      <c r="I2030" s="13" t="s">
        <v>196</v>
      </c>
      <c r="J2030" s="13"/>
      <c r="K2030" s="13" t="s">
        <v>192</v>
      </c>
      <c r="L2030" s="13" t="s">
        <v>19</v>
      </c>
      <c r="M2030" s="13">
        <v>45420</v>
      </c>
      <c r="N2030" s="13" t="s">
        <v>197</v>
      </c>
      <c r="O2030" s="13" t="s">
        <v>198</v>
      </c>
      <c r="P2030" s="13" t="s">
        <v>331</v>
      </c>
      <c r="Q2030" s="13" t="s">
        <v>2740</v>
      </c>
    </row>
    <row r="2031" spans="2:17" ht="30" hidden="1" x14ac:dyDescent="0.25">
      <c r="B2031" s="2">
        <v>2017</v>
      </c>
      <c r="C2031" s="16" t="s">
        <v>2069</v>
      </c>
      <c r="D2031" s="13" t="s">
        <v>2031</v>
      </c>
      <c r="E2031" s="13">
        <v>2400</v>
      </c>
      <c r="F2031" s="13"/>
      <c r="G2031" s="14"/>
      <c r="H2031" s="14"/>
      <c r="I2031" s="13" t="s">
        <v>196</v>
      </c>
      <c r="J2031" s="13"/>
      <c r="K2031" s="13" t="s">
        <v>192</v>
      </c>
      <c r="L2031" s="13" t="s">
        <v>19</v>
      </c>
      <c r="M2031" s="13">
        <v>45421</v>
      </c>
      <c r="N2031" s="13" t="s">
        <v>197</v>
      </c>
      <c r="O2031" s="13" t="s">
        <v>198</v>
      </c>
      <c r="P2031" s="13" t="s">
        <v>331</v>
      </c>
      <c r="Q2031" s="13" t="s">
        <v>2740</v>
      </c>
    </row>
    <row r="2032" spans="2:17" ht="30" hidden="1" x14ac:dyDescent="0.25">
      <c r="B2032" s="2">
        <v>2018</v>
      </c>
      <c r="C2032" s="16" t="s">
        <v>2070</v>
      </c>
      <c r="D2032" s="13" t="s">
        <v>2031</v>
      </c>
      <c r="E2032" s="13">
        <v>600</v>
      </c>
      <c r="F2032" s="13"/>
      <c r="G2032" s="14"/>
      <c r="H2032" s="14"/>
      <c r="I2032" s="13" t="s">
        <v>196</v>
      </c>
      <c r="J2032" s="13"/>
      <c r="K2032" s="13" t="s">
        <v>192</v>
      </c>
      <c r="L2032" s="13" t="s">
        <v>19</v>
      </c>
      <c r="M2032" s="13">
        <v>45422</v>
      </c>
      <c r="N2032" s="13" t="s">
        <v>197</v>
      </c>
      <c r="O2032" s="13" t="s">
        <v>198</v>
      </c>
      <c r="P2032" s="13" t="s">
        <v>331</v>
      </c>
      <c r="Q2032" s="13" t="s">
        <v>2740</v>
      </c>
    </row>
    <row r="2033" spans="2:17" ht="30" hidden="1" x14ac:dyDescent="0.25">
      <c r="B2033" s="2">
        <v>2019</v>
      </c>
      <c r="C2033" s="16" t="s">
        <v>2071</v>
      </c>
      <c r="D2033" s="13" t="s">
        <v>2031</v>
      </c>
      <c r="E2033" s="13">
        <v>2400</v>
      </c>
      <c r="F2033" s="13"/>
      <c r="G2033" s="14"/>
      <c r="H2033" s="14"/>
      <c r="I2033" s="13" t="s">
        <v>196</v>
      </c>
      <c r="J2033" s="13"/>
      <c r="K2033" s="13" t="s">
        <v>192</v>
      </c>
      <c r="L2033" s="13" t="s">
        <v>19</v>
      </c>
      <c r="M2033" s="13">
        <v>45423</v>
      </c>
      <c r="N2033" s="13" t="s">
        <v>197</v>
      </c>
      <c r="O2033" s="13" t="s">
        <v>198</v>
      </c>
      <c r="P2033" s="13" t="s">
        <v>331</v>
      </c>
      <c r="Q2033" s="13" t="s">
        <v>2740</v>
      </c>
    </row>
    <row r="2034" spans="2:17" ht="30" hidden="1" x14ac:dyDescent="0.25">
      <c r="B2034" s="2">
        <v>2020</v>
      </c>
      <c r="C2034" s="16" t="s">
        <v>2072</v>
      </c>
      <c r="D2034" s="13" t="s">
        <v>2031</v>
      </c>
      <c r="E2034" s="13">
        <v>120</v>
      </c>
      <c r="F2034" s="13"/>
      <c r="G2034" s="14"/>
      <c r="H2034" s="14"/>
      <c r="I2034" s="13" t="s">
        <v>196</v>
      </c>
      <c r="J2034" s="13"/>
      <c r="K2034" s="13" t="s">
        <v>192</v>
      </c>
      <c r="L2034" s="13" t="s">
        <v>19</v>
      </c>
      <c r="M2034" s="13">
        <v>45424</v>
      </c>
      <c r="N2034" s="13" t="s">
        <v>197</v>
      </c>
      <c r="O2034" s="13" t="s">
        <v>198</v>
      </c>
      <c r="P2034" s="13" t="s">
        <v>331</v>
      </c>
      <c r="Q2034" s="13" t="s">
        <v>2740</v>
      </c>
    </row>
    <row r="2035" spans="2:17" ht="30" hidden="1" x14ac:dyDescent="0.25">
      <c r="B2035" s="2">
        <v>2021</v>
      </c>
      <c r="C2035" s="16" t="s">
        <v>2073</v>
      </c>
      <c r="D2035" s="13" t="s">
        <v>2031</v>
      </c>
      <c r="E2035" s="13">
        <v>24</v>
      </c>
      <c r="F2035" s="13"/>
      <c r="G2035" s="14"/>
      <c r="H2035" s="14"/>
      <c r="I2035" s="13" t="s">
        <v>196</v>
      </c>
      <c r="J2035" s="13"/>
      <c r="K2035" s="13" t="s">
        <v>192</v>
      </c>
      <c r="L2035" s="13" t="s">
        <v>19</v>
      </c>
      <c r="M2035" s="13">
        <v>45425</v>
      </c>
      <c r="N2035" s="13" t="s">
        <v>197</v>
      </c>
      <c r="O2035" s="13" t="s">
        <v>198</v>
      </c>
      <c r="P2035" s="13" t="s">
        <v>331</v>
      </c>
      <c r="Q2035" s="13" t="s">
        <v>2740</v>
      </c>
    </row>
    <row r="2036" spans="2:17" ht="30" hidden="1" x14ac:dyDescent="0.25">
      <c r="B2036" s="2">
        <v>2022</v>
      </c>
      <c r="C2036" s="16" t="s">
        <v>2074</v>
      </c>
      <c r="D2036" s="13" t="s">
        <v>2031</v>
      </c>
      <c r="E2036" s="13">
        <v>3000</v>
      </c>
      <c r="F2036" s="13"/>
      <c r="G2036" s="14"/>
      <c r="H2036" s="14"/>
      <c r="I2036" s="13" t="s">
        <v>196</v>
      </c>
      <c r="J2036" s="13"/>
      <c r="K2036" s="13" t="s">
        <v>192</v>
      </c>
      <c r="L2036" s="13" t="s">
        <v>19</v>
      </c>
      <c r="M2036" s="13">
        <v>45426</v>
      </c>
      <c r="N2036" s="13" t="s">
        <v>197</v>
      </c>
      <c r="O2036" s="13" t="s">
        <v>198</v>
      </c>
      <c r="P2036" s="13" t="s">
        <v>331</v>
      </c>
      <c r="Q2036" s="13" t="s">
        <v>2740</v>
      </c>
    </row>
    <row r="2037" spans="2:17" ht="30" hidden="1" x14ac:dyDescent="0.25">
      <c r="B2037" s="2">
        <v>2023</v>
      </c>
      <c r="C2037" s="16" t="s">
        <v>2075</v>
      </c>
      <c r="D2037" s="13" t="s">
        <v>2031</v>
      </c>
      <c r="E2037" s="13">
        <v>120</v>
      </c>
      <c r="F2037" s="13"/>
      <c r="G2037" s="14"/>
      <c r="H2037" s="14"/>
      <c r="I2037" s="13" t="s">
        <v>196</v>
      </c>
      <c r="J2037" s="13"/>
      <c r="K2037" s="13" t="s">
        <v>192</v>
      </c>
      <c r="L2037" s="13" t="s">
        <v>19</v>
      </c>
      <c r="M2037" s="13">
        <v>45427</v>
      </c>
      <c r="N2037" s="13" t="s">
        <v>197</v>
      </c>
      <c r="O2037" s="13" t="s">
        <v>198</v>
      </c>
      <c r="P2037" s="13" t="s">
        <v>331</v>
      </c>
      <c r="Q2037" s="13" t="s">
        <v>2740</v>
      </c>
    </row>
    <row r="2038" spans="2:17" ht="30" hidden="1" x14ac:dyDescent="0.25">
      <c r="B2038" s="2">
        <v>2024</v>
      </c>
      <c r="C2038" s="16" t="s">
        <v>2076</v>
      </c>
      <c r="D2038" s="13" t="s">
        <v>2031</v>
      </c>
      <c r="E2038" s="13">
        <v>240</v>
      </c>
      <c r="F2038" s="13"/>
      <c r="G2038" s="14"/>
      <c r="H2038" s="14"/>
      <c r="I2038" s="13" t="s">
        <v>196</v>
      </c>
      <c r="J2038" s="13"/>
      <c r="K2038" s="13" t="s">
        <v>192</v>
      </c>
      <c r="L2038" s="13" t="s">
        <v>19</v>
      </c>
      <c r="M2038" s="13">
        <v>45428</v>
      </c>
      <c r="N2038" s="13" t="s">
        <v>197</v>
      </c>
      <c r="O2038" s="13" t="s">
        <v>198</v>
      </c>
      <c r="P2038" s="13" t="s">
        <v>331</v>
      </c>
      <c r="Q2038" s="13" t="s">
        <v>2740</v>
      </c>
    </row>
    <row r="2039" spans="2:17" ht="30" hidden="1" x14ac:dyDescent="0.25">
      <c r="B2039" s="2">
        <v>2025</v>
      </c>
      <c r="C2039" s="16" t="s">
        <v>2077</v>
      </c>
      <c r="D2039" s="13" t="s">
        <v>2031</v>
      </c>
      <c r="E2039" s="13">
        <v>360</v>
      </c>
      <c r="F2039" s="13"/>
      <c r="G2039" s="14"/>
      <c r="H2039" s="14"/>
      <c r="I2039" s="13" t="s">
        <v>196</v>
      </c>
      <c r="J2039" s="13"/>
      <c r="K2039" s="13" t="s">
        <v>192</v>
      </c>
      <c r="L2039" s="13" t="s">
        <v>19</v>
      </c>
      <c r="M2039" s="13">
        <v>45429</v>
      </c>
      <c r="N2039" s="13" t="s">
        <v>197</v>
      </c>
      <c r="O2039" s="13" t="s">
        <v>198</v>
      </c>
      <c r="P2039" s="13" t="s">
        <v>331</v>
      </c>
      <c r="Q2039" s="13" t="s">
        <v>2740</v>
      </c>
    </row>
    <row r="2040" spans="2:17" ht="30" hidden="1" x14ac:dyDescent="0.25">
      <c r="B2040" s="2">
        <v>2026</v>
      </c>
      <c r="C2040" s="16" t="s">
        <v>2078</v>
      </c>
      <c r="D2040" s="13" t="s">
        <v>2031</v>
      </c>
      <c r="E2040" s="13">
        <v>120</v>
      </c>
      <c r="F2040" s="13"/>
      <c r="G2040" s="14"/>
      <c r="H2040" s="14"/>
      <c r="I2040" s="13" t="s">
        <v>196</v>
      </c>
      <c r="J2040" s="13"/>
      <c r="K2040" s="13" t="s">
        <v>192</v>
      </c>
      <c r="L2040" s="13" t="s">
        <v>19</v>
      </c>
      <c r="M2040" s="13">
        <v>45430</v>
      </c>
      <c r="N2040" s="13" t="s">
        <v>197</v>
      </c>
      <c r="O2040" s="13" t="s">
        <v>198</v>
      </c>
      <c r="P2040" s="13" t="s">
        <v>331</v>
      </c>
      <c r="Q2040" s="13" t="s">
        <v>2740</v>
      </c>
    </row>
    <row r="2041" spans="2:17" ht="30" hidden="1" x14ac:dyDescent="0.25">
      <c r="B2041" s="2">
        <v>2027</v>
      </c>
      <c r="C2041" s="16" t="s">
        <v>2079</v>
      </c>
      <c r="D2041" s="13" t="s">
        <v>2031</v>
      </c>
      <c r="E2041" s="13">
        <v>120</v>
      </c>
      <c r="F2041" s="13"/>
      <c r="G2041" s="14"/>
      <c r="H2041" s="14"/>
      <c r="I2041" s="13" t="s">
        <v>196</v>
      </c>
      <c r="J2041" s="13"/>
      <c r="K2041" s="13" t="s">
        <v>192</v>
      </c>
      <c r="L2041" s="13" t="s">
        <v>19</v>
      </c>
      <c r="M2041" s="13">
        <v>45431</v>
      </c>
      <c r="N2041" s="13" t="s">
        <v>197</v>
      </c>
      <c r="O2041" s="13" t="s">
        <v>198</v>
      </c>
      <c r="P2041" s="13" t="s">
        <v>331</v>
      </c>
      <c r="Q2041" s="13" t="s">
        <v>2740</v>
      </c>
    </row>
    <row r="2042" spans="2:17" ht="30" hidden="1" x14ac:dyDescent="0.25">
      <c r="B2042" s="2">
        <v>2028</v>
      </c>
      <c r="C2042" s="16" t="s">
        <v>2080</v>
      </c>
      <c r="D2042" s="13" t="s">
        <v>2031</v>
      </c>
      <c r="E2042" s="13">
        <v>480</v>
      </c>
      <c r="F2042" s="13"/>
      <c r="G2042" s="14"/>
      <c r="H2042" s="14"/>
      <c r="I2042" s="13" t="s">
        <v>196</v>
      </c>
      <c r="J2042" s="13"/>
      <c r="K2042" s="13" t="s">
        <v>192</v>
      </c>
      <c r="L2042" s="13" t="s">
        <v>19</v>
      </c>
      <c r="M2042" s="13">
        <v>45432</v>
      </c>
      <c r="N2042" s="13" t="s">
        <v>197</v>
      </c>
      <c r="O2042" s="13" t="s">
        <v>198</v>
      </c>
      <c r="P2042" s="13" t="s">
        <v>331</v>
      </c>
      <c r="Q2042" s="13" t="s">
        <v>2740</v>
      </c>
    </row>
    <row r="2043" spans="2:17" ht="30" hidden="1" x14ac:dyDescent="0.25">
      <c r="B2043" s="2">
        <v>2029</v>
      </c>
      <c r="C2043" s="16" t="s">
        <v>2081</v>
      </c>
      <c r="D2043" s="13" t="s">
        <v>2031</v>
      </c>
      <c r="E2043" s="13">
        <v>480</v>
      </c>
      <c r="F2043" s="13"/>
      <c r="G2043" s="14"/>
      <c r="H2043" s="14"/>
      <c r="I2043" s="13" t="s">
        <v>196</v>
      </c>
      <c r="J2043" s="13"/>
      <c r="K2043" s="13" t="s">
        <v>192</v>
      </c>
      <c r="L2043" s="13" t="s">
        <v>19</v>
      </c>
      <c r="M2043" s="13">
        <v>45433</v>
      </c>
      <c r="N2043" s="13" t="s">
        <v>197</v>
      </c>
      <c r="O2043" s="13" t="s">
        <v>198</v>
      </c>
      <c r="P2043" s="13" t="s">
        <v>331</v>
      </c>
      <c r="Q2043" s="13" t="s">
        <v>2740</v>
      </c>
    </row>
    <row r="2044" spans="2:17" ht="30" hidden="1" x14ac:dyDescent="0.25">
      <c r="B2044" s="2">
        <v>2030</v>
      </c>
      <c r="C2044" s="16" t="s">
        <v>2082</v>
      </c>
      <c r="D2044" s="13" t="s">
        <v>2031</v>
      </c>
      <c r="E2044" s="13">
        <v>24</v>
      </c>
      <c r="F2044" s="13"/>
      <c r="G2044" s="14"/>
      <c r="H2044" s="14"/>
      <c r="I2044" s="13" t="s">
        <v>196</v>
      </c>
      <c r="J2044" s="13"/>
      <c r="K2044" s="13" t="s">
        <v>192</v>
      </c>
      <c r="L2044" s="13" t="s">
        <v>19</v>
      </c>
      <c r="M2044" s="13">
        <v>45434</v>
      </c>
      <c r="N2044" s="13" t="s">
        <v>197</v>
      </c>
      <c r="O2044" s="13" t="s">
        <v>198</v>
      </c>
      <c r="P2044" s="13" t="s">
        <v>331</v>
      </c>
      <c r="Q2044" s="13" t="s">
        <v>2740</v>
      </c>
    </row>
    <row r="2045" spans="2:17" ht="30" hidden="1" x14ac:dyDescent="0.25">
      <c r="B2045" s="2">
        <v>2031</v>
      </c>
      <c r="C2045" s="16" t="s">
        <v>2083</v>
      </c>
      <c r="D2045" s="13" t="s">
        <v>2031</v>
      </c>
      <c r="E2045" s="13">
        <v>20</v>
      </c>
      <c r="F2045" s="13"/>
      <c r="G2045" s="14"/>
      <c r="H2045" s="14"/>
      <c r="I2045" s="13" t="s">
        <v>196</v>
      </c>
      <c r="J2045" s="13"/>
      <c r="K2045" s="13" t="s">
        <v>192</v>
      </c>
      <c r="L2045" s="13" t="s">
        <v>19</v>
      </c>
      <c r="M2045" s="13">
        <v>45435</v>
      </c>
      <c r="N2045" s="13" t="s">
        <v>197</v>
      </c>
      <c r="O2045" s="13" t="s">
        <v>198</v>
      </c>
      <c r="P2045" s="13" t="s">
        <v>331</v>
      </c>
      <c r="Q2045" s="13" t="s">
        <v>2740</v>
      </c>
    </row>
    <row r="2046" spans="2:17" ht="30" hidden="1" x14ac:dyDescent="0.25">
      <c r="B2046" s="2">
        <v>2032</v>
      </c>
      <c r="C2046" s="16" t="s">
        <v>2084</v>
      </c>
      <c r="D2046" s="13" t="s">
        <v>2031</v>
      </c>
      <c r="E2046" s="13">
        <v>8400</v>
      </c>
      <c r="F2046" s="13"/>
      <c r="G2046" s="14"/>
      <c r="H2046" s="14"/>
      <c r="I2046" s="13" t="s">
        <v>196</v>
      </c>
      <c r="J2046" s="13"/>
      <c r="K2046" s="13" t="s">
        <v>192</v>
      </c>
      <c r="L2046" s="13" t="s">
        <v>19</v>
      </c>
      <c r="M2046" s="13">
        <v>45436</v>
      </c>
      <c r="N2046" s="13" t="s">
        <v>197</v>
      </c>
      <c r="O2046" s="13" t="s">
        <v>198</v>
      </c>
      <c r="P2046" s="13" t="s">
        <v>331</v>
      </c>
      <c r="Q2046" s="13" t="s">
        <v>2740</v>
      </c>
    </row>
    <row r="2047" spans="2:17" ht="30" hidden="1" x14ac:dyDescent="0.25">
      <c r="B2047" s="2">
        <v>2033</v>
      </c>
      <c r="C2047" s="16" t="s">
        <v>2085</v>
      </c>
      <c r="D2047" s="13" t="s">
        <v>2031</v>
      </c>
      <c r="E2047" s="13">
        <v>240</v>
      </c>
      <c r="F2047" s="13"/>
      <c r="G2047" s="14"/>
      <c r="H2047" s="14"/>
      <c r="I2047" s="13" t="s">
        <v>196</v>
      </c>
      <c r="J2047" s="13"/>
      <c r="K2047" s="13" t="s">
        <v>192</v>
      </c>
      <c r="L2047" s="13" t="s">
        <v>19</v>
      </c>
      <c r="M2047" s="13">
        <v>45437</v>
      </c>
      <c r="N2047" s="13" t="s">
        <v>197</v>
      </c>
      <c r="O2047" s="13" t="s">
        <v>198</v>
      </c>
      <c r="P2047" s="13" t="s">
        <v>331</v>
      </c>
      <c r="Q2047" s="13" t="s">
        <v>2740</v>
      </c>
    </row>
    <row r="2048" spans="2:17" ht="30" hidden="1" x14ac:dyDescent="0.25">
      <c r="B2048" s="2">
        <v>2034</v>
      </c>
      <c r="C2048" s="16" t="s">
        <v>2086</v>
      </c>
      <c r="D2048" s="13" t="s">
        <v>2031</v>
      </c>
      <c r="E2048" s="13">
        <v>24</v>
      </c>
      <c r="F2048" s="13"/>
      <c r="G2048" s="14"/>
      <c r="H2048" s="14"/>
      <c r="I2048" s="13" t="s">
        <v>196</v>
      </c>
      <c r="J2048" s="13"/>
      <c r="K2048" s="13" t="s">
        <v>192</v>
      </c>
      <c r="L2048" s="13" t="s">
        <v>19</v>
      </c>
      <c r="M2048" s="13">
        <v>45438</v>
      </c>
      <c r="N2048" s="13" t="s">
        <v>197</v>
      </c>
      <c r="O2048" s="13" t="s">
        <v>198</v>
      </c>
      <c r="P2048" s="13" t="s">
        <v>331</v>
      </c>
      <c r="Q2048" s="13" t="s">
        <v>2740</v>
      </c>
    </row>
    <row r="2049" spans="2:17" ht="30" hidden="1" x14ac:dyDescent="0.25">
      <c r="B2049" s="2">
        <v>2035</v>
      </c>
      <c r="C2049" s="16" t="s">
        <v>2087</v>
      </c>
      <c r="D2049" s="13" t="s">
        <v>2031</v>
      </c>
      <c r="E2049" s="13">
        <v>120</v>
      </c>
      <c r="F2049" s="13"/>
      <c r="G2049" s="14"/>
      <c r="H2049" s="14"/>
      <c r="I2049" s="13" t="s">
        <v>196</v>
      </c>
      <c r="J2049" s="13"/>
      <c r="K2049" s="13" t="s">
        <v>192</v>
      </c>
      <c r="L2049" s="13" t="s">
        <v>19</v>
      </c>
      <c r="M2049" s="13">
        <v>45439</v>
      </c>
      <c r="N2049" s="13" t="s">
        <v>197</v>
      </c>
      <c r="O2049" s="13" t="s">
        <v>198</v>
      </c>
      <c r="P2049" s="13" t="s">
        <v>331</v>
      </c>
      <c r="Q2049" s="13" t="s">
        <v>2740</v>
      </c>
    </row>
    <row r="2050" spans="2:17" ht="30" hidden="1" x14ac:dyDescent="0.25">
      <c r="B2050" s="2">
        <v>2036</v>
      </c>
      <c r="C2050" s="16" t="s">
        <v>2088</v>
      </c>
      <c r="D2050" s="13" t="s">
        <v>2031</v>
      </c>
      <c r="E2050" s="13">
        <v>24</v>
      </c>
      <c r="F2050" s="13"/>
      <c r="G2050" s="14"/>
      <c r="H2050" s="14"/>
      <c r="I2050" s="13" t="s">
        <v>196</v>
      </c>
      <c r="J2050" s="13"/>
      <c r="K2050" s="13" t="s">
        <v>192</v>
      </c>
      <c r="L2050" s="13" t="s">
        <v>19</v>
      </c>
      <c r="M2050" s="13">
        <v>45440</v>
      </c>
      <c r="N2050" s="13" t="s">
        <v>197</v>
      </c>
      <c r="O2050" s="13" t="s">
        <v>198</v>
      </c>
      <c r="P2050" s="13" t="s">
        <v>331</v>
      </c>
      <c r="Q2050" s="13" t="s">
        <v>2740</v>
      </c>
    </row>
    <row r="2051" spans="2:17" ht="30" hidden="1" x14ac:dyDescent="0.25">
      <c r="B2051" s="2">
        <v>2037</v>
      </c>
      <c r="C2051" s="16" t="s">
        <v>2089</v>
      </c>
      <c r="D2051" s="13" t="s">
        <v>2031</v>
      </c>
      <c r="E2051" s="13">
        <v>60</v>
      </c>
      <c r="F2051" s="13"/>
      <c r="G2051" s="14"/>
      <c r="H2051" s="14"/>
      <c r="I2051" s="13" t="s">
        <v>196</v>
      </c>
      <c r="J2051" s="13"/>
      <c r="K2051" s="13" t="s">
        <v>192</v>
      </c>
      <c r="L2051" s="13" t="s">
        <v>19</v>
      </c>
      <c r="M2051" s="13">
        <v>45441</v>
      </c>
      <c r="N2051" s="13" t="s">
        <v>197</v>
      </c>
      <c r="O2051" s="13" t="s">
        <v>198</v>
      </c>
      <c r="P2051" s="13" t="s">
        <v>331</v>
      </c>
      <c r="Q2051" s="13" t="s">
        <v>2740</v>
      </c>
    </row>
    <row r="2052" spans="2:17" ht="30" hidden="1" x14ac:dyDescent="0.25">
      <c r="B2052" s="2">
        <v>2038</v>
      </c>
      <c r="C2052" s="16" t="s">
        <v>2090</v>
      </c>
      <c r="D2052" s="13" t="s">
        <v>2031</v>
      </c>
      <c r="E2052" s="13">
        <v>60</v>
      </c>
      <c r="F2052" s="13"/>
      <c r="G2052" s="14"/>
      <c r="H2052" s="14"/>
      <c r="I2052" s="13" t="s">
        <v>196</v>
      </c>
      <c r="J2052" s="13"/>
      <c r="K2052" s="13" t="s">
        <v>192</v>
      </c>
      <c r="L2052" s="13" t="s">
        <v>19</v>
      </c>
      <c r="M2052" s="13">
        <v>45442</v>
      </c>
      <c r="N2052" s="13" t="s">
        <v>197</v>
      </c>
      <c r="O2052" s="13" t="s">
        <v>198</v>
      </c>
      <c r="P2052" s="13" t="s">
        <v>331</v>
      </c>
      <c r="Q2052" s="13" t="s">
        <v>2740</v>
      </c>
    </row>
    <row r="2053" spans="2:17" ht="30" hidden="1" x14ac:dyDescent="0.25">
      <c r="B2053" s="2">
        <v>2039</v>
      </c>
      <c r="C2053" s="16" t="s">
        <v>2091</v>
      </c>
      <c r="D2053" s="13" t="s">
        <v>2031</v>
      </c>
      <c r="E2053" s="13">
        <v>360</v>
      </c>
      <c r="F2053" s="13"/>
      <c r="G2053" s="14"/>
      <c r="H2053" s="14"/>
      <c r="I2053" s="13" t="s">
        <v>196</v>
      </c>
      <c r="J2053" s="13"/>
      <c r="K2053" s="13" t="s">
        <v>192</v>
      </c>
      <c r="L2053" s="13" t="s">
        <v>19</v>
      </c>
      <c r="M2053" s="13">
        <v>45443</v>
      </c>
      <c r="N2053" s="13" t="s">
        <v>197</v>
      </c>
      <c r="O2053" s="13" t="s">
        <v>198</v>
      </c>
      <c r="P2053" s="13" t="s">
        <v>331</v>
      </c>
      <c r="Q2053" s="13" t="s">
        <v>2740</v>
      </c>
    </row>
    <row r="2054" spans="2:17" ht="30" hidden="1" x14ac:dyDescent="0.25">
      <c r="B2054" s="2">
        <v>2040</v>
      </c>
      <c r="C2054" s="16" t="s">
        <v>2092</v>
      </c>
      <c r="D2054" s="13" t="s">
        <v>2031</v>
      </c>
      <c r="E2054" s="13">
        <v>120</v>
      </c>
      <c r="F2054" s="13"/>
      <c r="G2054" s="14"/>
      <c r="H2054" s="14"/>
      <c r="I2054" s="13" t="s">
        <v>196</v>
      </c>
      <c r="J2054" s="13"/>
      <c r="K2054" s="13" t="s">
        <v>192</v>
      </c>
      <c r="L2054" s="13" t="s">
        <v>19</v>
      </c>
      <c r="M2054" s="13">
        <v>45444</v>
      </c>
      <c r="N2054" s="13" t="s">
        <v>197</v>
      </c>
      <c r="O2054" s="13" t="s">
        <v>198</v>
      </c>
      <c r="P2054" s="13" t="s">
        <v>331</v>
      </c>
      <c r="Q2054" s="13" t="s">
        <v>2740</v>
      </c>
    </row>
    <row r="2055" spans="2:17" ht="30" hidden="1" x14ac:dyDescent="0.25">
      <c r="B2055" s="2">
        <v>2041</v>
      </c>
      <c r="C2055" s="16" t="s">
        <v>2093</v>
      </c>
      <c r="D2055" s="13" t="s">
        <v>2031</v>
      </c>
      <c r="E2055" s="13">
        <v>480</v>
      </c>
      <c r="F2055" s="13"/>
      <c r="G2055" s="14"/>
      <c r="H2055" s="14"/>
      <c r="I2055" s="13" t="s">
        <v>196</v>
      </c>
      <c r="J2055" s="13"/>
      <c r="K2055" s="13" t="s">
        <v>192</v>
      </c>
      <c r="L2055" s="13" t="s">
        <v>19</v>
      </c>
      <c r="M2055" s="13">
        <v>45445</v>
      </c>
      <c r="N2055" s="13" t="s">
        <v>197</v>
      </c>
      <c r="O2055" s="13" t="s">
        <v>198</v>
      </c>
      <c r="P2055" s="13" t="s">
        <v>331</v>
      </c>
      <c r="Q2055" s="13" t="s">
        <v>2740</v>
      </c>
    </row>
    <row r="2056" spans="2:17" ht="30" hidden="1" x14ac:dyDescent="0.25">
      <c r="B2056" s="2">
        <v>2042</v>
      </c>
      <c r="C2056" s="16" t="s">
        <v>2094</v>
      </c>
      <c r="D2056" s="13" t="s">
        <v>2031</v>
      </c>
      <c r="E2056" s="13">
        <v>120</v>
      </c>
      <c r="F2056" s="13"/>
      <c r="G2056" s="14"/>
      <c r="H2056" s="14"/>
      <c r="I2056" s="13" t="s">
        <v>196</v>
      </c>
      <c r="J2056" s="13"/>
      <c r="K2056" s="13" t="s">
        <v>192</v>
      </c>
      <c r="L2056" s="13" t="s">
        <v>19</v>
      </c>
      <c r="M2056" s="13">
        <v>45446</v>
      </c>
      <c r="N2056" s="13" t="s">
        <v>197</v>
      </c>
      <c r="O2056" s="13" t="s">
        <v>198</v>
      </c>
      <c r="P2056" s="13" t="s">
        <v>331</v>
      </c>
      <c r="Q2056" s="13" t="s">
        <v>2740</v>
      </c>
    </row>
    <row r="2057" spans="2:17" ht="30" hidden="1" x14ac:dyDescent="0.25">
      <c r="B2057" s="2">
        <v>2043</v>
      </c>
      <c r="C2057" s="16" t="s">
        <v>2095</v>
      </c>
      <c r="D2057" s="13" t="s">
        <v>2031</v>
      </c>
      <c r="E2057" s="13">
        <v>120</v>
      </c>
      <c r="F2057" s="13"/>
      <c r="G2057" s="14"/>
      <c r="H2057" s="14"/>
      <c r="I2057" s="13" t="s">
        <v>196</v>
      </c>
      <c r="J2057" s="13"/>
      <c r="K2057" s="13" t="s">
        <v>192</v>
      </c>
      <c r="L2057" s="13" t="s">
        <v>19</v>
      </c>
      <c r="M2057" s="13">
        <v>45447</v>
      </c>
      <c r="N2057" s="13" t="s">
        <v>197</v>
      </c>
      <c r="O2057" s="13" t="s">
        <v>198</v>
      </c>
      <c r="P2057" s="13" t="s">
        <v>331</v>
      </c>
      <c r="Q2057" s="13" t="s">
        <v>2740</v>
      </c>
    </row>
    <row r="2058" spans="2:17" ht="30" hidden="1" x14ac:dyDescent="0.25">
      <c r="B2058" s="2">
        <v>2044</v>
      </c>
      <c r="C2058" s="16" t="s">
        <v>2096</v>
      </c>
      <c r="D2058" s="13" t="s">
        <v>2031</v>
      </c>
      <c r="E2058" s="13">
        <v>60</v>
      </c>
      <c r="F2058" s="13"/>
      <c r="G2058" s="14"/>
      <c r="H2058" s="14"/>
      <c r="I2058" s="13" t="s">
        <v>196</v>
      </c>
      <c r="J2058" s="13"/>
      <c r="K2058" s="13" t="s">
        <v>192</v>
      </c>
      <c r="L2058" s="13" t="s">
        <v>19</v>
      </c>
      <c r="M2058" s="13">
        <v>45448</v>
      </c>
      <c r="N2058" s="13" t="s">
        <v>197</v>
      </c>
      <c r="O2058" s="13" t="s">
        <v>198</v>
      </c>
      <c r="P2058" s="13" t="s">
        <v>331</v>
      </c>
      <c r="Q2058" s="13" t="s">
        <v>2740</v>
      </c>
    </row>
    <row r="2059" spans="2:17" ht="30" hidden="1" x14ac:dyDescent="0.25">
      <c r="B2059" s="2">
        <v>2045</v>
      </c>
      <c r="C2059" s="16" t="s">
        <v>2097</v>
      </c>
      <c r="D2059" s="13" t="s">
        <v>2031</v>
      </c>
      <c r="E2059" s="13">
        <v>120</v>
      </c>
      <c r="F2059" s="13"/>
      <c r="G2059" s="14"/>
      <c r="H2059" s="14"/>
      <c r="I2059" s="13" t="s">
        <v>196</v>
      </c>
      <c r="J2059" s="13"/>
      <c r="K2059" s="13" t="s">
        <v>192</v>
      </c>
      <c r="L2059" s="13" t="s">
        <v>19</v>
      </c>
      <c r="M2059" s="13">
        <v>45449</v>
      </c>
      <c r="N2059" s="13" t="s">
        <v>197</v>
      </c>
      <c r="O2059" s="13" t="s">
        <v>198</v>
      </c>
      <c r="P2059" s="13" t="s">
        <v>331</v>
      </c>
      <c r="Q2059" s="13" t="s">
        <v>2740</v>
      </c>
    </row>
    <row r="2060" spans="2:17" ht="30" hidden="1" x14ac:dyDescent="0.25">
      <c r="B2060" s="2">
        <v>2046</v>
      </c>
      <c r="C2060" s="16" t="s">
        <v>2098</v>
      </c>
      <c r="D2060" s="13" t="s">
        <v>2031</v>
      </c>
      <c r="E2060" s="13">
        <v>60</v>
      </c>
      <c r="F2060" s="13"/>
      <c r="G2060" s="14"/>
      <c r="H2060" s="14"/>
      <c r="I2060" s="13" t="s">
        <v>196</v>
      </c>
      <c r="J2060" s="13"/>
      <c r="K2060" s="13" t="s">
        <v>192</v>
      </c>
      <c r="L2060" s="13" t="s">
        <v>19</v>
      </c>
      <c r="M2060" s="13">
        <v>45450</v>
      </c>
      <c r="N2060" s="13" t="s">
        <v>197</v>
      </c>
      <c r="O2060" s="13" t="s">
        <v>198</v>
      </c>
      <c r="P2060" s="13" t="s">
        <v>331</v>
      </c>
      <c r="Q2060" s="13" t="s">
        <v>2740</v>
      </c>
    </row>
    <row r="2061" spans="2:17" ht="30" hidden="1" x14ac:dyDescent="0.25">
      <c r="B2061" s="2">
        <v>2047</v>
      </c>
      <c r="C2061" s="16" t="s">
        <v>2099</v>
      </c>
      <c r="D2061" s="13" t="s">
        <v>2031</v>
      </c>
      <c r="E2061" s="13">
        <v>60</v>
      </c>
      <c r="F2061" s="13"/>
      <c r="G2061" s="14"/>
      <c r="H2061" s="14"/>
      <c r="I2061" s="13" t="s">
        <v>196</v>
      </c>
      <c r="J2061" s="13"/>
      <c r="K2061" s="13" t="s">
        <v>192</v>
      </c>
      <c r="L2061" s="13" t="s">
        <v>19</v>
      </c>
      <c r="M2061" s="13">
        <v>45451</v>
      </c>
      <c r="N2061" s="13" t="s">
        <v>197</v>
      </c>
      <c r="O2061" s="13" t="s">
        <v>198</v>
      </c>
      <c r="P2061" s="13" t="s">
        <v>331</v>
      </c>
      <c r="Q2061" s="13" t="s">
        <v>2740</v>
      </c>
    </row>
    <row r="2062" spans="2:17" ht="30" hidden="1" x14ac:dyDescent="0.25">
      <c r="B2062" s="2">
        <v>2048</v>
      </c>
      <c r="C2062" s="16" t="s">
        <v>2100</v>
      </c>
      <c r="D2062" s="13" t="s">
        <v>2031</v>
      </c>
      <c r="E2062" s="13">
        <v>24</v>
      </c>
      <c r="F2062" s="13"/>
      <c r="G2062" s="14"/>
      <c r="H2062" s="14"/>
      <c r="I2062" s="13" t="s">
        <v>196</v>
      </c>
      <c r="J2062" s="13"/>
      <c r="K2062" s="13" t="s">
        <v>192</v>
      </c>
      <c r="L2062" s="13" t="s">
        <v>19</v>
      </c>
      <c r="M2062" s="13">
        <v>45452</v>
      </c>
      <c r="N2062" s="13" t="s">
        <v>197</v>
      </c>
      <c r="O2062" s="13" t="s">
        <v>198</v>
      </c>
      <c r="P2062" s="13" t="s">
        <v>331</v>
      </c>
      <c r="Q2062" s="13" t="s">
        <v>2740</v>
      </c>
    </row>
    <row r="2063" spans="2:17" ht="30" hidden="1" x14ac:dyDescent="0.25">
      <c r="B2063" s="2">
        <v>2049</v>
      </c>
      <c r="C2063" s="16" t="s">
        <v>2101</v>
      </c>
      <c r="D2063" s="13" t="s">
        <v>2031</v>
      </c>
      <c r="E2063" s="13">
        <v>240</v>
      </c>
      <c r="F2063" s="13"/>
      <c r="G2063" s="14"/>
      <c r="H2063" s="14"/>
      <c r="I2063" s="13" t="s">
        <v>196</v>
      </c>
      <c r="J2063" s="13"/>
      <c r="K2063" s="13" t="s">
        <v>192</v>
      </c>
      <c r="L2063" s="13" t="s">
        <v>19</v>
      </c>
      <c r="M2063" s="13">
        <v>45453</v>
      </c>
      <c r="N2063" s="13" t="s">
        <v>197</v>
      </c>
      <c r="O2063" s="13" t="s">
        <v>198</v>
      </c>
      <c r="P2063" s="13" t="s">
        <v>331</v>
      </c>
      <c r="Q2063" s="13" t="s">
        <v>2740</v>
      </c>
    </row>
    <row r="2064" spans="2:17" ht="30" hidden="1" x14ac:dyDescent="0.25">
      <c r="B2064" s="2">
        <v>2050</v>
      </c>
      <c r="C2064" s="16" t="s">
        <v>2102</v>
      </c>
      <c r="D2064" s="13" t="s">
        <v>2031</v>
      </c>
      <c r="E2064" s="13">
        <v>60</v>
      </c>
      <c r="F2064" s="13"/>
      <c r="G2064" s="14"/>
      <c r="H2064" s="14"/>
      <c r="I2064" s="13" t="s">
        <v>196</v>
      </c>
      <c r="J2064" s="13"/>
      <c r="K2064" s="13" t="s">
        <v>192</v>
      </c>
      <c r="L2064" s="13" t="s">
        <v>19</v>
      </c>
      <c r="M2064" s="13">
        <v>45454</v>
      </c>
      <c r="N2064" s="13" t="s">
        <v>197</v>
      </c>
      <c r="O2064" s="13" t="s">
        <v>198</v>
      </c>
      <c r="P2064" s="13" t="s">
        <v>331</v>
      </c>
      <c r="Q2064" s="13" t="s">
        <v>2740</v>
      </c>
    </row>
    <row r="2065" spans="2:17" ht="30" hidden="1" x14ac:dyDescent="0.25">
      <c r="B2065" s="2">
        <v>2051</v>
      </c>
      <c r="C2065" s="16" t="s">
        <v>2103</v>
      </c>
      <c r="D2065" s="13" t="s">
        <v>2031</v>
      </c>
      <c r="E2065" s="13">
        <v>120</v>
      </c>
      <c r="F2065" s="13"/>
      <c r="G2065" s="14"/>
      <c r="H2065" s="14"/>
      <c r="I2065" s="13" t="s">
        <v>196</v>
      </c>
      <c r="J2065" s="13"/>
      <c r="K2065" s="13" t="s">
        <v>192</v>
      </c>
      <c r="L2065" s="13" t="s">
        <v>19</v>
      </c>
      <c r="M2065" s="13">
        <v>45455</v>
      </c>
      <c r="N2065" s="13" t="s">
        <v>197</v>
      </c>
      <c r="O2065" s="13" t="s">
        <v>198</v>
      </c>
      <c r="P2065" s="13" t="s">
        <v>331</v>
      </c>
      <c r="Q2065" s="13" t="s">
        <v>2740</v>
      </c>
    </row>
    <row r="2066" spans="2:17" ht="30" hidden="1" x14ac:dyDescent="0.25">
      <c r="B2066" s="2">
        <v>2052</v>
      </c>
      <c r="C2066" s="16" t="s">
        <v>2104</v>
      </c>
      <c r="D2066" s="13" t="s">
        <v>2031</v>
      </c>
      <c r="E2066" s="13">
        <v>60</v>
      </c>
      <c r="F2066" s="13"/>
      <c r="G2066" s="14"/>
      <c r="H2066" s="14"/>
      <c r="I2066" s="13" t="s">
        <v>196</v>
      </c>
      <c r="J2066" s="13"/>
      <c r="K2066" s="13" t="s">
        <v>192</v>
      </c>
      <c r="L2066" s="13" t="s">
        <v>19</v>
      </c>
      <c r="M2066" s="13">
        <v>45456</v>
      </c>
      <c r="N2066" s="13" t="s">
        <v>197</v>
      </c>
      <c r="O2066" s="13" t="s">
        <v>198</v>
      </c>
      <c r="P2066" s="13" t="s">
        <v>331</v>
      </c>
      <c r="Q2066" s="13" t="s">
        <v>2740</v>
      </c>
    </row>
    <row r="2067" spans="2:17" ht="30" hidden="1" x14ac:dyDescent="0.25">
      <c r="B2067" s="2">
        <v>2053</v>
      </c>
      <c r="C2067" s="16" t="s">
        <v>2105</v>
      </c>
      <c r="D2067" s="13" t="s">
        <v>2031</v>
      </c>
      <c r="E2067" s="13">
        <v>120</v>
      </c>
      <c r="F2067" s="13"/>
      <c r="G2067" s="14"/>
      <c r="H2067" s="14"/>
      <c r="I2067" s="13" t="s">
        <v>196</v>
      </c>
      <c r="J2067" s="13"/>
      <c r="K2067" s="13" t="s">
        <v>192</v>
      </c>
      <c r="L2067" s="13" t="s">
        <v>19</v>
      </c>
      <c r="M2067" s="13">
        <v>45457</v>
      </c>
      <c r="N2067" s="13" t="s">
        <v>197</v>
      </c>
      <c r="O2067" s="13" t="s">
        <v>198</v>
      </c>
      <c r="P2067" s="13" t="s">
        <v>331</v>
      </c>
      <c r="Q2067" s="13" t="s">
        <v>2740</v>
      </c>
    </row>
    <row r="2068" spans="2:17" ht="30" hidden="1" x14ac:dyDescent="0.25">
      <c r="B2068" s="2">
        <v>2054</v>
      </c>
      <c r="C2068" s="16" t="s">
        <v>2106</v>
      </c>
      <c r="D2068" s="13" t="s">
        <v>2031</v>
      </c>
      <c r="E2068" s="13">
        <v>48</v>
      </c>
      <c r="F2068" s="13"/>
      <c r="G2068" s="14"/>
      <c r="H2068" s="14"/>
      <c r="I2068" s="13" t="s">
        <v>196</v>
      </c>
      <c r="J2068" s="13"/>
      <c r="K2068" s="13" t="s">
        <v>192</v>
      </c>
      <c r="L2068" s="13" t="s">
        <v>19</v>
      </c>
      <c r="M2068" s="13">
        <v>45458</v>
      </c>
      <c r="N2068" s="13" t="s">
        <v>197</v>
      </c>
      <c r="O2068" s="13" t="s">
        <v>198</v>
      </c>
      <c r="P2068" s="13" t="s">
        <v>331</v>
      </c>
      <c r="Q2068" s="13" t="s">
        <v>2740</v>
      </c>
    </row>
    <row r="2069" spans="2:17" ht="30" hidden="1" x14ac:dyDescent="0.25">
      <c r="B2069" s="2">
        <v>2055</v>
      </c>
      <c r="C2069" s="16" t="s">
        <v>2107</v>
      </c>
      <c r="D2069" s="13" t="s">
        <v>2031</v>
      </c>
      <c r="E2069" s="13">
        <v>24</v>
      </c>
      <c r="F2069" s="13"/>
      <c r="G2069" s="14"/>
      <c r="H2069" s="14"/>
      <c r="I2069" s="13" t="s">
        <v>196</v>
      </c>
      <c r="J2069" s="13"/>
      <c r="K2069" s="13" t="s">
        <v>192</v>
      </c>
      <c r="L2069" s="13" t="s">
        <v>19</v>
      </c>
      <c r="M2069" s="13">
        <v>45459</v>
      </c>
      <c r="N2069" s="13" t="s">
        <v>197</v>
      </c>
      <c r="O2069" s="13" t="s">
        <v>198</v>
      </c>
      <c r="P2069" s="13" t="s">
        <v>331</v>
      </c>
      <c r="Q2069" s="13" t="s">
        <v>2740</v>
      </c>
    </row>
    <row r="2070" spans="2:17" ht="30" hidden="1" x14ac:dyDescent="0.25">
      <c r="B2070" s="2">
        <v>2056</v>
      </c>
      <c r="C2070" s="16" t="s">
        <v>2108</v>
      </c>
      <c r="D2070" s="13" t="s">
        <v>2031</v>
      </c>
      <c r="E2070" s="13">
        <v>240</v>
      </c>
      <c r="F2070" s="13"/>
      <c r="G2070" s="14"/>
      <c r="H2070" s="14"/>
      <c r="I2070" s="13" t="s">
        <v>196</v>
      </c>
      <c r="J2070" s="13"/>
      <c r="K2070" s="13" t="s">
        <v>192</v>
      </c>
      <c r="L2070" s="13" t="s">
        <v>19</v>
      </c>
      <c r="M2070" s="13">
        <v>45460</v>
      </c>
      <c r="N2070" s="13" t="s">
        <v>197</v>
      </c>
      <c r="O2070" s="13" t="s">
        <v>198</v>
      </c>
      <c r="P2070" s="13" t="s">
        <v>331</v>
      </c>
      <c r="Q2070" s="13" t="s">
        <v>2740</v>
      </c>
    </row>
    <row r="2071" spans="2:17" ht="30" hidden="1" x14ac:dyDescent="0.25">
      <c r="B2071" s="2">
        <v>2057</v>
      </c>
      <c r="C2071" s="16" t="s">
        <v>2109</v>
      </c>
      <c r="D2071" s="13" t="s">
        <v>2031</v>
      </c>
      <c r="E2071" s="13">
        <v>240</v>
      </c>
      <c r="F2071" s="13"/>
      <c r="G2071" s="14"/>
      <c r="H2071" s="14"/>
      <c r="I2071" s="13" t="s">
        <v>196</v>
      </c>
      <c r="J2071" s="13"/>
      <c r="K2071" s="13" t="s">
        <v>192</v>
      </c>
      <c r="L2071" s="13" t="s">
        <v>19</v>
      </c>
      <c r="M2071" s="13">
        <v>45461</v>
      </c>
      <c r="N2071" s="13" t="s">
        <v>197</v>
      </c>
      <c r="O2071" s="13" t="s">
        <v>198</v>
      </c>
      <c r="P2071" s="13" t="s">
        <v>331</v>
      </c>
      <c r="Q2071" s="13" t="s">
        <v>2740</v>
      </c>
    </row>
    <row r="2072" spans="2:17" ht="30" hidden="1" x14ac:dyDescent="0.25">
      <c r="B2072" s="2">
        <v>2058</v>
      </c>
      <c r="C2072" s="16" t="s">
        <v>2110</v>
      </c>
      <c r="D2072" s="13" t="s">
        <v>2031</v>
      </c>
      <c r="E2072" s="13">
        <v>60</v>
      </c>
      <c r="F2072" s="13"/>
      <c r="G2072" s="14"/>
      <c r="H2072" s="14"/>
      <c r="I2072" s="13" t="s">
        <v>196</v>
      </c>
      <c r="J2072" s="13"/>
      <c r="K2072" s="13" t="s">
        <v>192</v>
      </c>
      <c r="L2072" s="13" t="s">
        <v>19</v>
      </c>
      <c r="M2072" s="13">
        <v>45462</v>
      </c>
      <c r="N2072" s="13" t="s">
        <v>197</v>
      </c>
      <c r="O2072" s="13" t="s">
        <v>198</v>
      </c>
      <c r="P2072" s="13" t="s">
        <v>331</v>
      </c>
      <c r="Q2072" s="13" t="s">
        <v>2740</v>
      </c>
    </row>
    <row r="2073" spans="2:17" ht="30" hidden="1" x14ac:dyDescent="0.25">
      <c r="B2073" s="2">
        <v>2059</v>
      </c>
      <c r="C2073" s="16" t="s">
        <v>2111</v>
      </c>
      <c r="D2073" s="13" t="s">
        <v>2031</v>
      </c>
      <c r="E2073" s="13">
        <v>60</v>
      </c>
      <c r="F2073" s="13"/>
      <c r="G2073" s="14"/>
      <c r="H2073" s="14"/>
      <c r="I2073" s="13" t="s">
        <v>196</v>
      </c>
      <c r="J2073" s="13"/>
      <c r="K2073" s="13" t="s">
        <v>192</v>
      </c>
      <c r="L2073" s="13" t="s">
        <v>19</v>
      </c>
      <c r="M2073" s="13">
        <v>45463</v>
      </c>
      <c r="N2073" s="13" t="s">
        <v>197</v>
      </c>
      <c r="O2073" s="13" t="s">
        <v>198</v>
      </c>
      <c r="P2073" s="13" t="s">
        <v>331</v>
      </c>
      <c r="Q2073" s="13" t="s">
        <v>2740</v>
      </c>
    </row>
    <row r="2074" spans="2:17" ht="30" hidden="1" x14ac:dyDescent="0.25">
      <c r="B2074" s="2">
        <v>2060</v>
      </c>
      <c r="C2074" s="16" t="s">
        <v>2112</v>
      </c>
      <c r="D2074" s="13" t="s">
        <v>2031</v>
      </c>
      <c r="E2074" s="13">
        <v>60</v>
      </c>
      <c r="F2074" s="13"/>
      <c r="G2074" s="14"/>
      <c r="H2074" s="14"/>
      <c r="I2074" s="13" t="s">
        <v>196</v>
      </c>
      <c r="J2074" s="13"/>
      <c r="K2074" s="13" t="s">
        <v>192</v>
      </c>
      <c r="L2074" s="13" t="s">
        <v>19</v>
      </c>
      <c r="M2074" s="13">
        <v>45464</v>
      </c>
      <c r="N2074" s="13" t="s">
        <v>197</v>
      </c>
      <c r="O2074" s="13" t="s">
        <v>198</v>
      </c>
      <c r="P2074" s="13" t="s">
        <v>331</v>
      </c>
      <c r="Q2074" s="13" t="s">
        <v>2740</v>
      </c>
    </row>
    <row r="2075" spans="2:17" ht="30" hidden="1" x14ac:dyDescent="0.25">
      <c r="B2075" s="2">
        <v>2061</v>
      </c>
      <c r="C2075" s="16" t="s">
        <v>2113</v>
      </c>
      <c r="D2075" s="13" t="s">
        <v>2031</v>
      </c>
      <c r="E2075" s="13">
        <v>120</v>
      </c>
      <c r="F2075" s="13"/>
      <c r="G2075" s="14"/>
      <c r="H2075" s="14"/>
      <c r="I2075" s="13" t="s">
        <v>196</v>
      </c>
      <c r="J2075" s="13"/>
      <c r="K2075" s="13" t="s">
        <v>192</v>
      </c>
      <c r="L2075" s="13" t="s">
        <v>19</v>
      </c>
      <c r="M2075" s="13">
        <v>45465</v>
      </c>
      <c r="N2075" s="13" t="s">
        <v>197</v>
      </c>
      <c r="O2075" s="13" t="s">
        <v>198</v>
      </c>
      <c r="P2075" s="13" t="s">
        <v>331</v>
      </c>
      <c r="Q2075" s="13" t="s">
        <v>2740</v>
      </c>
    </row>
    <row r="2076" spans="2:17" ht="30" hidden="1" x14ac:dyDescent="0.25">
      <c r="B2076" s="2">
        <v>2062</v>
      </c>
      <c r="C2076" s="16" t="s">
        <v>2114</v>
      </c>
      <c r="D2076" s="13" t="s">
        <v>2031</v>
      </c>
      <c r="E2076" s="13">
        <v>240</v>
      </c>
      <c r="F2076" s="13"/>
      <c r="G2076" s="14"/>
      <c r="H2076" s="14"/>
      <c r="I2076" s="13" t="s">
        <v>196</v>
      </c>
      <c r="J2076" s="13"/>
      <c r="K2076" s="13" t="s">
        <v>192</v>
      </c>
      <c r="L2076" s="13" t="s">
        <v>19</v>
      </c>
      <c r="M2076" s="13">
        <v>45466</v>
      </c>
      <c r="N2076" s="13" t="s">
        <v>197</v>
      </c>
      <c r="O2076" s="13" t="s">
        <v>198</v>
      </c>
      <c r="P2076" s="13" t="s">
        <v>331</v>
      </c>
      <c r="Q2076" s="13" t="s">
        <v>2740</v>
      </c>
    </row>
    <row r="2077" spans="2:17" ht="30" hidden="1" x14ac:dyDescent="0.25">
      <c r="B2077" s="2">
        <v>2063</v>
      </c>
      <c r="C2077" s="16" t="s">
        <v>2115</v>
      </c>
      <c r="D2077" s="13" t="s">
        <v>2031</v>
      </c>
      <c r="E2077" s="13">
        <v>120</v>
      </c>
      <c r="F2077" s="13"/>
      <c r="G2077" s="14"/>
      <c r="H2077" s="14"/>
      <c r="I2077" s="13" t="s">
        <v>196</v>
      </c>
      <c r="J2077" s="13"/>
      <c r="K2077" s="13" t="s">
        <v>192</v>
      </c>
      <c r="L2077" s="13" t="s">
        <v>19</v>
      </c>
      <c r="M2077" s="13">
        <v>45467</v>
      </c>
      <c r="N2077" s="13" t="s">
        <v>197</v>
      </c>
      <c r="O2077" s="13" t="s">
        <v>198</v>
      </c>
      <c r="P2077" s="13" t="s">
        <v>331</v>
      </c>
      <c r="Q2077" s="13" t="s">
        <v>2740</v>
      </c>
    </row>
    <row r="2078" spans="2:17" ht="30" hidden="1" x14ac:dyDescent="0.25">
      <c r="B2078" s="2">
        <v>2064</v>
      </c>
      <c r="C2078" s="16" t="s">
        <v>2116</v>
      </c>
      <c r="D2078" s="13" t="s">
        <v>2031</v>
      </c>
      <c r="E2078" s="13">
        <v>12</v>
      </c>
      <c r="F2078" s="13"/>
      <c r="G2078" s="14"/>
      <c r="H2078" s="14"/>
      <c r="I2078" s="13" t="s">
        <v>196</v>
      </c>
      <c r="J2078" s="13"/>
      <c r="K2078" s="13" t="s">
        <v>192</v>
      </c>
      <c r="L2078" s="13" t="s">
        <v>19</v>
      </c>
      <c r="M2078" s="13">
        <v>45468</v>
      </c>
      <c r="N2078" s="13" t="s">
        <v>197</v>
      </c>
      <c r="O2078" s="13" t="s">
        <v>198</v>
      </c>
      <c r="P2078" s="13" t="s">
        <v>331</v>
      </c>
      <c r="Q2078" s="13" t="s">
        <v>2740</v>
      </c>
    </row>
    <row r="2079" spans="2:17" ht="30" hidden="1" x14ac:dyDescent="0.25">
      <c r="B2079" s="2">
        <v>2065</v>
      </c>
      <c r="C2079" s="16" t="s">
        <v>2117</v>
      </c>
      <c r="D2079" s="13" t="s">
        <v>2031</v>
      </c>
      <c r="E2079" s="13">
        <v>60</v>
      </c>
      <c r="F2079" s="13"/>
      <c r="G2079" s="14"/>
      <c r="H2079" s="14"/>
      <c r="I2079" s="13" t="s">
        <v>196</v>
      </c>
      <c r="J2079" s="13"/>
      <c r="K2079" s="13" t="s">
        <v>192</v>
      </c>
      <c r="L2079" s="13" t="s">
        <v>19</v>
      </c>
      <c r="M2079" s="13">
        <v>45469</v>
      </c>
      <c r="N2079" s="13" t="s">
        <v>197</v>
      </c>
      <c r="O2079" s="13" t="s">
        <v>198</v>
      </c>
      <c r="P2079" s="13" t="s">
        <v>331</v>
      </c>
      <c r="Q2079" s="13" t="s">
        <v>2740</v>
      </c>
    </row>
    <row r="2080" spans="2:17" ht="30" hidden="1" x14ac:dyDescent="0.25">
      <c r="B2080" s="2">
        <v>2066</v>
      </c>
      <c r="C2080" s="16" t="s">
        <v>2118</v>
      </c>
      <c r="D2080" s="13" t="s">
        <v>2031</v>
      </c>
      <c r="E2080" s="13">
        <v>600</v>
      </c>
      <c r="F2080" s="13"/>
      <c r="G2080" s="14"/>
      <c r="H2080" s="14"/>
      <c r="I2080" s="13" t="s">
        <v>196</v>
      </c>
      <c r="J2080" s="13"/>
      <c r="K2080" s="13" t="s">
        <v>192</v>
      </c>
      <c r="L2080" s="13" t="s">
        <v>19</v>
      </c>
      <c r="M2080" s="13">
        <v>45470</v>
      </c>
      <c r="N2080" s="13" t="s">
        <v>197</v>
      </c>
      <c r="O2080" s="13" t="s">
        <v>198</v>
      </c>
      <c r="P2080" s="13" t="s">
        <v>331</v>
      </c>
      <c r="Q2080" s="13" t="s">
        <v>2740</v>
      </c>
    </row>
    <row r="2081" spans="2:17" ht="30" hidden="1" x14ac:dyDescent="0.25">
      <c r="B2081" s="2">
        <v>2067</v>
      </c>
      <c r="C2081" s="16" t="s">
        <v>2119</v>
      </c>
      <c r="D2081" s="13" t="s">
        <v>2031</v>
      </c>
      <c r="E2081" s="13">
        <v>600</v>
      </c>
      <c r="F2081" s="13"/>
      <c r="G2081" s="14"/>
      <c r="H2081" s="14"/>
      <c r="I2081" s="13" t="s">
        <v>196</v>
      </c>
      <c r="J2081" s="13"/>
      <c r="K2081" s="13" t="s">
        <v>192</v>
      </c>
      <c r="L2081" s="13" t="s">
        <v>19</v>
      </c>
      <c r="M2081" s="13">
        <v>45471</v>
      </c>
      <c r="N2081" s="13" t="s">
        <v>197</v>
      </c>
      <c r="O2081" s="13" t="s">
        <v>198</v>
      </c>
      <c r="P2081" s="13" t="s">
        <v>331</v>
      </c>
      <c r="Q2081" s="13" t="s">
        <v>2740</v>
      </c>
    </row>
    <row r="2082" spans="2:17" ht="30" hidden="1" x14ac:dyDescent="0.25">
      <c r="B2082" s="2">
        <v>2068</v>
      </c>
      <c r="C2082" s="16" t="s">
        <v>2120</v>
      </c>
      <c r="D2082" s="13" t="s">
        <v>2031</v>
      </c>
      <c r="E2082" s="13">
        <v>1800</v>
      </c>
      <c r="F2082" s="13"/>
      <c r="G2082" s="14"/>
      <c r="H2082" s="14"/>
      <c r="I2082" s="13" t="s">
        <v>196</v>
      </c>
      <c r="J2082" s="13"/>
      <c r="K2082" s="13" t="s">
        <v>192</v>
      </c>
      <c r="L2082" s="13" t="s">
        <v>19</v>
      </c>
      <c r="M2082" s="13">
        <v>45472</v>
      </c>
      <c r="N2082" s="13" t="s">
        <v>197</v>
      </c>
      <c r="O2082" s="13" t="s">
        <v>198</v>
      </c>
      <c r="P2082" s="13" t="s">
        <v>331</v>
      </c>
      <c r="Q2082" s="13" t="s">
        <v>2740</v>
      </c>
    </row>
    <row r="2083" spans="2:17" ht="30" hidden="1" x14ac:dyDescent="0.25">
      <c r="B2083" s="2">
        <v>2069</v>
      </c>
      <c r="C2083" s="16" t="s">
        <v>2121</v>
      </c>
      <c r="D2083" s="13" t="s">
        <v>2031</v>
      </c>
      <c r="E2083" s="13">
        <v>120</v>
      </c>
      <c r="F2083" s="13"/>
      <c r="G2083" s="14"/>
      <c r="H2083" s="14"/>
      <c r="I2083" s="13" t="s">
        <v>196</v>
      </c>
      <c r="J2083" s="13"/>
      <c r="K2083" s="13" t="s">
        <v>192</v>
      </c>
      <c r="L2083" s="13" t="s">
        <v>19</v>
      </c>
      <c r="M2083" s="13">
        <v>45473</v>
      </c>
      <c r="N2083" s="13" t="s">
        <v>197</v>
      </c>
      <c r="O2083" s="13" t="s">
        <v>198</v>
      </c>
      <c r="P2083" s="13" t="s">
        <v>331</v>
      </c>
      <c r="Q2083" s="13" t="s">
        <v>2740</v>
      </c>
    </row>
    <row r="2084" spans="2:17" ht="30" hidden="1" x14ac:dyDescent="0.25">
      <c r="B2084" s="2">
        <v>2070</v>
      </c>
      <c r="C2084" s="16" t="s">
        <v>2122</v>
      </c>
      <c r="D2084" s="13" t="s">
        <v>2031</v>
      </c>
      <c r="E2084" s="13">
        <v>120</v>
      </c>
      <c r="F2084" s="13"/>
      <c r="G2084" s="14"/>
      <c r="H2084" s="14"/>
      <c r="I2084" s="13" t="s">
        <v>196</v>
      </c>
      <c r="J2084" s="13"/>
      <c r="K2084" s="13" t="s">
        <v>192</v>
      </c>
      <c r="L2084" s="13" t="s">
        <v>19</v>
      </c>
      <c r="M2084" s="13">
        <v>45474</v>
      </c>
      <c r="N2084" s="13" t="s">
        <v>197</v>
      </c>
      <c r="O2084" s="13" t="s">
        <v>198</v>
      </c>
      <c r="P2084" s="13" t="s">
        <v>331</v>
      </c>
      <c r="Q2084" s="13" t="s">
        <v>2740</v>
      </c>
    </row>
    <row r="2085" spans="2:17" ht="30" hidden="1" x14ac:dyDescent="0.25">
      <c r="B2085" s="2">
        <v>2071</v>
      </c>
      <c r="C2085" s="16" t="s">
        <v>2123</v>
      </c>
      <c r="D2085" s="13" t="s">
        <v>2031</v>
      </c>
      <c r="E2085" s="13">
        <v>24</v>
      </c>
      <c r="F2085" s="13"/>
      <c r="G2085" s="14"/>
      <c r="H2085" s="14"/>
      <c r="I2085" s="13" t="s">
        <v>196</v>
      </c>
      <c r="J2085" s="13"/>
      <c r="K2085" s="13" t="s">
        <v>192</v>
      </c>
      <c r="L2085" s="13" t="s">
        <v>19</v>
      </c>
      <c r="M2085" s="13">
        <v>45475</v>
      </c>
      <c r="N2085" s="13" t="s">
        <v>197</v>
      </c>
      <c r="O2085" s="13" t="s">
        <v>198</v>
      </c>
      <c r="P2085" s="13" t="s">
        <v>331</v>
      </c>
      <c r="Q2085" s="13" t="s">
        <v>2740</v>
      </c>
    </row>
    <row r="2086" spans="2:17" ht="30" hidden="1" x14ac:dyDescent="0.25">
      <c r="B2086" s="2">
        <v>2072</v>
      </c>
      <c r="C2086" s="16" t="s">
        <v>2124</v>
      </c>
      <c r="D2086" s="13" t="s">
        <v>2031</v>
      </c>
      <c r="E2086" s="13">
        <v>24</v>
      </c>
      <c r="F2086" s="13"/>
      <c r="G2086" s="14"/>
      <c r="H2086" s="14"/>
      <c r="I2086" s="13" t="s">
        <v>196</v>
      </c>
      <c r="J2086" s="13"/>
      <c r="K2086" s="13" t="s">
        <v>192</v>
      </c>
      <c r="L2086" s="13" t="s">
        <v>19</v>
      </c>
      <c r="M2086" s="13">
        <v>45476</v>
      </c>
      <c r="N2086" s="13" t="s">
        <v>197</v>
      </c>
      <c r="O2086" s="13" t="s">
        <v>198</v>
      </c>
      <c r="P2086" s="13" t="s">
        <v>331</v>
      </c>
      <c r="Q2086" s="13" t="s">
        <v>2740</v>
      </c>
    </row>
    <row r="2087" spans="2:17" ht="30" hidden="1" x14ac:dyDescent="0.25">
      <c r="B2087" s="2">
        <v>2073</v>
      </c>
      <c r="C2087" s="16" t="s">
        <v>2125</v>
      </c>
      <c r="D2087" s="13" t="s">
        <v>2031</v>
      </c>
      <c r="E2087" s="13">
        <v>24</v>
      </c>
      <c r="F2087" s="13"/>
      <c r="G2087" s="14"/>
      <c r="H2087" s="14"/>
      <c r="I2087" s="13" t="s">
        <v>196</v>
      </c>
      <c r="J2087" s="13"/>
      <c r="K2087" s="13" t="s">
        <v>192</v>
      </c>
      <c r="L2087" s="13" t="s">
        <v>19</v>
      </c>
      <c r="M2087" s="13">
        <v>45477</v>
      </c>
      <c r="N2087" s="13" t="s">
        <v>197</v>
      </c>
      <c r="O2087" s="13" t="s">
        <v>198</v>
      </c>
      <c r="P2087" s="13" t="s">
        <v>331</v>
      </c>
      <c r="Q2087" s="13" t="s">
        <v>2740</v>
      </c>
    </row>
    <row r="2088" spans="2:17" ht="30" hidden="1" x14ac:dyDescent="0.25">
      <c r="B2088" s="2">
        <v>2074</v>
      </c>
      <c r="C2088" s="16" t="s">
        <v>2126</v>
      </c>
      <c r="D2088" s="13" t="s">
        <v>2031</v>
      </c>
      <c r="E2088" s="13">
        <v>1200</v>
      </c>
      <c r="F2088" s="13"/>
      <c r="G2088" s="14"/>
      <c r="H2088" s="14"/>
      <c r="I2088" s="13" t="s">
        <v>196</v>
      </c>
      <c r="J2088" s="13"/>
      <c r="K2088" s="13" t="s">
        <v>192</v>
      </c>
      <c r="L2088" s="13" t="s">
        <v>19</v>
      </c>
      <c r="M2088" s="13">
        <v>45478</v>
      </c>
      <c r="N2088" s="13" t="s">
        <v>197</v>
      </c>
      <c r="O2088" s="13" t="s">
        <v>198</v>
      </c>
      <c r="P2088" s="13" t="s">
        <v>331</v>
      </c>
      <c r="Q2088" s="13" t="s">
        <v>2740</v>
      </c>
    </row>
    <row r="2089" spans="2:17" ht="30" hidden="1" x14ac:dyDescent="0.25">
      <c r="B2089" s="2">
        <v>2075</v>
      </c>
      <c r="C2089" s="16" t="s">
        <v>2127</v>
      </c>
      <c r="D2089" s="13" t="s">
        <v>2031</v>
      </c>
      <c r="E2089" s="13">
        <v>120</v>
      </c>
      <c r="F2089" s="13"/>
      <c r="G2089" s="14"/>
      <c r="H2089" s="14"/>
      <c r="I2089" s="13" t="s">
        <v>196</v>
      </c>
      <c r="J2089" s="13"/>
      <c r="K2089" s="13" t="s">
        <v>192</v>
      </c>
      <c r="L2089" s="13" t="s">
        <v>19</v>
      </c>
      <c r="M2089" s="13">
        <v>45479</v>
      </c>
      <c r="N2089" s="13" t="s">
        <v>197</v>
      </c>
      <c r="O2089" s="13" t="s">
        <v>198</v>
      </c>
      <c r="P2089" s="13" t="s">
        <v>331</v>
      </c>
      <c r="Q2089" s="13" t="s">
        <v>2740</v>
      </c>
    </row>
    <row r="2090" spans="2:17" ht="30" hidden="1" x14ac:dyDescent="0.25">
      <c r="B2090" s="2">
        <v>2076</v>
      </c>
      <c r="C2090" s="16" t="s">
        <v>2128</v>
      </c>
      <c r="D2090" s="13" t="s">
        <v>2031</v>
      </c>
      <c r="E2090" s="13">
        <v>1200</v>
      </c>
      <c r="F2090" s="13"/>
      <c r="G2090" s="14"/>
      <c r="H2090" s="14"/>
      <c r="I2090" s="13" t="s">
        <v>196</v>
      </c>
      <c r="J2090" s="13"/>
      <c r="K2090" s="13" t="s">
        <v>192</v>
      </c>
      <c r="L2090" s="13" t="s">
        <v>19</v>
      </c>
      <c r="M2090" s="13">
        <v>45480</v>
      </c>
      <c r="N2090" s="13" t="s">
        <v>197</v>
      </c>
      <c r="O2090" s="13" t="s">
        <v>198</v>
      </c>
      <c r="P2090" s="13" t="s">
        <v>331</v>
      </c>
      <c r="Q2090" s="13" t="s">
        <v>2740</v>
      </c>
    </row>
    <row r="2091" spans="2:17" ht="30" hidden="1" x14ac:dyDescent="0.25">
      <c r="B2091" s="2">
        <v>2077</v>
      </c>
      <c r="C2091" s="16" t="s">
        <v>2129</v>
      </c>
      <c r="D2091" s="13" t="s">
        <v>2031</v>
      </c>
      <c r="E2091" s="13">
        <v>1200</v>
      </c>
      <c r="F2091" s="13"/>
      <c r="G2091" s="14"/>
      <c r="H2091" s="14"/>
      <c r="I2091" s="13" t="s">
        <v>196</v>
      </c>
      <c r="J2091" s="13"/>
      <c r="K2091" s="13" t="s">
        <v>192</v>
      </c>
      <c r="L2091" s="13" t="s">
        <v>19</v>
      </c>
      <c r="M2091" s="13">
        <v>45481</v>
      </c>
      <c r="N2091" s="13" t="s">
        <v>197</v>
      </c>
      <c r="O2091" s="13" t="s">
        <v>198</v>
      </c>
      <c r="P2091" s="13" t="s">
        <v>331</v>
      </c>
      <c r="Q2091" s="13" t="s">
        <v>2740</v>
      </c>
    </row>
    <row r="2092" spans="2:17" ht="30" hidden="1" x14ac:dyDescent="0.25">
      <c r="B2092" s="2">
        <v>2078</v>
      </c>
      <c r="C2092" s="16" t="s">
        <v>2130</v>
      </c>
      <c r="D2092" s="13" t="s">
        <v>2031</v>
      </c>
      <c r="E2092" s="13">
        <v>2400</v>
      </c>
      <c r="F2092" s="13"/>
      <c r="G2092" s="14"/>
      <c r="H2092" s="14"/>
      <c r="I2092" s="13" t="s">
        <v>196</v>
      </c>
      <c r="J2092" s="13"/>
      <c r="K2092" s="13" t="s">
        <v>192</v>
      </c>
      <c r="L2092" s="13" t="s">
        <v>19</v>
      </c>
      <c r="M2092" s="13">
        <v>45482</v>
      </c>
      <c r="N2092" s="13" t="s">
        <v>197</v>
      </c>
      <c r="O2092" s="13" t="s">
        <v>198</v>
      </c>
      <c r="P2092" s="13" t="s">
        <v>331</v>
      </c>
      <c r="Q2092" s="13" t="s">
        <v>2740</v>
      </c>
    </row>
    <row r="2093" spans="2:17" ht="30" hidden="1" x14ac:dyDescent="0.25">
      <c r="B2093" s="2">
        <v>2079</v>
      </c>
      <c r="C2093" s="16" t="s">
        <v>2131</v>
      </c>
      <c r="D2093" s="13" t="s">
        <v>2031</v>
      </c>
      <c r="E2093" s="13">
        <v>1200</v>
      </c>
      <c r="F2093" s="13"/>
      <c r="G2093" s="14"/>
      <c r="H2093" s="14"/>
      <c r="I2093" s="13" t="s">
        <v>196</v>
      </c>
      <c r="J2093" s="13"/>
      <c r="K2093" s="13" t="s">
        <v>192</v>
      </c>
      <c r="L2093" s="13" t="s">
        <v>19</v>
      </c>
      <c r="M2093" s="13">
        <v>45483</v>
      </c>
      <c r="N2093" s="13" t="s">
        <v>197</v>
      </c>
      <c r="O2093" s="13" t="s">
        <v>198</v>
      </c>
      <c r="P2093" s="13" t="s">
        <v>331</v>
      </c>
      <c r="Q2093" s="13" t="s">
        <v>2740</v>
      </c>
    </row>
    <row r="2094" spans="2:17" ht="30" hidden="1" x14ac:dyDescent="0.25">
      <c r="B2094" s="2">
        <v>2080</v>
      </c>
      <c r="C2094" s="16" t="s">
        <v>2132</v>
      </c>
      <c r="D2094" s="13" t="s">
        <v>2031</v>
      </c>
      <c r="E2094" s="13">
        <v>300</v>
      </c>
      <c r="F2094" s="13"/>
      <c r="G2094" s="14"/>
      <c r="H2094" s="14"/>
      <c r="I2094" s="13" t="s">
        <v>196</v>
      </c>
      <c r="J2094" s="13"/>
      <c r="K2094" s="13" t="s">
        <v>192</v>
      </c>
      <c r="L2094" s="13" t="s">
        <v>19</v>
      </c>
      <c r="M2094" s="13">
        <v>45484</v>
      </c>
      <c r="N2094" s="13" t="s">
        <v>197</v>
      </c>
      <c r="O2094" s="13" t="s">
        <v>198</v>
      </c>
      <c r="P2094" s="13" t="s">
        <v>331</v>
      </c>
      <c r="Q2094" s="13" t="s">
        <v>2740</v>
      </c>
    </row>
    <row r="2095" spans="2:17" ht="30" hidden="1" x14ac:dyDescent="0.25">
      <c r="B2095" s="2">
        <v>2081</v>
      </c>
      <c r="C2095" s="16" t="s">
        <v>2133</v>
      </c>
      <c r="D2095" s="13" t="s">
        <v>2031</v>
      </c>
      <c r="E2095" s="13">
        <v>2400</v>
      </c>
      <c r="F2095" s="13"/>
      <c r="G2095" s="14"/>
      <c r="H2095" s="14"/>
      <c r="I2095" s="13" t="s">
        <v>196</v>
      </c>
      <c r="J2095" s="13"/>
      <c r="K2095" s="13" t="s">
        <v>192</v>
      </c>
      <c r="L2095" s="13" t="s">
        <v>19</v>
      </c>
      <c r="M2095" s="13">
        <v>45485</v>
      </c>
      <c r="N2095" s="13" t="s">
        <v>197</v>
      </c>
      <c r="O2095" s="13" t="s">
        <v>198</v>
      </c>
      <c r="P2095" s="13" t="s">
        <v>331</v>
      </c>
      <c r="Q2095" s="13" t="s">
        <v>2740</v>
      </c>
    </row>
    <row r="2096" spans="2:17" ht="30" hidden="1" x14ac:dyDescent="0.25">
      <c r="B2096" s="2">
        <v>2082</v>
      </c>
      <c r="C2096" s="16" t="s">
        <v>2134</v>
      </c>
      <c r="D2096" s="13" t="s">
        <v>2031</v>
      </c>
      <c r="E2096" s="13">
        <v>2400</v>
      </c>
      <c r="F2096" s="13"/>
      <c r="G2096" s="14"/>
      <c r="H2096" s="14"/>
      <c r="I2096" s="13" t="s">
        <v>196</v>
      </c>
      <c r="J2096" s="13"/>
      <c r="K2096" s="13" t="s">
        <v>192</v>
      </c>
      <c r="L2096" s="13" t="s">
        <v>19</v>
      </c>
      <c r="M2096" s="13">
        <v>45486</v>
      </c>
      <c r="N2096" s="13" t="s">
        <v>197</v>
      </c>
      <c r="O2096" s="13" t="s">
        <v>198</v>
      </c>
      <c r="P2096" s="13" t="s">
        <v>331</v>
      </c>
      <c r="Q2096" s="13" t="s">
        <v>2740</v>
      </c>
    </row>
    <row r="2097" spans="2:17" ht="30" hidden="1" x14ac:dyDescent="0.25">
      <c r="B2097" s="2">
        <v>2083</v>
      </c>
      <c r="C2097" s="16" t="s">
        <v>2135</v>
      </c>
      <c r="D2097" s="13" t="s">
        <v>2031</v>
      </c>
      <c r="E2097" s="13">
        <v>120</v>
      </c>
      <c r="F2097" s="13"/>
      <c r="G2097" s="14"/>
      <c r="H2097" s="14"/>
      <c r="I2097" s="13" t="s">
        <v>196</v>
      </c>
      <c r="J2097" s="13"/>
      <c r="K2097" s="13" t="s">
        <v>192</v>
      </c>
      <c r="L2097" s="13" t="s">
        <v>19</v>
      </c>
      <c r="M2097" s="13">
        <v>45487</v>
      </c>
      <c r="N2097" s="13" t="s">
        <v>197</v>
      </c>
      <c r="O2097" s="13" t="s">
        <v>198</v>
      </c>
      <c r="P2097" s="13" t="s">
        <v>331</v>
      </c>
      <c r="Q2097" s="13" t="s">
        <v>2740</v>
      </c>
    </row>
    <row r="2098" spans="2:17" ht="30" hidden="1" x14ac:dyDescent="0.25">
      <c r="B2098" s="2">
        <v>2084</v>
      </c>
      <c r="C2098" s="16" t="s">
        <v>2136</v>
      </c>
      <c r="D2098" s="13" t="s">
        <v>2031</v>
      </c>
      <c r="E2098" s="13">
        <v>240</v>
      </c>
      <c r="F2098" s="13"/>
      <c r="G2098" s="14"/>
      <c r="H2098" s="14"/>
      <c r="I2098" s="13" t="s">
        <v>196</v>
      </c>
      <c r="J2098" s="13"/>
      <c r="K2098" s="13" t="s">
        <v>192</v>
      </c>
      <c r="L2098" s="13" t="s">
        <v>19</v>
      </c>
      <c r="M2098" s="13">
        <v>45488</v>
      </c>
      <c r="N2098" s="13" t="s">
        <v>197</v>
      </c>
      <c r="O2098" s="13" t="s">
        <v>198</v>
      </c>
      <c r="P2098" s="13" t="s">
        <v>331</v>
      </c>
      <c r="Q2098" s="13" t="s">
        <v>2740</v>
      </c>
    </row>
    <row r="2099" spans="2:17" ht="30" hidden="1" x14ac:dyDescent="0.25">
      <c r="B2099" s="2">
        <v>2085</v>
      </c>
      <c r="C2099" s="16" t="s">
        <v>2137</v>
      </c>
      <c r="D2099" s="13" t="s">
        <v>2031</v>
      </c>
      <c r="E2099" s="13">
        <v>2400</v>
      </c>
      <c r="F2099" s="13"/>
      <c r="G2099" s="14"/>
      <c r="H2099" s="14"/>
      <c r="I2099" s="13" t="s">
        <v>196</v>
      </c>
      <c r="J2099" s="13"/>
      <c r="K2099" s="13" t="s">
        <v>192</v>
      </c>
      <c r="L2099" s="13" t="s">
        <v>19</v>
      </c>
      <c r="M2099" s="13">
        <v>45489</v>
      </c>
      <c r="N2099" s="13" t="s">
        <v>197</v>
      </c>
      <c r="O2099" s="13" t="s">
        <v>198</v>
      </c>
      <c r="P2099" s="13" t="s">
        <v>331</v>
      </c>
      <c r="Q2099" s="13" t="s">
        <v>2740</v>
      </c>
    </row>
    <row r="2100" spans="2:17" ht="30" hidden="1" x14ac:dyDescent="0.25">
      <c r="B2100" s="2">
        <v>2086</v>
      </c>
      <c r="C2100" s="16" t="s">
        <v>2138</v>
      </c>
      <c r="D2100" s="13" t="s">
        <v>2139</v>
      </c>
      <c r="E2100" s="13">
        <v>20</v>
      </c>
      <c r="F2100" s="13" t="s">
        <v>196</v>
      </c>
      <c r="G2100" s="14">
        <v>52.9</v>
      </c>
      <c r="H2100" s="14">
        <v>1058</v>
      </c>
      <c r="I2100" s="13" t="s">
        <v>19</v>
      </c>
      <c r="J2100" s="13"/>
      <c r="K2100" s="13" t="s">
        <v>296</v>
      </c>
      <c r="L2100" s="13" t="s">
        <v>19</v>
      </c>
      <c r="M2100" s="13">
        <v>45473</v>
      </c>
      <c r="N2100" s="13" t="s">
        <v>197</v>
      </c>
      <c r="O2100" s="13" t="s">
        <v>198</v>
      </c>
      <c r="P2100" s="13" t="s">
        <v>331</v>
      </c>
      <c r="Q2100" s="13" t="s">
        <v>2740</v>
      </c>
    </row>
    <row r="2101" spans="2:17" ht="30" hidden="1" x14ac:dyDescent="0.25">
      <c r="B2101" s="2">
        <v>2087</v>
      </c>
      <c r="C2101" s="16" t="s">
        <v>2140</v>
      </c>
      <c r="D2101" s="13" t="s">
        <v>2141</v>
      </c>
      <c r="E2101" s="13">
        <v>7</v>
      </c>
      <c r="F2101" s="13" t="s">
        <v>196</v>
      </c>
      <c r="G2101" s="14">
        <v>300</v>
      </c>
      <c r="H2101" s="14">
        <v>300</v>
      </c>
      <c r="I2101" s="13" t="s">
        <v>19</v>
      </c>
      <c r="J2101" s="13"/>
      <c r="K2101" s="13" t="s">
        <v>296</v>
      </c>
      <c r="L2101" s="13" t="s">
        <v>19</v>
      </c>
      <c r="M2101" s="13">
        <v>45474</v>
      </c>
      <c r="N2101" s="13" t="s">
        <v>197</v>
      </c>
      <c r="O2101" s="13" t="s">
        <v>198</v>
      </c>
      <c r="P2101" s="13" t="s">
        <v>331</v>
      </c>
      <c r="Q2101" s="13" t="s">
        <v>2740</v>
      </c>
    </row>
    <row r="2102" spans="2:17" ht="30" hidden="1" x14ac:dyDescent="0.25">
      <c r="B2102" s="2">
        <v>2088</v>
      </c>
      <c r="C2102" s="16" t="s">
        <v>2142</v>
      </c>
      <c r="D2102" s="13" t="s">
        <v>2143</v>
      </c>
      <c r="E2102" s="13">
        <v>15</v>
      </c>
      <c r="F2102" s="13" t="s">
        <v>196</v>
      </c>
      <c r="G2102" s="14">
        <v>239</v>
      </c>
      <c r="H2102" s="14">
        <v>239</v>
      </c>
      <c r="I2102" s="13" t="s">
        <v>19</v>
      </c>
      <c r="J2102" s="13"/>
      <c r="K2102" s="13" t="s">
        <v>296</v>
      </c>
      <c r="L2102" s="13" t="s">
        <v>19</v>
      </c>
      <c r="M2102" s="13">
        <v>45475</v>
      </c>
      <c r="N2102" s="13" t="s">
        <v>197</v>
      </c>
      <c r="O2102" s="13" t="s">
        <v>198</v>
      </c>
      <c r="P2102" s="13" t="s">
        <v>331</v>
      </c>
      <c r="Q2102" s="13" t="s">
        <v>2740</v>
      </c>
    </row>
    <row r="2103" spans="2:17" ht="30" hidden="1" x14ac:dyDescent="0.25">
      <c r="B2103" s="2">
        <v>2089</v>
      </c>
      <c r="C2103" s="16" t="s">
        <v>2144</v>
      </c>
      <c r="D2103" s="13" t="s">
        <v>2145</v>
      </c>
      <c r="E2103" s="13">
        <v>140</v>
      </c>
      <c r="F2103" s="13" t="s">
        <v>196</v>
      </c>
      <c r="G2103" s="14">
        <v>980</v>
      </c>
      <c r="H2103" s="14">
        <v>980</v>
      </c>
      <c r="I2103" s="13" t="s">
        <v>19</v>
      </c>
      <c r="J2103" s="13"/>
      <c r="K2103" s="13" t="s">
        <v>296</v>
      </c>
      <c r="L2103" s="13" t="s">
        <v>19</v>
      </c>
      <c r="M2103" s="13">
        <v>45476</v>
      </c>
      <c r="N2103" s="13" t="s">
        <v>197</v>
      </c>
      <c r="O2103" s="13" t="s">
        <v>198</v>
      </c>
      <c r="P2103" s="13" t="s">
        <v>331</v>
      </c>
      <c r="Q2103" s="13" t="s">
        <v>2740</v>
      </c>
    </row>
    <row r="2104" spans="2:17" ht="30" hidden="1" x14ac:dyDescent="0.25">
      <c r="B2104" s="2">
        <v>2090</v>
      </c>
      <c r="C2104" s="16" t="s">
        <v>2146</v>
      </c>
      <c r="D2104" s="13" t="s">
        <v>1934</v>
      </c>
      <c r="E2104" s="13">
        <v>34</v>
      </c>
      <c r="F2104" s="13" t="s">
        <v>196</v>
      </c>
      <c r="G2104" s="14">
        <v>780</v>
      </c>
      <c r="H2104" s="14">
        <v>780</v>
      </c>
      <c r="I2104" s="13" t="s">
        <v>19</v>
      </c>
      <c r="J2104" s="13"/>
      <c r="K2104" s="13" t="s">
        <v>296</v>
      </c>
      <c r="L2104" s="13" t="s">
        <v>19</v>
      </c>
      <c r="M2104" s="13">
        <v>45477</v>
      </c>
      <c r="N2104" s="13" t="s">
        <v>197</v>
      </c>
      <c r="O2104" s="13" t="s">
        <v>198</v>
      </c>
      <c r="P2104" s="13" t="s">
        <v>331</v>
      </c>
      <c r="Q2104" s="13" t="s">
        <v>2740</v>
      </c>
    </row>
    <row r="2105" spans="2:17" ht="45" hidden="1" x14ac:dyDescent="0.25">
      <c r="B2105" s="2">
        <v>2091</v>
      </c>
      <c r="C2105" s="16" t="s">
        <v>2147</v>
      </c>
      <c r="D2105" s="13" t="s">
        <v>2148</v>
      </c>
      <c r="E2105" s="13">
        <v>1692</v>
      </c>
      <c r="F2105" s="13" t="s">
        <v>196</v>
      </c>
      <c r="G2105" s="14">
        <v>1675.1</v>
      </c>
      <c r="H2105" s="14">
        <v>1675.1</v>
      </c>
      <c r="I2105" s="13" t="s">
        <v>19</v>
      </c>
      <c r="J2105" s="13"/>
      <c r="K2105" s="13" t="s">
        <v>296</v>
      </c>
      <c r="L2105" s="13" t="s">
        <v>19</v>
      </c>
      <c r="M2105" s="13">
        <v>45478</v>
      </c>
      <c r="N2105" s="13" t="s">
        <v>197</v>
      </c>
      <c r="O2105" s="13" t="s">
        <v>198</v>
      </c>
      <c r="P2105" s="13" t="s">
        <v>331</v>
      </c>
      <c r="Q2105" s="13" t="s">
        <v>2740</v>
      </c>
    </row>
    <row r="2106" spans="2:17" ht="30" hidden="1" x14ac:dyDescent="0.25">
      <c r="B2106" s="2">
        <v>2092</v>
      </c>
      <c r="C2106" s="16" t="s">
        <v>2149</v>
      </c>
      <c r="D2106" s="13" t="s">
        <v>2150</v>
      </c>
      <c r="E2106" s="13">
        <v>1220</v>
      </c>
      <c r="F2106" s="13" t="s">
        <v>196</v>
      </c>
      <c r="G2106" s="14">
        <v>4800</v>
      </c>
      <c r="H2106" s="14">
        <v>4800</v>
      </c>
      <c r="I2106" s="13" t="s">
        <v>19</v>
      </c>
      <c r="J2106" s="13"/>
      <c r="K2106" s="13" t="s">
        <v>296</v>
      </c>
      <c r="L2106" s="13" t="s">
        <v>19</v>
      </c>
      <c r="M2106" s="13">
        <v>45479</v>
      </c>
      <c r="N2106" s="13" t="s">
        <v>197</v>
      </c>
      <c r="O2106" s="13" t="s">
        <v>198</v>
      </c>
      <c r="P2106" s="13" t="s">
        <v>331</v>
      </c>
      <c r="Q2106" s="13" t="s">
        <v>2740</v>
      </c>
    </row>
    <row r="2107" spans="2:17" ht="45" hidden="1" x14ac:dyDescent="0.25">
      <c r="B2107" s="2">
        <v>2093</v>
      </c>
      <c r="C2107" s="16" t="s">
        <v>2151</v>
      </c>
      <c r="D2107" s="13" t="s">
        <v>2152</v>
      </c>
      <c r="E2107" s="13">
        <v>240</v>
      </c>
      <c r="F2107" s="13" t="s">
        <v>196</v>
      </c>
      <c r="G2107" s="14">
        <v>4800</v>
      </c>
      <c r="H2107" s="14">
        <v>4800</v>
      </c>
      <c r="I2107" s="13" t="s">
        <v>19</v>
      </c>
      <c r="J2107" s="13"/>
      <c r="K2107" s="13" t="s">
        <v>296</v>
      </c>
      <c r="L2107" s="13" t="s">
        <v>19</v>
      </c>
      <c r="M2107" s="13">
        <v>45480</v>
      </c>
      <c r="N2107" s="13" t="s">
        <v>197</v>
      </c>
      <c r="O2107" s="13" t="s">
        <v>198</v>
      </c>
      <c r="P2107" s="13" t="s">
        <v>331</v>
      </c>
      <c r="Q2107" s="13" t="s">
        <v>2740</v>
      </c>
    </row>
    <row r="2108" spans="2:17" ht="45" hidden="1" x14ac:dyDescent="0.25">
      <c r="B2108" s="2">
        <v>2094</v>
      </c>
      <c r="C2108" s="16" t="s">
        <v>2153</v>
      </c>
      <c r="D2108" s="13" t="s">
        <v>2152</v>
      </c>
      <c r="E2108" s="13">
        <v>510</v>
      </c>
      <c r="F2108" s="13" t="s">
        <v>196</v>
      </c>
      <c r="G2108" s="14">
        <v>8450</v>
      </c>
      <c r="H2108" s="14">
        <v>8450</v>
      </c>
      <c r="I2108" s="13" t="s">
        <v>19</v>
      </c>
      <c r="J2108" s="13"/>
      <c r="K2108" s="13" t="s">
        <v>296</v>
      </c>
      <c r="L2108" s="13" t="s">
        <v>19</v>
      </c>
      <c r="M2108" s="13">
        <v>45481</v>
      </c>
      <c r="N2108" s="13" t="s">
        <v>197</v>
      </c>
      <c r="O2108" s="13" t="s">
        <v>198</v>
      </c>
      <c r="P2108" s="13" t="s">
        <v>331</v>
      </c>
      <c r="Q2108" s="13" t="s">
        <v>2740</v>
      </c>
    </row>
    <row r="2109" spans="2:17" ht="30" hidden="1" x14ac:dyDescent="0.25">
      <c r="B2109" s="2">
        <v>2095</v>
      </c>
      <c r="C2109" s="16" t="s">
        <v>2154</v>
      </c>
      <c r="D2109" s="13" t="s">
        <v>2155</v>
      </c>
      <c r="E2109" s="13">
        <v>16</v>
      </c>
      <c r="F2109" s="13" t="s">
        <v>196</v>
      </c>
      <c r="G2109" s="14">
        <v>318.39999999999998</v>
      </c>
      <c r="H2109" s="14">
        <v>318.39999999999998</v>
      </c>
      <c r="I2109" s="13" t="s">
        <v>19</v>
      </c>
      <c r="J2109" s="13"/>
      <c r="K2109" s="13" t="s">
        <v>296</v>
      </c>
      <c r="L2109" s="13" t="s">
        <v>19</v>
      </c>
      <c r="M2109" s="13">
        <v>45482</v>
      </c>
      <c r="N2109" s="13" t="s">
        <v>197</v>
      </c>
      <c r="O2109" s="13" t="s">
        <v>198</v>
      </c>
      <c r="P2109" s="13" t="s">
        <v>331</v>
      </c>
      <c r="Q2109" s="13" t="s">
        <v>2740</v>
      </c>
    </row>
    <row r="2110" spans="2:17" ht="45" hidden="1" x14ac:dyDescent="0.25">
      <c r="B2110" s="2">
        <v>2096</v>
      </c>
      <c r="C2110" s="16" t="s">
        <v>2156</v>
      </c>
      <c r="D2110" s="13" t="s">
        <v>2157</v>
      </c>
      <c r="E2110" s="13">
        <v>625</v>
      </c>
      <c r="F2110" s="13" t="s">
        <v>196</v>
      </c>
      <c r="G2110" s="14">
        <v>14920.5</v>
      </c>
      <c r="H2110" s="14">
        <v>14920.5</v>
      </c>
      <c r="I2110" s="13" t="s">
        <v>19</v>
      </c>
      <c r="J2110" s="13"/>
      <c r="K2110" s="13" t="s">
        <v>296</v>
      </c>
      <c r="L2110" s="13" t="s">
        <v>19</v>
      </c>
      <c r="M2110" s="13">
        <v>45483</v>
      </c>
      <c r="N2110" s="13" t="s">
        <v>197</v>
      </c>
      <c r="O2110" s="13" t="s">
        <v>198</v>
      </c>
      <c r="P2110" s="13" t="s">
        <v>331</v>
      </c>
      <c r="Q2110" s="13" t="s">
        <v>2740</v>
      </c>
    </row>
    <row r="2111" spans="2:17" ht="45" hidden="1" x14ac:dyDescent="0.25">
      <c r="B2111" s="2">
        <v>2097</v>
      </c>
      <c r="C2111" s="16" t="s">
        <v>2158</v>
      </c>
      <c r="D2111" s="13" t="s">
        <v>2157</v>
      </c>
      <c r="E2111" s="13">
        <v>340</v>
      </c>
      <c r="F2111" s="13" t="s">
        <v>196</v>
      </c>
      <c r="G2111" s="14">
        <v>1020</v>
      </c>
      <c r="H2111" s="14">
        <v>1020</v>
      </c>
      <c r="I2111" s="13" t="s">
        <v>19</v>
      </c>
      <c r="J2111" s="13"/>
      <c r="K2111" s="13" t="s">
        <v>296</v>
      </c>
      <c r="L2111" s="13" t="s">
        <v>19</v>
      </c>
      <c r="M2111" s="13">
        <v>45484</v>
      </c>
      <c r="N2111" s="13" t="s">
        <v>197</v>
      </c>
      <c r="O2111" s="13" t="s">
        <v>198</v>
      </c>
      <c r="P2111" s="13" t="s">
        <v>331</v>
      </c>
      <c r="Q2111" s="13" t="s">
        <v>2740</v>
      </c>
    </row>
    <row r="2112" spans="2:17" ht="30" hidden="1" x14ac:dyDescent="0.25">
      <c r="B2112" s="2">
        <v>2098</v>
      </c>
      <c r="C2112" s="16" t="s">
        <v>2159</v>
      </c>
      <c r="D2112" s="13" t="s">
        <v>2160</v>
      </c>
      <c r="E2112" s="13">
        <v>350</v>
      </c>
      <c r="F2112" s="13" t="s">
        <v>196</v>
      </c>
      <c r="G2112" s="14">
        <v>7000</v>
      </c>
      <c r="H2112" s="14">
        <v>7000</v>
      </c>
      <c r="I2112" s="13" t="s">
        <v>19</v>
      </c>
      <c r="J2112" s="13"/>
      <c r="K2112" s="13" t="s">
        <v>296</v>
      </c>
      <c r="L2112" s="13" t="s">
        <v>19</v>
      </c>
      <c r="M2112" s="13">
        <v>45485</v>
      </c>
      <c r="N2112" s="13" t="s">
        <v>197</v>
      </c>
      <c r="O2112" s="13" t="s">
        <v>198</v>
      </c>
      <c r="P2112" s="13" t="s">
        <v>331</v>
      </c>
      <c r="Q2112" s="13" t="s">
        <v>2740</v>
      </c>
    </row>
    <row r="2113" spans="2:17" ht="30" hidden="1" x14ac:dyDescent="0.25">
      <c r="B2113" s="2">
        <v>2099</v>
      </c>
      <c r="C2113" s="16" t="s">
        <v>2161</v>
      </c>
      <c r="D2113" s="13" t="s">
        <v>2162</v>
      </c>
      <c r="E2113" s="13">
        <v>400</v>
      </c>
      <c r="F2113" s="13" t="s">
        <v>196</v>
      </c>
      <c r="G2113" s="14">
        <v>2500</v>
      </c>
      <c r="H2113" s="14">
        <v>2500</v>
      </c>
      <c r="I2113" s="13" t="s">
        <v>19</v>
      </c>
      <c r="J2113" s="13"/>
      <c r="K2113" s="13" t="s">
        <v>296</v>
      </c>
      <c r="L2113" s="13" t="s">
        <v>19</v>
      </c>
      <c r="M2113" s="13">
        <v>45486</v>
      </c>
      <c r="N2113" s="13" t="s">
        <v>197</v>
      </c>
      <c r="O2113" s="13" t="s">
        <v>198</v>
      </c>
      <c r="P2113" s="13" t="s">
        <v>331</v>
      </c>
      <c r="Q2113" s="13" t="s">
        <v>2740</v>
      </c>
    </row>
    <row r="2114" spans="2:17" ht="30" hidden="1" x14ac:dyDescent="0.25">
      <c r="B2114" s="2">
        <v>2100</v>
      </c>
      <c r="C2114" s="16" t="s">
        <v>2163</v>
      </c>
      <c r="D2114" s="13" t="s">
        <v>2164</v>
      </c>
      <c r="E2114" s="13">
        <v>150</v>
      </c>
      <c r="F2114" s="13" t="s">
        <v>196</v>
      </c>
      <c r="G2114" s="14">
        <v>6000</v>
      </c>
      <c r="H2114" s="14">
        <v>6000</v>
      </c>
      <c r="I2114" s="13" t="s">
        <v>19</v>
      </c>
      <c r="J2114" s="13"/>
      <c r="K2114" s="13" t="s">
        <v>296</v>
      </c>
      <c r="L2114" s="13" t="s">
        <v>19</v>
      </c>
      <c r="M2114" s="13">
        <v>45487</v>
      </c>
      <c r="N2114" s="13" t="s">
        <v>197</v>
      </c>
      <c r="O2114" s="13" t="s">
        <v>198</v>
      </c>
      <c r="P2114" s="13" t="s">
        <v>331</v>
      </c>
      <c r="Q2114" s="13" t="s">
        <v>2740</v>
      </c>
    </row>
    <row r="2115" spans="2:17" ht="30" hidden="1" x14ac:dyDescent="0.25">
      <c r="B2115" s="2">
        <v>2101</v>
      </c>
      <c r="C2115" s="16" t="s">
        <v>2165</v>
      </c>
      <c r="D2115" s="13" t="s">
        <v>2164</v>
      </c>
      <c r="E2115" s="13">
        <v>55</v>
      </c>
      <c r="F2115" s="13" t="s">
        <v>196</v>
      </c>
      <c r="G2115" s="14">
        <v>2700</v>
      </c>
      <c r="H2115" s="14">
        <v>2700</v>
      </c>
      <c r="I2115" s="13" t="s">
        <v>19</v>
      </c>
      <c r="J2115" s="13"/>
      <c r="K2115" s="13" t="s">
        <v>296</v>
      </c>
      <c r="L2115" s="13" t="s">
        <v>19</v>
      </c>
      <c r="M2115" s="13">
        <v>45488</v>
      </c>
      <c r="N2115" s="13" t="s">
        <v>197</v>
      </c>
      <c r="O2115" s="13" t="s">
        <v>198</v>
      </c>
      <c r="P2115" s="13" t="s">
        <v>331</v>
      </c>
      <c r="Q2115" s="13" t="s">
        <v>2740</v>
      </c>
    </row>
    <row r="2116" spans="2:17" ht="30" hidden="1" x14ac:dyDescent="0.25">
      <c r="B2116" s="2">
        <v>2102</v>
      </c>
      <c r="C2116" s="16" t="s">
        <v>2166</v>
      </c>
      <c r="D2116" s="13" t="s">
        <v>2167</v>
      </c>
      <c r="E2116" s="13">
        <v>50</v>
      </c>
      <c r="F2116" s="13" t="s">
        <v>196</v>
      </c>
      <c r="G2116" s="14">
        <v>922.5</v>
      </c>
      <c r="H2116" s="14">
        <v>922.5</v>
      </c>
      <c r="I2116" s="13" t="s">
        <v>19</v>
      </c>
      <c r="J2116" s="13"/>
      <c r="K2116" s="13" t="s">
        <v>296</v>
      </c>
      <c r="L2116" s="13" t="s">
        <v>19</v>
      </c>
      <c r="M2116" s="13">
        <v>45489</v>
      </c>
      <c r="N2116" s="13" t="s">
        <v>197</v>
      </c>
      <c r="O2116" s="13" t="s">
        <v>198</v>
      </c>
      <c r="P2116" s="13" t="s">
        <v>331</v>
      </c>
      <c r="Q2116" s="13" t="s">
        <v>2740</v>
      </c>
    </row>
    <row r="2117" spans="2:17" ht="30" hidden="1" x14ac:dyDescent="0.25">
      <c r="B2117" s="2">
        <v>2103</v>
      </c>
      <c r="C2117" s="16" t="s">
        <v>2168</v>
      </c>
      <c r="D2117" s="13" t="s">
        <v>2169</v>
      </c>
      <c r="E2117" s="13">
        <v>6000</v>
      </c>
      <c r="F2117" s="13" t="s">
        <v>196</v>
      </c>
      <c r="G2117" s="14">
        <v>9000</v>
      </c>
      <c r="H2117" s="14">
        <v>9000</v>
      </c>
      <c r="I2117" s="13" t="s">
        <v>19</v>
      </c>
      <c r="J2117" s="13"/>
      <c r="K2117" s="13" t="s">
        <v>296</v>
      </c>
      <c r="L2117" s="13" t="s">
        <v>19</v>
      </c>
      <c r="M2117" s="13">
        <v>45489</v>
      </c>
      <c r="N2117" s="13" t="s">
        <v>197</v>
      </c>
      <c r="O2117" s="13" t="s">
        <v>198</v>
      </c>
      <c r="P2117" s="13" t="s">
        <v>331</v>
      </c>
      <c r="Q2117" s="13" t="s">
        <v>2740</v>
      </c>
    </row>
    <row r="2118" spans="2:17" ht="30" hidden="1" x14ac:dyDescent="0.25">
      <c r="B2118" s="2">
        <v>2104</v>
      </c>
      <c r="C2118" s="16" t="s">
        <v>2170</v>
      </c>
      <c r="D2118" s="13" t="s">
        <v>2169</v>
      </c>
      <c r="E2118" s="13">
        <v>1500</v>
      </c>
      <c r="F2118" s="13" t="s">
        <v>196</v>
      </c>
      <c r="G2118" s="14">
        <v>2700</v>
      </c>
      <c r="H2118" s="14">
        <v>2700</v>
      </c>
      <c r="I2118" s="13" t="s">
        <v>19</v>
      </c>
      <c r="J2118" s="13"/>
      <c r="K2118" s="13" t="s">
        <v>296</v>
      </c>
      <c r="L2118" s="13" t="s">
        <v>19</v>
      </c>
      <c r="M2118" s="13">
        <v>45495</v>
      </c>
      <c r="N2118" s="13" t="s">
        <v>197</v>
      </c>
      <c r="O2118" s="13" t="s">
        <v>198</v>
      </c>
      <c r="P2118" s="13" t="s">
        <v>331</v>
      </c>
      <c r="Q2118" s="13" t="s">
        <v>2740</v>
      </c>
    </row>
    <row r="2119" spans="2:17" ht="30" hidden="1" x14ac:dyDescent="0.25">
      <c r="B2119" s="2">
        <v>2105</v>
      </c>
      <c r="C2119" s="16" t="s">
        <v>2171</v>
      </c>
      <c r="D2119" s="13" t="s">
        <v>2169</v>
      </c>
      <c r="E2119" s="13">
        <v>1500</v>
      </c>
      <c r="F2119" s="13" t="s">
        <v>196</v>
      </c>
      <c r="G2119" s="14">
        <v>2700</v>
      </c>
      <c r="H2119" s="14">
        <v>2700</v>
      </c>
      <c r="I2119" s="13" t="s">
        <v>19</v>
      </c>
      <c r="J2119" s="13"/>
      <c r="K2119" s="13" t="s">
        <v>296</v>
      </c>
      <c r="L2119" s="13" t="s">
        <v>19</v>
      </c>
      <c r="M2119" s="13">
        <v>45493</v>
      </c>
      <c r="N2119" s="13" t="s">
        <v>197</v>
      </c>
      <c r="O2119" s="13" t="s">
        <v>198</v>
      </c>
      <c r="P2119" s="13" t="s">
        <v>331</v>
      </c>
      <c r="Q2119" s="13" t="s">
        <v>2740</v>
      </c>
    </row>
    <row r="2120" spans="2:17" ht="30" hidden="1" x14ac:dyDescent="0.25">
      <c r="B2120" s="2">
        <v>2106</v>
      </c>
      <c r="C2120" s="16" t="s">
        <v>2172</v>
      </c>
      <c r="D2120" s="13" t="s">
        <v>2173</v>
      </c>
      <c r="E2120" s="13">
        <v>430</v>
      </c>
      <c r="F2120" s="13" t="s">
        <v>196</v>
      </c>
      <c r="G2120" s="14">
        <v>2800</v>
      </c>
      <c r="H2120" s="14">
        <v>2800</v>
      </c>
      <c r="I2120" s="13" t="s">
        <v>19</v>
      </c>
      <c r="J2120" s="13"/>
      <c r="K2120" s="13" t="s">
        <v>296</v>
      </c>
      <c r="L2120" s="13" t="s">
        <v>19</v>
      </c>
      <c r="M2120" s="13">
        <v>45490</v>
      </c>
      <c r="N2120" s="13" t="s">
        <v>197</v>
      </c>
      <c r="O2120" s="13" t="s">
        <v>198</v>
      </c>
      <c r="P2120" s="13" t="s">
        <v>331</v>
      </c>
      <c r="Q2120" s="13" t="s">
        <v>2740</v>
      </c>
    </row>
    <row r="2121" spans="2:17" ht="45" hidden="1" x14ac:dyDescent="0.25">
      <c r="B2121" s="2">
        <v>2107</v>
      </c>
      <c r="C2121" s="16" t="s">
        <v>2174</v>
      </c>
      <c r="D2121" s="13" t="s">
        <v>2152</v>
      </c>
      <c r="E2121" s="13">
        <v>500</v>
      </c>
      <c r="F2121" s="13" t="s">
        <v>196</v>
      </c>
      <c r="G2121" s="14">
        <v>11.9</v>
      </c>
      <c r="H2121" s="14">
        <v>5950</v>
      </c>
      <c r="I2121" s="13" t="s">
        <v>19</v>
      </c>
      <c r="J2121" s="13"/>
      <c r="K2121" s="13" t="s">
        <v>296</v>
      </c>
      <c r="L2121" s="13" t="s">
        <v>19</v>
      </c>
      <c r="M2121" s="13">
        <v>45491</v>
      </c>
      <c r="N2121" s="13" t="s">
        <v>197</v>
      </c>
      <c r="O2121" s="13" t="s">
        <v>198</v>
      </c>
      <c r="P2121" s="13" t="s">
        <v>331</v>
      </c>
      <c r="Q2121" s="13" t="s">
        <v>2740</v>
      </c>
    </row>
    <row r="2122" spans="2:17" ht="45" hidden="1" x14ac:dyDescent="0.25">
      <c r="B2122" s="2">
        <v>2108</v>
      </c>
      <c r="C2122" s="16" t="s">
        <v>2175</v>
      </c>
      <c r="D2122" s="13" t="s">
        <v>2152</v>
      </c>
      <c r="E2122" s="13">
        <v>130</v>
      </c>
      <c r="F2122" s="13" t="s">
        <v>196</v>
      </c>
      <c r="G2122" s="14">
        <v>890</v>
      </c>
      <c r="H2122" s="14">
        <v>890</v>
      </c>
      <c r="I2122" s="13" t="s">
        <v>19</v>
      </c>
      <c r="J2122" s="13"/>
      <c r="K2122" s="13" t="s">
        <v>296</v>
      </c>
      <c r="L2122" s="13" t="s">
        <v>19</v>
      </c>
      <c r="M2122" s="13">
        <v>45492</v>
      </c>
      <c r="N2122" s="13" t="s">
        <v>197</v>
      </c>
      <c r="O2122" s="13" t="s">
        <v>198</v>
      </c>
      <c r="P2122" s="13" t="s">
        <v>331</v>
      </c>
      <c r="Q2122" s="13" t="s">
        <v>2740</v>
      </c>
    </row>
    <row r="2123" spans="2:17" ht="45" hidden="1" x14ac:dyDescent="0.25">
      <c r="B2123" s="2">
        <v>2109</v>
      </c>
      <c r="C2123" s="16" t="s">
        <v>2176</v>
      </c>
      <c r="D2123" s="13" t="s">
        <v>2152</v>
      </c>
      <c r="E2123" s="13">
        <v>500</v>
      </c>
      <c r="F2123" s="13" t="s">
        <v>196</v>
      </c>
      <c r="G2123" s="14">
        <v>2500</v>
      </c>
      <c r="H2123" s="14">
        <v>2500</v>
      </c>
      <c r="I2123" s="13" t="s">
        <v>19</v>
      </c>
      <c r="J2123" s="13"/>
      <c r="K2123" s="13" t="s">
        <v>296</v>
      </c>
      <c r="L2123" s="13" t="s">
        <v>19</v>
      </c>
      <c r="M2123" s="13">
        <v>45494</v>
      </c>
      <c r="N2123" s="13" t="s">
        <v>197</v>
      </c>
      <c r="O2123" s="13" t="s">
        <v>198</v>
      </c>
      <c r="P2123" s="13" t="s">
        <v>331</v>
      </c>
      <c r="Q2123" s="13" t="s">
        <v>2740</v>
      </c>
    </row>
    <row r="2124" spans="2:17" ht="30" hidden="1" x14ac:dyDescent="0.25">
      <c r="B2124" s="2">
        <v>2110</v>
      </c>
      <c r="C2124" s="16" t="s">
        <v>2177</v>
      </c>
      <c r="D2124" s="13" t="s">
        <v>2178</v>
      </c>
      <c r="E2124" s="13">
        <v>80</v>
      </c>
      <c r="F2124" s="13" t="s">
        <v>196</v>
      </c>
      <c r="G2124" s="14">
        <v>1400</v>
      </c>
      <c r="H2124" s="14">
        <v>1400</v>
      </c>
      <c r="I2124" s="13" t="s">
        <v>19</v>
      </c>
      <c r="J2124" s="13"/>
      <c r="K2124" s="13" t="s">
        <v>296</v>
      </c>
      <c r="L2124" s="13" t="s">
        <v>19</v>
      </c>
      <c r="M2124" s="13">
        <v>45496</v>
      </c>
      <c r="N2124" s="13" t="s">
        <v>197</v>
      </c>
      <c r="O2124" s="13" t="s">
        <v>198</v>
      </c>
      <c r="P2124" s="13" t="s">
        <v>331</v>
      </c>
      <c r="Q2124" s="13" t="s">
        <v>2740</v>
      </c>
    </row>
    <row r="2125" spans="2:17" ht="45" hidden="1" x14ac:dyDescent="0.25">
      <c r="B2125" s="2">
        <v>2111</v>
      </c>
      <c r="C2125" s="16" t="s">
        <v>2179</v>
      </c>
      <c r="D2125" s="13" t="s">
        <v>2152</v>
      </c>
      <c r="E2125" s="13">
        <v>1000</v>
      </c>
      <c r="F2125" s="13" t="s">
        <v>196</v>
      </c>
      <c r="G2125" s="14">
        <v>3500</v>
      </c>
      <c r="H2125" s="14">
        <v>3500</v>
      </c>
      <c r="I2125" s="13" t="s">
        <v>19</v>
      </c>
      <c r="J2125" s="13"/>
      <c r="K2125" s="13" t="s">
        <v>296</v>
      </c>
      <c r="L2125" s="13" t="s">
        <v>19</v>
      </c>
      <c r="M2125" s="13">
        <v>45497</v>
      </c>
      <c r="N2125" s="13" t="s">
        <v>197</v>
      </c>
      <c r="O2125" s="13" t="s">
        <v>198</v>
      </c>
      <c r="P2125" s="13" t="s">
        <v>331</v>
      </c>
      <c r="Q2125" s="13" t="s">
        <v>2740</v>
      </c>
    </row>
    <row r="2126" spans="2:17" ht="45" hidden="1" x14ac:dyDescent="0.25">
      <c r="B2126" s="2">
        <v>2112</v>
      </c>
      <c r="C2126" s="16" t="s">
        <v>2180</v>
      </c>
      <c r="D2126" s="13" t="s">
        <v>2181</v>
      </c>
      <c r="E2126" s="13">
        <v>650</v>
      </c>
      <c r="F2126" s="13" t="s">
        <v>196</v>
      </c>
      <c r="G2126" s="14">
        <v>13365</v>
      </c>
      <c r="H2126" s="14">
        <v>13365</v>
      </c>
      <c r="I2126" s="13" t="s">
        <v>19</v>
      </c>
      <c r="J2126" s="13"/>
      <c r="K2126" s="13" t="s">
        <v>296</v>
      </c>
      <c r="L2126" s="13" t="s">
        <v>19</v>
      </c>
      <c r="M2126" s="13">
        <v>45498</v>
      </c>
      <c r="N2126" s="13" t="s">
        <v>197</v>
      </c>
      <c r="O2126" s="13" t="s">
        <v>198</v>
      </c>
      <c r="P2126" s="13" t="s">
        <v>331</v>
      </c>
      <c r="Q2126" s="13" t="s">
        <v>2740</v>
      </c>
    </row>
    <row r="2127" spans="2:17" ht="45" hidden="1" x14ac:dyDescent="0.25">
      <c r="B2127" s="2">
        <v>2113</v>
      </c>
      <c r="C2127" s="16" t="s">
        <v>2182</v>
      </c>
      <c r="D2127" s="13" t="s">
        <v>2181</v>
      </c>
      <c r="E2127" s="13">
        <v>350</v>
      </c>
      <c r="F2127" s="13" t="s">
        <v>196</v>
      </c>
      <c r="G2127" s="14">
        <v>5148</v>
      </c>
      <c r="H2127" s="14">
        <v>5148</v>
      </c>
      <c r="I2127" s="13" t="s">
        <v>19</v>
      </c>
      <c r="J2127" s="13"/>
      <c r="K2127" s="13" t="s">
        <v>296</v>
      </c>
      <c r="L2127" s="13" t="s">
        <v>19</v>
      </c>
      <c r="M2127" s="13">
        <v>45499</v>
      </c>
      <c r="N2127" s="13" t="s">
        <v>197</v>
      </c>
      <c r="O2127" s="13" t="s">
        <v>198</v>
      </c>
      <c r="P2127" s="13" t="s">
        <v>331</v>
      </c>
      <c r="Q2127" s="13" t="s">
        <v>2740</v>
      </c>
    </row>
    <row r="2128" spans="2:17" ht="45" hidden="1" x14ac:dyDescent="0.25">
      <c r="B2128" s="2">
        <v>2114</v>
      </c>
      <c r="C2128" s="16" t="s">
        <v>2183</v>
      </c>
      <c r="D2128" s="13" t="s">
        <v>2181</v>
      </c>
      <c r="E2128" s="13">
        <v>370</v>
      </c>
      <c r="F2128" s="13" t="s">
        <v>196</v>
      </c>
      <c r="G2128" s="14">
        <v>4950</v>
      </c>
      <c r="H2128" s="14">
        <v>4950</v>
      </c>
      <c r="I2128" s="13" t="s">
        <v>19</v>
      </c>
      <c r="J2128" s="13"/>
      <c r="K2128" s="13" t="s">
        <v>296</v>
      </c>
      <c r="L2128" s="13" t="s">
        <v>19</v>
      </c>
      <c r="M2128" s="13">
        <v>45500</v>
      </c>
      <c r="N2128" s="13" t="s">
        <v>197</v>
      </c>
      <c r="O2128" s="13" t="s">
        <v>198</v>
      </c>
      <c r="P2128" s="13" t="s">
        <v>331</v>
      </c>
      <c r="Q2128" s="13" t="s">
        <v>2740</v>
      </c>
    </row>
    <row r="2129" spans="2:17" ht="45" hidden="1" x14ac:dyDescent="0.25">
      <c r="B2129" s="2">
        <v>2115</v>
      </c>
      <c r="C2129" s="16" t="s">
        <v>2184</v>
      </c>
      <c r="D2129" s="13" t="s">
        <v>2181</v>
      </c>
      <c r="E2129" s="13">
        <v>310</v>
      </c>
      <c r="F2129" s="13" t="s">
        <v>196</v>
      </c>
      <c r="G2129" s="14">
        <v>3390</v>
      </c>
      <c r="H2129" s="14">
        <v>3390</v>
      </c>
      <c r="I2129" s="13" t="s">
        <v>19</v>
      </c>
      <c r="J2129" s="13"/>
      <c r="K2129" s="13" t="s">
        <v>296</v>
      </c>
      <c r="L2129" s="13" t="s">
        <v>19</v>
      </c>
      <c r="M2129" s="13">
        <v>45501</v>
      </c>
      <c r="N2129" s="13" t="s">
        <v>197</v>
      </c>
      <c r="O2129" s="13" t="s">
        <v>198</v>
      </c>
      <c r="P2129" s="13" t="s">
        <v>331</v>
      </c>
      <c r="Q2129" s="13" t="s">
        <v>2740</v>
      </c>
    </row>
    <row r="2130" spans="2:17" ht="45" hidden="1" x14ac:dyDescent="0.25">
      <c r="B2130" s="2">
        <v>2116</v>
      </c>
      <c r="C2130" s="16" t="s">
        <v>2185</v>
      </c>
      <c r="D2130" s="13" t="s">
        <v>2152</v>
      </c>
      <c r="E2130" s="13">
        <v>2000</v>
      </c>
      <c r="F2130" s="13" t="s">
        <v>196</v>
      </c>
      <c r="G2130" s="14">
        <v>34000</v>
      </c>
      <c r="H2130" s="14">
        <v>34000</v>
      </c>
      <c r="I2130" s="13" t="s">
        <v>19</v>
      </c>
      <c r="J2130" s="13"/>
      <c r="K2130" s="13" t="s">
        <v>296</v>
      </c>
      <c r="L2130" s="13" t="s">
        <v>19</v>
      </c>
      <c r="M2130" s="13">
        <v>45502</v>
      </c>
      <c r="N2130" s="13" t="s">
        <v>197</v>
      </c>
      <c r="O2130" s="13" t="s">
        <v>198</v>
      </c>
      <c r="P2130" s="13" t="s">
        <v>331</v>
      </c>
      <c r="Q2130" s="13" t="s">
        <v>2740</v>
      </c>
    </row>
    <row r="2131" spans="2:17" ht="30" hidden="1" x14ac:dyDescent="0.25">
      <c r="B2131" s="2">
        <v>2117</v>
      </c>
      <c r="C2131" s="16" t="s">
        <v>2186</v>
      </c>
      <c r="D2131" s="13" t="s">
        <v>2187</v>
      </c>
      <c r="E2131" s="13">
        <v>340</v>
      </c>
      <c r="F2131" s="13" t="s">
        <v>196</v>
      </c>
      <c r="G2131" s="14">
        <v>1448</v>
      </c>
      <c r="H2131" s="14">
        <v>1448</v>
      </c>
      <c r="I2131" s="13" t="s">
        <v>19</v>
      </c>
      <c r="J2131" s="13"/>
      <c r="K2131" s="13" t="s">
        <v>296</v>
      </c>
      <c r="L2131" s="13" t="s">
        <v>19</v>
      </c>
      <c r="M2131" s="13">
        <v>45503</v>
      </c>
      <c r="N2131" s="13" t="s">
        <v>197</v>
      </c>
      <c r="O2131" s="13" t="s">
        <v>198</v>
      </c>
      <c r="P2131" s="13" t="s">
        <v>331</v>
      </c>
      <c r="Q2131" s="13" t="s">
        <v>2740</v>
      </c>
    </row>
    <row r="2132" spans="2:17" ht="45" hidden="1" x14ac:dyDescent="0.25">
      <c r="B2132" s="2">
        <v>2118</v>
      </c>
      <c r="C2132" s="16" t="s">
        <v>2188</v>
      </c>
      <c r="D2132" s="13" t="s">
        <v>2152</v>
      </c>
      <c r="E2132" s="13">
        <v>500</v>
      </c>
      <c r="F2132" s="13" t="s">
        <v>196</v>
      </c>
      <c r="G2132" s="14">
        <v>12500</v>
      </c>
      <c r="H2132" s="14">
        <v>12500</v>
      </c>
      <c r="I2132" s="13" t="s">
        <v>19</v>
      </c>
      <c r="J2132" s="13"/>
      <c r="K2132" s="13" t="s">
        <v>296</v>
      </c>
      <c r="L2132" s="13" t="s">
        <v>19</v>
      </c>
      <c r="M2132" s="13">
        <v>45503</v>
      </c>
      <c r="N2132" s="13" t="s">
        <v>197</v>
      </c>
      <c r="O2132" s="13" t="s">
        <v>198</v>
      </c>
      <c r="P2132" s="13" t="s">
        <v>331</v>
      </c>
      <c r="Q2132" s="13" t="s">
        <v>2740</v>
      </c>
    </row>
    <row r="2133" spans="2:17" ht="30" hidden="1" x14ac:dyDescent="0.25">
      <c r="B2133" s="2">
        <v>2119</v>
      </c>
      <c r="C2133" s="16" t="s">
        <v>2189</v>
      </c>
      <c r="D2133" s="13" t="s">
        <v>2187</v>
      </c>
      <c r="E2133" s="13">
        <v>60</v>
      </c>
      <c r="F2133" s="13" t="s">
        <v>196</v>
      </c>
      <c r="G2133" s="14">
        <v>1429.2</v>
      </c>
      <c r="H2133" s="14">
        <v>1429.2</v>
      </c>
      <c r="I2133" s="13" t="s">
        <v>19</v>
      </c>
      <c r="J2133" s="13"/>
      <c r="K2133" s="13" t="s">
        <v>296</v>
      </c>
      <c r="L2133" s="13" t="s">
        <v>19</v>
      </c>
      <c r="M2133" s="13">
        <v>45505</v>
      </c>
      <c r="N2133" s="13" t="s">
        <v>197</v>
      </c>
      <c r="O2133" s="13" t="s">
        <v>198</v>
      </c>
      <c r="P2133" s="13" t="s">
        <v>331</v>
      </c>
      <c r="Q2133" s="13" t="s">
        <v>2740</v>
      </c>
    </row>
    <row r="2134" spans="2:17" ht="45" hidden="1" x14ac:dyDescent="0.25">
      <c r="B2134" s="2">
        <v>2120</v>
      </c>
      <c r="C2134" s="16" t="s">
        <v>2190</v>
      </c>
      <c r="D2134" s="13" t="s">
        <v>2152</v>
      </c>
      <c r="E2134" s="13">
        <v>2000</v>
      </c>
      <c r="F2134" s="13" t="s">
        <v>196</v>
      </c>
      <c r="G2134" s="14">
        <v>34000</v>
      </c>
      <c r="H2134" s="14">
        <v>34000</v>
      </c>
      <c r="I2134" s="13" t="s">
        <v>19</v>
      </c>
      <c r="J2134" s="13"/>
      <c r="K2134" s="13" t="s">
        <v>296</v>
      </c>
      <c r="L2134" s="13" t="s">
        <v>19</v>
      </c>
      <c r="M2134" s="13">
        <v>45504</v>
      </c>
      <c r="N2134" s="13" t="s">
        <v>197</v>
      </c>
      <c r="O2134" s="13" t="s">
        <v>198</v>
      </c>
      <c r="P2134" s="13" t="s">
        <v>331</v>
      </c>
      <c r="Q2134" s="13" t="s">
        <v>2740</v>
      </c>
    </row>
    <row r="2135" spans="2:17" ht="45" hidden="1" x14ac:dyDescent="0.25">
      <c r="B2135" s="2">
        <v>2121</v>
      </c>
      <c r="C2135" s="16" t="s">
        <v>2191</v>
      </c>
      <c r="D2135" s="13" t="s">
        <v>2152</v>
      </c>
      <c r="E2135" s="13">
        <v>100</v>
      </c>
      <c r="F2135" s="13" t="s">
        <v>196</v>
      </c>
      <c r="G2135" s="14">
        <v>15</v>
      </c>
      <c r="H2135" s="14">
        <v>1500</v>
      </c>
      <c r="I2135" s="13" t="s">
        <v>19</v>
      </c>
      <c r="J2135" s="13"/>
      <c r="K2135" s="13" t="s">
        <v>296</v>
      </c>
      <c r="L2135" s="13" t="s">
        <v>19</v>
      </c>
      <c r="M2135" s="13">
        <v>45505</v>
      </c>
      <c r="N2135" s="13" t="s">
        <v>197</v>
      </c>
      <c r="O2135" s="13" t="s">
        <v>198</v>
      </c>
      <c r="P2135" s="13" t="s">
        <v>331</v>
      </c>
      <c r="Q2135" s="13" t="s">
        <v>2740</v>
      </c>
    </row>
    <row r="2136" spans="2:17" ht="45" hidden="1" x14ac:dyDescent="0.25">
      <c r="B2136" s="2">
        <v>2122</v>
      </c>
      <c r="C2136" s="16" t="s">
        <v>2192</v>
      </c>
      <c r="D2136" s="13" t="s">
        <v>2152</v>
      </c>
      <c r="E2136" s="13">
        <v>3000</v>
      </c>
      <c r="F2136" s="13" t="s">
        <v>196</v>
      </c>
      <c r="G2136" s="14">
        <v>15</v>
      </c>
      <c r="H2136" s="14">
        <v>45000</v>
      </c>
      <c r="I2136" s="13" t="s">
        <v>19</v>
      </c>
      <c r="J2136" s="13"/>
      <c r="K2136" s="13" t="s">
        <v>296</v>
      </c>
      <c r="L2136" s="13" t="s">
        <v>19</v>
      </c>
      <c r="M2136" s="13">
        <v>45506</v>
      </c>
      <c r="N2136" s="13" t="s">
        <v>197</v>
      </c>
      <c r="O2136" s="13" t="s">
        <v>198</v>
      </c>
      <c r="P2136" s="13" t="s">
        <v>331</v>
      </c>
      <c r="Q2136" s="13" t="s">
        <v>2740</v>
      </c>
    </row>
    <row r="2137" spans="2:17" ht="45" hidden="1" x14ac:dyDescent="0.25">
      <c r="B2137" s="2">
        <v>2123</v>
      </c>
      <c r="C2137" s="16" t="s">
        <v>2193</v>
      </c>
      <c r="D2137" s="13" t="s">
        <v>2152</v>
      </c>
      <c r="E2137" s="13">
        <v>2000</v>
      </c>
      <c r="F2137" s="13" t="s">
        <v>196</v>
      </c>
      <c r="G2137" s="14">
        <v>26.9</v>
      </c>
      <c r="H2137" s="14">
        <v>53800</v>
      </c>
      <c r="I2137" s="13" t="s">
        <v>19</v>
      </c>
      <c r="J2137" s="13"/>
      <c r="K2137" s="13" t="s">
        <v>296</v>
      </c>
      <c r="L2137" s="13" t="s">
        <v>19</v>
      </c>
      <c r="M2137" s="13">
        <v>45507</v>
      </c>
      <c r="N2137" s="13" t="s">
        <v>197</v>
      </c>
      <c r="O2137" s="13" t="s">
        <v>198</v>
      </c>
      <c r="P2137" s="13" t="s">
        <v>331</v>
      </c>
      <c r="Q2137" s="13" t="s">
        <v>2740</v>
      </c>
    </row>
    <row r="2138" spans="2:17" ht="30" hidden="1" x14ac:dyDescent="0.25">
      <c r="B2138" s="2">
        <v>2124</v>
      </c>
      <c r="C2138" s="16" t="s">
        <v>2194</v>
      </c>
      <c r="D2138" s="13" t="s">
        <v>2195</v>
      </c>
      <c r="E2138" s="13">
        <v>5076</v>
      </c>
      <c r="F2138" s="13" t="s">
        <v>196</v>
      </c>
      <c r="G2138" s="14">
        <v>25380</v>
      </c>
      <c r="H2138" s="14">
        <v>2538</v>
      </c>
      <c r="I2138" s="13" t="s">
        <v>19</v>
      </c>
      <c r="J2138" s="13"/>
      <c r="K2138" s="13" t="s">
        <v>296</v>
      </c>
      <c r="L2138" s="13" t="s">
        <v>19</v>
      </c>
      <c r="M2138" s="13">
        <v>45508</v>
      </c>
      <c r="N2138" s="13" t="s">
        <v>197</v>
      </c>
      <c r="O2138" s="13" t="s">
        <v>198</v>
      </c>
      <c r="P2138" s="13" t="s">
        <v>331</v>
      </c>
      <c r="Q2138" s="13" t="s">
        <v>2740</v>
      </c>
    </row>
    <row r="2139" spans="2:17" ht="45" hidden="1" x14ac:dyDescent="0.25">
      <c r="B2139" s="2">
        <v>2125</v>
      </c>
      <c r="C2139" s="16" t="s">
        <v>2196</v>
      </c>
      <c r="D2139" s="13" t="s">
        <v>2152</v>
      </c>
      <c r="E2139" s="13">
        <v>2000</v>
      </c>
      <c r="F2139" s="13" t="s">
        <v>196</v>
      </c>
      <c r="G2139" s="14">
        <v>30000</v>
      </c>
      <c r="H2139" s="14">
        <v>30000</v>
      </c>
      <c r="I2139" s="13" t="s">
        <v>19</v>
      </c>
      <c r="J2139" s="13"/>
      <c r="K2139" s="13" t="s">
        <v>296</v>
      </c>
      <c r="L2139" s="13" t="s">
        <v>19</v>
      </c>
      <c r="M2139" s="13">
        <v>45509</v>
      </c>
      <c r="N2139" s="13" t="s">
        <v>197</v>
      </c>
      <c r="O2139" s="13" t="s">
        <v>198</v>
      </c>
      <c r="P2139" s="13" t="s">
        <v>331</v>
      </c>
      <c r="Q2139" s="13" t="s">
        <v>2740</v>
      </c>
    </row>
    <row r="2140" spans="2:17" ht="30" hidden="1" x14ac:dyDescent="0.25">
      <c r="B2140" s="2">
        <v>2126</v>
      </c>
      <c r="C2140" s="16" t="s">
        <v>2197</v>
      </c>
      <c r="D2140" s="13" t="s">
        <v>2198</v>
      </c>
      <c r="E2140" s="13">
        <v>100</v>
      </c>
      <c r="F2140" s="13" t="s">
        <v>196</v>
      </c>
      <c r="G2140" s="14">
        <v>790</v>
      </c>
      <c r="H2140" s="14">
        <v>790</v>
      </c>
      <c r="I2140" s="13" t="s">
        <v>19</v>
      </c>
      <c r="J2140" s="13"/>
      <c r="K2140" s="13" t="s">
        <v>296</v>
      </c>
      <c r="L2140" s="13" t="s">
        <v>19</v>
      </c>
      <c r="M2140" s="13">
        <v>45510</v>
      </c>
      <c r="N2140" s="13" t="s">
        <v>197</v>
      </c>
      <c r="O2140" s="13" t="s">
        <v>198</v>
      </c>
      <c r="P2140" s="13" t="s">
        <v>331</v>
      </c>
      <c r="Q2140" s="13" t="s">
        <v>2740</v>
      </c>
    </row>
    <row r="2141" spans="2:17" ht="30" hidden="1" x14ac:dyDescent="0.25">
      <c r="B2141" s="2">
        <v>2127</v>
      </c>
      <c r="C2141" s="16" t="s">
        <v>2199</v>
      </c>
      <c r="D2141" s="13" t="s">
        <v>2200</v>
      </c>
      <c r="E2141" s="13">
        <v>1000</v>
      </c>
      <c r="F2141" s="13" t="s">
        <v>196</v>
      </c>
      <c r="G2141" s="14">
        <v>7900</v>
      </c>
      <c r="H2141" s="14">
        <v>7900</v>
      </c>
      <c r="I2141" s="13" t="s">
        <v>19</v>
      </c>
      <c r="J2141" s="13"/>
      <c r="K2141" s="13" t="s">
        <v>296</v>
      </c>
      <c r="L2141" s="13" t="s">
        <v>19</v>
      </c>
      <c r="M2141" s="13">
        <v>45511</v>
      </c>
      <c r="N2141" s="13" t="s">
        <v>197</v>
      </c>
      <c r="O2141" s="13" t="s">
        <v>198</v>
      </c>
      <c r="P2141" s="13" t="s">
        <v>331</v>
      </c>
      <c r="Q2141" s="13" t="s">
        <v>2740</v>
      </c>
    </row>
    <row r="2142" spans="2:17" ht="45" hidden="1" x14ac:dyDescent="0.25">
      <c r="B2142" s="2">
        <v>2128</v>
      </c>
      <c r="C2142" s="16" t="s">
        <v>2201</v>
      </c>
      <c r="D2142" s="13" t="s">
        <v>2202</v>
      </c>
      <c r="E2142" s="13">
        <v>130</v>
      </c>
      <c r="F2142" s="13" t="s">
        <v>196</v>
      </c>
      <c r="G2142" s="14">
        <v>1000</v>
      </c>
      <c r="H2142" s="14">
        <v>1000</v>
      </c>
      <c r="I2142" s="13" t="s">
        <v>19</v>
      </c>
      <c r="J2142" s="13"/>
      <c r="K2142" s="13" t="s">
        <v>296</v>
      </c>
      <c r="L2142" s="13" t="s">
        <v>19</v>
      </c>
      <c r="M2142" s="13">
        <v>45512</v>
      </c>
      <c r="N2142" s="13" t="s">
        <v>197</v>
      </c>
      <c r="O2142" s="13" t="s">
        <v>198</v>
      </c>
      <c r="P2142" s="13" t="s">
        <v>331</v>
      </c>
      <c r="Q2142" s="13" t="s">
        <v>2740</v>
      </c>
    </row>
    <row r="2143" spans="2:17" ht="30" hidden="1" x14ac:dyDescent="0.25">
      <c r="B2143" s="2">
        <v>2129</v>
      </c>
      <c r="C2143" s="16" t="s">
        <v>2203</v>
      </c>
      <c r="D2143" s="13" t="s">
        <v>2155</v>
      </c>
      <c r="E2143" s="13">
        <v>16</v>
      </c>
      <c r="F2143" s="13" t="s">
        <v>196</v>
      </c>
      <c r="G2143" s="14">
        <v>286.39999999999998</v>
      </c>
      <c r="H2143" s="14">
        <v>286.39999999999998</v>
      </c>
      <c r="I2143" s="13" t="s">
        <v>19</v>
      </c>
      <c r="J2143" s="13"/>
      <c r="K2143" s="13" t="s">
        <v>296</v>
      </c>
      <c r="L2143" s="13" t="s">
        <v>19</v>
      </c>
      <c r="M2143" s="13">
        <v>45513</v>
      </c>
      <c r="N2143" s="13" t="s">
        <v>197</v>
      </c>
      <c r="O2143" s="13" t="s">
        <v>198</v>
      </c>
      <c r="P2143" s="13" t="s">
        <v>331</v>
      </c>
      <c r="Q2143" s="13" t="s">
        <v>2740</v>
      </c>
    </row>
    <row r="2144" spans="2:17" ht="30" hidden="1" x14ac:dyDescent="0.25">
      <c r="B2144" s="2">
        <v>2130</v>
      </c>
      <c r="C2144" s="16" t="s">
        <v>2204</v>
      </c>
      <c r="D2144" s="13" t="s">
        <v>2205</v>
      </c>
      <c r="E2144" s="13">
        <v>320</v>
      </c>
      <c r="F2144" s="13" t="s">
        <v>196</v>
      </c>
      <c r="G2144" s="14">
        <v>4500</v>
      </c>
      <c r="H2144" s="14">
        <v>4500</v>
      </c>
      <c r="I2144" s="13" t="s">
        <v>19</v>
      </c>
      <c r="J2144" s="13"/>
      <c r="K2144" s="13" t="s">
        <v>296</v>
      </c>
      <c r="L2144" s="13" t="s">
        <v>19</v>
      </c>
      <c r="M2144" s="13">
        <v>45514</v>
      </c>
      <c r="N2144" s="13" t="s">
        <v>197</v>
      </c>
      <c r="O2144" s="13" t="s">
        <v>198</v>
      </c>
      <c r="P2144" s="13" t="s">
        <v>331</v>
      </c>
      <c r="Q2144" s="13" t="s">
        <v>2740</v>
      </c>
    </row>
    <row r="2145" spans="2:17" ht="45" hidden="1" x14ac:dyDescent="0.25">
      <c r="B2145" s="2">
        <v>2131</v>
      </c>
      <c r="C2145" s="16" t="s">
        <v>2206</v>
      </c>
      <c r="D2145" s="13" t="s">
        <v>2207</v>
      </c>
      <c r="E2145" s="13">
        <v>240</v>
      </c>
      <c r="F2145" s="13" t="s">
        <v>196</v>
      </c>
      <c r="G2145" s="14">
        <v>1600</v>
      </c>
      <c r="H2145" s="14">
        <v>1600</v>
      </c>
      <c r="I2145" s="13" t="s">
        <v>19</v>
      </c>
      <c r="J2145" s="13"/>
      <c r="K2145" s="13" t="s">
        <v>296</v>
      </c>
      <c r="L2145" s="13" t="s">
        <v>19</v>
      </c>
      <c r="M2145" s="13">
        <v>45514</v>
      </c>
      <c r="N2145" s="13" t="s">
        <v>197</v>
      </c>
      <c r="O2145" s="13" t="s">
        <v>198</v>
      </c>
      <c r="P2145" s="13" t="s">
        <v>331</v>
      </c>
      <c r="Q2145" s="13" t="s">
        <v>2740</v>
      </c>
    </row>
    <row r="2146" spans="2:17" ht="30" hidden="1" x14ac:dyDescent="0.25">
      <c r="B2146" s="2">
        <v>2132</v>
      </c>
      <c r="C2146" s="16" t="s">
        <v>2208</v>
      </c>
      <c r="D2146" s="13" t="s">
        <v>2209</v>
      </c>
      <c r="E2146" s="13">
        <v>2</v>
      </c>
      <c r="F2146" s="13" t="s">
        <v>196</v>
      </c>
      <c r="G2146" s="14">
        <v>90</v>
      </c>
      <c r="H2146" s="14">
        <v>90</v>
      </c>
      <c r="I2146" s="13" t="s">
        <v>19</v>
      </c>
      <c r="J2146" s="13"/>
      <c r="K2146" s="13" t="s">
        <v>296</v>
      </c>
      <c r="L2146" s="13" t="s">
        <v>19</v>
      </c>
      <c r="M2146" s="13">
        <v>45515</v>
      </c>
      <c r="N2146" s="13" t="s">
        <v>197</v>
      </c>
      <c r="O2146" s="13" t="s">
        <v>198</v>
      </c>
      <c r="P2146" s="13" t="s">
        <v>331</v>
      </c>
      <c r="Q2146" s="13" t="s">
        <v>2740</v>
      </c>
    </row>
    <row r="2147" spans="2:17" ht="30" hidden="1" x14ac:dyDescent="0.25">
      <c r="B2147" s="2">
        <v>2133</v>
      </c>
      <c r="C2147" s="16" t="s">
        <v>2210</v>
      </c>
      <c r="D2147" s="13" t="s">
        <v>2209</v>
      </c>
      <c r="E2147" s="13">
        <v>1370</v>
      </c>
      <c r="F2147" s="13" t="s">
        <v>196</v>
      </c>
      <c r="G2147" s="14">
        <v>3600</v>
      </c>
      <c r="H2147" s="14">
        <v>3600</v>
      </c>
      <c r="I2147" s="13" t="s">
        <v>19</v>
      </c>
      <c r="J2147" s="13"/>
      <c r="K2147" s="13" t="s">
        <v>296</v>
      </c>
      <c r="L2147" s="13" t="s">
        <v>19</v>
      </c>
      <c r="M2147" s="13">
        <v>45515</v>
      </c>
      <c r="N2147" s="13" t="s">
        <v>197</v>
      </c>
      <c r="O2147" s="13" t="s">
        <v>198</v>
      </c>
      <c r="P2147" s="13" t="s">
        <v>331</v>
      </c>
      <c r="Q2147" s="13" t="s">
        <v>2740</v>
      </c>
    </row>
    <row r="2148" spans="2:17" ht="30" hidden="1" x14ac:dyDescent="0.25">
      <c r="B2148" s="2">
        <v>2134</v>
      </c>
      <c r="C2148" s="16" t="s">
        <v>2211</v>
      </c>
      <c r="D2148" s="13" t="s">
        <v>2212</v>
      </c>
      <c r="E2148" s="13">
        <v>25</v>
      </c>
      <c r="F2148" s="13" t="s">
        <v>196</v>
      </c>
      <c r="G2148" s="14">
        <v>647.5</v>
      </c>
      <c r="H2148" s="14">
        <v>647.5</v>
      </c>
      <c r="I2148" s="13" t="s">
        <v>19</v>
      </c>
      <c r="J2148" s="13"/>
      <c r="K2148" s="13" t="s">
        <v>296</v>
      </c>
      <c r="L2148" s="13" t="s">
        <v>19</v>
      </c>
      <c r="M2148" s="13">
        <v>45516</v>
      </c>
      <c r="N2148" s="13" t="s">
        <v>197</v>
      </c>
      <c r="O2148" s="13" t="s">
        <v>198</v>
      </c>
      <c r="P2148" s="13" t="s">
        <v>331</v>
      </c>
      <c r="Q2148" s="13" t="s">
        <v>2740</v>
      </c>
    </row>
    <row r="2149" spans="2:17" ht="45" hidden="1" x14ac:dyDescent="0.25">
      <c r="B2149" s="2">
        <v>2135</v>
      </c>
      <c r="C2149" s="16" t="s">
        <v>2213</v>
      </c>
      <c r="D2149" s="13" t="s">
        <v>2214</v>
      </c>
      <c r="E2149" s="13">
        <v>30</v>
      </c>
      <c r="F2149" s="13" t="s">
        <v>196</v>
      </c>
      <c r="G2149" s="14">
        <v>270</v>
      </c>
      <c r="H2149" s="14">
        <v>270</v>
      </c>
      <c r="I2149" s="13" t="s">
        <v>19</v>
      </c>
      <c r="J2149" s="13"/>
      <c r="K2149" s="13" t="s">
        <v>296</v>
      </c>
      <c r="L2149" s="13" t="s">
        <v>19</v>
      </c>
      <c r="M2149" s="13">
        <v>45517</v>
      </c>
      <c r="N2149" s="13" t="s">
        <v>197</v>
      </c>
      <c r="O2149" s="13" t="s">
        <v>198</v>
      </c>
      <c r="P2149" s="13" t="s">
        <v>331</v>
      </c>
      <c r="Q2149" s="13" t="s">
        <v>2740</v>
      </c>
    </row>
    <row r="2150" spans="2:17" ht="45" hidden="1" x14ac:dyDescent="0.25">
      <c r="B2150" s="2">
        <v>2136</v>
      </c>
      <c r="C2150" s="16" t="s">
        <v>2215</v>
      </c>
      <c r="D2150" s="13" t="s">
        <v>2152</v>
      </c>
      <c r="E2150" s="13">
        <v>200</v>
      </c>
      <c r="F2150" s="13" t="s">
        <v>196</v>
      </c>
      <c r="G2150" s="14">
        <v>1335</v>
      </c>
      <c r="H2150" s="14">
        <v>1335</v>
      </c>
      <c r="I2150" s="13" t="s">
        <v>19</v>
      </c>
      <c r="J2150" s="13"/>
      <c r="K2150" s="13" t="s">
        <v>296</v>
      </c>
      <c r="L2150" s="13" t="s">
        <v>19</v>
      </c>
      <c r="M2150" s="13">
        <v>45518</v>
      </c>
      <c r="N2150" s="13" t="s">
        <v>197</v>
      </c>
      <c r="O2150" s="13" t="s">
        <v>198</v>
      </c>
      <c r="P2150" s="13" t="s">
        <v>331</v>
      </c>
      <c r="Q2150" s="13" t="s">
        <v>2740</v>
      </c>
    </row>
    <row r="2151" spans="2:17" ht="30" hidden="1" x14ac:dyDescent="0.25">
      <c r="B2151" s="2">
        <v>2137</v>
      </c>
      <c r="C2151" s="16" t="s">
        <v>2216</v>
      </c>
      <c r="D2151" s="13" t="s">
        <v>1733</v>
      </c>
      <c r="E2151" s="13">
        <v>20</v>
      </c>
      <c r="F2151" s="13" t="s">
        <v>196</v>
      </c>
      <c r="G2151" s="14"/>
      <c r="H2151" s="14"/>
      <c r="I2151" s="13" t="s">
        <v>19</v>
      </c>
      <c r="J2151" s="13"/>
      <c r="K2151" s="13" t="s">
        <v>296</v>
      </c>
      <c r="L2151" s="13" t="s">
        <v>19</v>
      </c>
      <c r="M2151" s="13">
        <v>45519</v>
      </c>
      <c r="N2151" s="13" t="s">
        <v>197</v>
      </c>
      <c r="O2151" s="13" t="s">
        <v>198</v>
      </c>
      <c r="P2151" s="13" t="s">
        <v>331</v>
      </c>
      <c r="Q2151" s="13" t="s">
        <v>2740</v>
      </c>
    </row>
    <row r="2152" spans="2:17" ht="45" hidden="1" x14ac:dyDescent="0.25">
      <c r="B2152" s="2">
        <v>2138</v>
      </c>
      <c r="C2152" s="16" t="s">
        <v>2217</v>
      </c>
      <c r="D2152" s="13" t="s">
        <v>2152</v>
      </c>
      <c r="E2152" s="13">
        <v>1000</v>
      </c>
      <c r="F2152" s="13" t="s">
        <v>196</v>
      </c>
      <c r="G2152" s="14">
        <v>17000</v>
      </c>
      <c r="H2152" s="14">
        <v>17000</v>
      </c>
      <c r="I2152" s="13" t="s">
        <v>19</v>
      </c>
      <c r="J2152" s="13"/>
      <c r="K2152" s="13" t="s">
        <v>296</v>
      </c>
      <c r="L2152" s="13" t="s">
        <v>19</v>
      </c>
      <c r="M2152" s="13">
        <v>45519</v>
      </c>
      <c r="N2152" s="13" t="s">
        <v>197</v>
      </c>
      <c r="O2152" s="13" t="s">
        <v>198</v>
      </c>
      <c r="P2152" s="13" t="s">
        <v>331</v>
      </c>
      <c r="Q2152" s="13" t="s">
        <v>2740</v>
      </c>
    </row>
    <row r="2153" spans="2:17" ht="45" hidden="1" x14ac:dyDescent="0.25">
      <c r="B2153" s="2">
        <v>2139</v>
      </c>
      <c r="C2153" s="16" t="s">
        <v>2218</v>
      </c>
      <c r="D2153" s="13" t="s">
        <v>2152</v>
      </c>
      <c r="E2153" s="13">
        <v>2000</v>
      </c>
      <c r="F2153" s="13" t="s">
        <v>196</v>
      </c>
      <c r="G2153" s="14">
        <v>20000</v>
      </c>
      <c r="H2153" s="14">
        <v>20000</v>
      </c>
      <c r="I2153" s="13" t="s">
        <v>19</v>
      </c>
      <c r="J2153" s="13"/>
      <c r="K2153" s="13" t="s">
        <v>296</v>
      </c>
      <c r="L2153" s="13" t="s">
        <v>19</v>
      </c>
      <c r="M2153" s="13">
        <v>45520</v>
      </c>
      <c r="N2153" s="13" t="s">
        <v>197</v>
      </c>
      <c r="O2153" s="13" t="s">
        <v>198</v>
      </c>
      <c r="P2153" s="13" t="s">
        <v>331</v>
      </c>
      <c r="Q2153" s="13" t="s">
        <v>2740</v>
      </c>
    </row>
    <row r="2154" spans="2:17" ht="45" hidden="1" x14ac:dyDescent="0.25">
      <c r="B2154" s="2">
        <v>2140</v>
      </c>
      <c r="C2154" s="16" t="s">
        <v>2219</v>
      </c>
      <c r="D2154" s="13" t="s">
        <v>2152</v>
      </c>
      <c r="E2154" s="13">
        <v>3000</v>
      </c>
      <c r="F2154" s="13" t="s">
        <v>196</v>
      </c>
      <c r="G2154" s="14">
        <v>18000</v>
      </c>
      <c r="H2154" s="14">
        <v>18000</v>
      </c>
      <c r="I2154" s="13" t="s">
        <v>19</v>
      </c>
      <c r="J2154" s="13"/>
      <c r="K2154" s="13" t="s">
        <v>296</v>
      </c>
      <c r="L2154" s="13" t="s">
        <v>19</v>
      </c>
      <c r="M2154" s="13">
        <v>45521</v>
      </c>
      <c r="N2154" s="13" t="s">
        <v>197</v>
      </c>
      <c r="O2154" s="13" t="s">
        <v>198</v>
      </c>
      <c r="P2154" s="13" t="s">
        <v>331</v>
      </c>
      <c r="Q2154" s="13" t="s">
        <v>2740</v>
      </c>
    </row>
    <row r="2155" spans="2:17" ht="45" hidden="1" x14ac:dyDescent="0.25">
      <c r="B2155" s="2">
        <v>2141</v>
      </c>
      <c r="C2155" s="16" t="s">
        <v>2220</v>
      </c>
      <c r="D2155" s="13" t="s">
        <v>2221</v>
      </c>
      <c r="E2155" s="13">
        <v>180</v>
      </c>
      <c r="F2155" s="13" t="s">
        <v>196</v>
      </c>
      <c r="G2155" s="14">
        <v>1550</v>
      </c>
      <c r="H2155" s="14">
        <v>1550</v>
      </c>
      <c r="I2155" s="13" t="s">
        <v>19</v>
      </c>
      <c r="J2155" s="13"/>
      <c r="K2155" s="13" t="s">
        <v>296</v>
      </c>
      <c r="L2155" s="13" t="s">
        <v>19</v>
      </c>
      <c r="M2155" s="13">
        <v>45522</v>
      </c>
      <c r="N2155" s="13" t="s">
        <v>197</v>
      </c>
      <c r="O2155" s="13" t="s">
        <v>198</v>
      </c>
      <c r="P2155" s="13" t="s">
        <v>331</v>
      </c>
      <c r="Q2155" s="13" t="s">
        <v>2740</v>
      </c>
    </row>
    <row r="2156" spans="2:17" ht="30" hidden="1" x14ac:dyDescent="0.25">
      <c r="B2156" s="2">
        <v>2142</v>
      </c>
      <c r="C2156" s="16" t="s">
        <v>2222</v>
      </c>
      <c r="D2156" s="13" t="s">
        <v>2223</v>
      </c>
      <c r="E2156" s="13">
        <v>50</v>
      </c>
      <c r="F2156" s="13" t="s">
        <v>196</v>
      </c>
      <c r="G2156" s="14">
        <v>1450</v>
      </c>
      <c r="H2156" s="14">
        <v>1450</v>
      </c>
      <c r="I2156" s="13" t="s">
        <v>19</v>
      </c>
      <c r="J2156" s="13"/>
      <c r="K2156" s="13" t="s">
        <v>296</v>
      </c>
      <c r="L2156" s="13" t="s">
        <v>19</v>
      </c>
      <c r="M2156" s="13">
        <v>45523</v>
      </c>
      <c r="N2156" s="13" t="s">
        <v>197</v>
      </c>
      <c r="O2156" s="13" t="s">
        <v>198</v>
      </c>
      <c r="P2156" s="13" t="s">
        <v>331</v>
      </c>
      <c r="Q2156" s="13" t="s">
        <v>2740</v>
      </c>
    </row>
    <row r="2157" spans="2:17" ht="45" hidden="1" x14ac:dyDescent="0.25">
      <c r="B2157" s="2">
        <v>2143</v>
      </c>
      <c r="C2157" s="16" t="s">
        <v>2224</v>
      </c>
      <c r="D2157" s="13" t="s">
        <v>2152</v>
      </c>
      <c r="E2157" s="13">
        <v>25</v>
      </c>
      <c r="F2157" s="13" t="s">
        <v>196</v>
      </c>
      <c r="G2157" s="14">
        <v>1000</v>
      </c>
      <c r="H2157" s="14">
        <v>1000</v>
      </c>
      <c r="I2157" s="13" t="s">
        <v>19</v>
      </c>
      <c r="J2157" s="13"/>
      <c r="K2157" s="13" t="s">
        <v>296</v>
      </c>
      <c r="L2157" s="13" t="s">
        <v>19</v>
      </c>
      <c r="M2157" s="13">
        <v>45523</v>
      </c>
      <c r="N2157" s="13" t="s">
        <v>197</v>
      </c>
      <c r="O2157" s="13" t="s">
        <v>198</v>
      </c>
      <c r="P2157" s="13" t="s">
        <v>331</v>
      </c>
      <c r="Q2157" s="13" t="s">
        <v>2740</v>
      </c>
    </row>
    <row r="2158" spans="2:17" ht="45" hidden="1" x14ac:dyDescent="0.25">
      <c r="B2158" s="2">
        <v>2144</v>
      </c>
      <c r="C2158" s="16" t="s">
        <v>2225</v>
      </c>
      <c r="D2158" s="13" t="s">
        <v>2152</v>
      </c>
      <c r="E2158" s="13">
        <v>50</v>
      </c>
      <c r="F2158" s="13" t="s">
        <v>196</v>
      </c>
      <c r="G2158" s="14">
        <v>750</v>
      </c>
      <c r="H2158" s="14">
        <v>750</v>
      </c>
      <c r="I2158" s="13" t="s">
        <v>19</v>
      </c>
      <c r="J2158" s="13"/>
      <c r="K2158" s="13" t="s">
        <v>296</v>
      </c>
      <c r="L2158" s="13" t="s">
        <v>19</v>
      </c>
      <c r="M2158" s="13">
        <v>45524</v>
      </c>
      <c r="N2158" s="13" t="s">
        <v>197</v>
      </c>
      <c r="O2158" s="13" t="s">
        <v>198</v>
      </c>
      <c r="P2158" s="13" t="s">
        <v>331</v>
      </c>
      <c r="Q2158" s="13" t="s">
        <v>2740</v>
      </c>
    </row>
    <row r="2159" spans="2:17" ht="30" hidden="1" x14ac:dyDescent="0.25">
      <c r="B2159" s="2">
        <v>2145</v>
      </c>
      <c r="C2159" s="16" t="s">
        <v>2226</v>
      </c>
      <c r="D2159" s="13" t="s">
        <v>2227</v>
      </c>
      <c r="E2159" s="13">
        <v>560</v>
      </c>
      <c r="F2159" s="13" t="s">
        <v>196</v>
      </c>
      <c r="G2159" s="14">
        <v>7400</v>
      </c>
      <c r="H2159" s="14">
        <v>7400</v>
      </c>
      <c r="I2159" s="13" t="s">
        <v>19</v>
      </c>
      <c r="J2159" s="13"/>
      <c r="K2159" s="13" t="s">
        <v>296</v>
      </c>
      <c r="L2159" s="13" t="s">
        <v>19</v>
      </c>
      <c r="M2159" s="13">
        <v>45525</v>
      </c>
      <c r="N2159" s="13" t="s">
        <v>197</v>
      </c>
      <c r="O2159" s="13" t="s">
        <v>198</v>
      </c>
      <c r="P2159" s="13" t="s">
        <v>331</v>
      </c>
      <c r="Q2159" s="13" t="s">
        <v>2740</v>
      </c>
    </row>
    <row r="2160" spans="2:17" ht="45" hidden="1" x14ac:dyDescent="0.25">
      <c r="B2160" s="2">
        <v>2146</v>
      </c>
      <c r="C2160" s="16" t="s">
        <v>2228</v>
      </c>
      <c r="D2160" s="13" t="s">
        <v>2152</v>
      </c>
      <c r="E2160" s="13">
        <v>150</v>
      </c>
      <c r="F2160" s="13" t="s">
        <v>196</v>
      </c>
      <c r="G2160" s="14">
        <v>2535</v>
      </c>
      <c r="H2160" s="14">
        <v>2535</v>
      </c>
      <c r="I2160" s="13" t="s">
        <v>19</v>
      </c>
      <c r="J2160" s="13"/>
      <c r="K2160" s="13" t="s">
        <v>296</v>
      </c>
      <c r="L2160" s="13" t="s">
        <v>19</v>
      </c>
      <c r="M2160" s="13">
        <v>45526</v>
      </c>
      <c r="N2160" s="13" t="s">
        <v>197</v>
      </c>
      <c r="O2160" s="13" t="s">
        <v>198</v>
      </c>
      <c r="P2160" s="13" t="s">
        <v>331</v>
      </c>
      <c r="Q2160" s="13" t="s">
        <v>2740</v>
      </c>
    </row>
    <row r="2161" spans="2:17" ht="30" hidden="1" x14ac:dyDescent="0.25">
      <c r="B2161" s="2">
        <v>2147</v>
      </c>
      <c r="C2161" s="16" t="s">
        <v>2229</v>
      </c>
      <c r="D2161" s="13" t="s">
        <v>1733</v>
      </c>
      <c r="E2161" s="13">
        <v>200</v>
      </c>
      <c r="F2161" s="13" t="s">
        <v>196</v>
      </c>
      <c r="G2161" s="14"/>
      <c r="H2161" s="14"/>
      <c r="I2161" s="13" t="s">
        <v>19</v>
      </c>
      <c r="J2161" s="13"/>
      <c r="K2161" s="13" t="s">
        <v>296</v>
      </c>
      <c r="L2161" s="13" t="s">
        <v>19</v>
      </c>
      <c r="M2161" s="13">
        <v>45527</v>
      </c>
      <c r="N2161" s="13" t="s">
        <v>197</v>
      </c>
      <c r="O2161" s="13" t="s">
        <v>198</v>
      </c>
      <c r="P2161" s="13" t="s">
        <v>331</v>
      </c>
      <c r="Q2161" s="13" t="s">
        <v>2740</v>
      </c>
    </row>
    <row r="2162" spans="2:17" ht="30" hidden="1" x14ac:dyDescent="0.25">
      <c r="B2162" s="2">
        <v>2148</v>
      </c>
      <c r="C2162" s="16" t="s">
        <v>2230</v>
      </c>
      <c r="D2162" s="13" t="s">
        <v>1733</v>
      </c>
      <c r="E2162" s="13">
        <v>200</v>
      </c>
      <c r="F2162" s="13" t="s">
        <v>196</v>
      </c>
      <c r="G2162" s="14"/>
      <c r="H2162" s="14"/>
      <c r="I2162" s="13" t="s">
        <v>19</v>
      </c>
      <c r="J2162" s="13"/>
      <c r="K2162" s="13" t="s">
        <v>296</v>
      </c>
      <c r="L2162" s="13" t="s">
        <v>19</v>
      </c>
      <c r="M2162" s="13">
        <v>45528</v>
      </c>
      <c r="N2162" s="13" t="s">
        <v>197</v>
      </c>
      <c r="O2162" s="13" t="s">
        <v>198</v>
      </c>
      <c r="P2162" s="13" t="s">
        <v>331</v>
      </c>
      <c r="Q2162" s="13" t="s">
        <v>2740</v>
      </c>
    </row>
    <row r="2163" spans="2:17" ht="45" hidden="1" x14ac:dyDescent="0.25">
      <c r="B2163" s="2">
        <v>2149</v>
      </c>
      <c r="C2163" s="16" t="s">
        <v>2231</v>
      </c>
      <c r="D2163" s="13" t="s">
        <v>2232</v>
      </c>
      <c r="E2163" s="13">
        <v>560</v>
      </c>
      <c r="F2163" s="13" t="s">
        <v>196</v>
      </c>
      <c r="G2163" s="14">
        <v>7760</v>
      </c>
      <c r="H2163" s="14">
        <v>7760</v>
      </c>
      <c r="I2163" s="13" t="s">
        <v>19</v>
      </c>
      <c r="J2163" s="13"/>
      <c r="K2163" s="13" t="s">
        <v>296</v>
      </c>
      <c r="L2163" s="13" t="s">
        <v>19</v>
      </c>
      <c r="M2163" s="13">
        <v>45527</v>
      </c>
      <c r="N2163" s="13" t="s">
        <v>197</v>
      </c>
      <c r="O2163" s="13" t="s">
        <v>198</v>
      </c>
      <c r="P2163" s="13" t="s">
        <v>331</v>
      </c>
      <c r="Q2163" s="13" t="s">
        <v>2740</v>
      </c>
    </row>
    <row r="2164" spans="2:17" ht="45" hidden="1" x14ac:dyDescent="0.25">
      <c r="B2164" s="2">
        <v>2150</v>
      </c>
      <c r="C2164" s="16" t="s">
        <v>2233</v>
      </c>
      <c r="D2164" s="13" t="s">
        <v>2152</v>
      </c>
      <c r="E2164" s="13">
        <v>80</v>
      </c>
      <c r="F2164" s="13" t="s">
        <v>196</v>
      </c>
      <c r="G2164" s="14">
        <v>14.9</v>
      </c>
      <c r="H2164" s="14">
        <v>1192</v>
      </c>
      <c r="I2164" s="13" t="s">
        <v>19</v>
      </c>
      <c r="J2164" s="13"/>
      <c r="K2164" s="13" t="s">
        <v>296</v>
      </c>
      <c r="L2164" s="13" t="s">
        <v>19</v>
      </c>
      <c r="M2164" s="13">
        <v>45528</v>
      </c>
      <c r="N2164" s="13" t="s">
        <v>197</v>
      </c>
      <c r="O2164" s="13" t="s">
        <v>198</v>
      </c>
      <c r="P2164" s="13" t="s">
        <v>331</v>
      </c>
      <c r="Q2164" s="13" t="s">
        <v>2740</v>
      </c>
    </row>
    <row r="2165" spans="2:17" ht="45" hidden="1" x14ac:dyDescent="0.25">
      <c r="B2165" s="2">
        <v>2151</v>
      </c>
      <c r="C2165" s="16" t="s">
        <v>2234</v>
      </c>
      <c r="D2165" s="13" t="s">
        <v>2152</v>
      </c>
      <c r="E2165" s="13">
        <v>80</v>
      </c>
      <c r="F2165" s="13" t="s">
        <v>196</v>
      </c>
      <c r="G2165" s="14">
        <v>23.9</v>
      </c>
      <c r="H2165" s="14">
        <v>1912</v>
      </c>
      <c r="I2165" s="13" t="s">
        <v>19</v>
      </c>
      <c r="J2165" s="13"/>
      <c r="K2165" s="13" t="s">
        <v>296</v>
      </c>
      <c r="L2165" s="13" t="s">
        <v>19</v>
      </c>
      <c r="M2165" s="13">
        <v>45529</v>
      </c>
      <c r="N2165" s="13" t="s">
        <v>197</v>
      </c>
      <c r="O2165" s="13" t="s">
        <v>198</v>
      </c>
      <c r="P2165" s="13" t="s">
        <v>331</v>
      </c>
      <c r="Q2165" s="13" t="s">
        <v>2740</v>
      </c>
    </row>
    <row r="2166" spans="2:17" ht="30" hidden="1" x14ac:dyDescent="0.25">
      <c r="B2166" s="2">
        <v>2152</v>
      </c>
      <c r="C2166" s="16" t="s">
        <v>2235</v>
      </c>
      <c r="D2166" s="13" t="s">
        <v>1733</v>
      </c>
      <c r="E2166" s="13">
        <v>200</v>
      </c>
      <c r="F2166" s="13" t="s">
        <v>196</v>
      </c>
      <c r="G2166" s="14"/>
      <c r="H2166" s="14"/>
      <c r="I2166" s="13" t="s">
        <v>19</v>
      </c>
      <c r="J2166" s="13"/>
      <c r="K2166" s="13" t="s">
        <v>296</v>
      </c>
      <c r="L2166" s="13" t="s">
        <v>19</v>
      </c>
      <c r="M2166" s="13">
        <v>45530</v>
      </c>
      <c r="N2166" s="13" t="s">
        <v>197</v>
      </c>
      <c r="O2166" s="13" t="s">
        <v>198</v>
      </c>
      <c r="P2166" s="13" t="s">
        <v>331</v>
      </c>
      <c r="Q2166" s="13" t="s">
        <v>2740</v>
      </c>
    </row>
    <row r="2167" spans="2:17" ht="45" hidden="1" x14ac:dyDescent="0.25">
      <c r="B2167" s="2">
        <v>2153</v>
      </c>
      <c r="C2167" s="16" t="s">
        <v>2236</v>
      </c>
      <c r="D2167" s="13" t="s">
        <v>2152</v>
      </c>
      <c r="E2167" s="13">
        <v>100</v>
      </c>
      <c r="F2167" s="13" t="s">
        <v>196</v>
      </c>
      <c r="G2167" s="14">
        <v>18.899999999999999</v>
      </c>
      <c r="H2167" s="14">
        <v>1889.9999999999998</v>
      </c>
      <c r="I2167" s="13" t="s">
        <v>19</v>
      </c>
      <c r="J2167" s="13"/>
      <c r="K2167" s="13" t="s">
        <v>296</v>
      </c>
      <c r="L2167" s="13" t="s">
        <v>19</v>
      </c>
      <c r="M2167" s="13">
        <v>45530</v>
      </c>
      <c r="N2167" s="13" t="s">
        <v>197</v>
      </c>
      <c r="O2167" s="13" t="s">
        <v>198</v>
      </c>
      <c r="P2167" s="13" t="s">
        <v>331</v>
      </c>
      <c r="Q2167" s="13" t="s">
        <v>2740</v>
      </c>
    </row>
    <row r="2168" spans="2:17" ht="30" hidden="1" x14ac:dyDescent="0.25">
      <c r="B2168" s="2">
        <v>2154</v>
      </c>
      <c r="C2168" s="16" t="s">
        <v>2237</v>
      </c>
      <c r="D2168" s="13" t="s">
        <v>1733</v>
      </c>
      <c r="E2168" s="13">
        <v>200</v>
      </c>
      <c r="F2168" s="13" t="s">
        <v>196</v>
      </c>
      <c r="G2168" s="14"/>
      <c r="H2168" s="14"/>
      <c r="I2168" s="13" t="s">
        <v>19</v>
      </c>
      <c r="J2168" s="13"/>
      <c r="K2168" s="13" t="s">
        <v>296</v>
      </c>
      <c r="L2168" s="13" t="s">
        <v>19</v>
      </c>
      <c r="M2168" s="13">
        <v>45531</v>
      </c>
      <c r="N2168" s="13" t="s">
        <v>197</v>
      </c>
      <c r="O2168" s="13" t="s">
        <v>198</v>
      </c>
      <c r="P2168" s="13" t="s">
        <v>331</v>
      </c>
      <c r="Q2168" s="13" t="s">
        <v>2740</v>
      </c>
    </row>
    <row r="2169" spans="2:17" ht="45" hidden="1" x14ac:dyDescent="0.25">
      <c r="B2169" s="2">
        <v>2155</v>
      </c>
      <c r="C2169" s="16" t="s">
        <v>2238</v>
      </c>
      <c r="D2169" s="13" t="s">
        <v>2152</v>
      </c>
      <c r="E2169" s="13">
        <v>100</v>
      </c>
      <c r="F2169" s="13" t="s">
        <v>196</v>
      </c>
      <c r="G2169" s="14">
        <v>29.9</v>
      </c>
      <c r="H2169" s="14">
        <v>2990</v>
      </c>
      <c r="I2169" s="13" t="s">
        <v>19</v>
      </c>
      <c r="J2169" s="13"/>
      <c r="K2169" s="13" t="s">
        <v>296</v>
      </c>
      <c r="L2169" s="13" t="s">
        <v>19</v>
      </c>
      <c r="M2169" s="13">
        <v>45531</v>
      </c>
      <c r="N2169" s="13" t="s">
        <v>197</v>
      </c>
      <c r="O2169" s="13" t="s">
        <v>198</v>
      </c>
      <c r="P2169" s="13" t="s">
        <v>331</v>
      </c>
      <c r="Q2169" s="13" t="s">
        <v>2740</v>
      </c>
    </row>
    <row r="2170" spans="2:17" ht="45" hidden="1" x14ac:dyDescent="0.25">
      <c r="B2170" s="2">
        <v>2156</v>
      </c>
      <c r="C2170" s="16" t="s">
        <v>2239</v>
      </c>
      <c r="D2170" s="13" t="s">
        <v>2152</v>
      </c>
      <c r="E2170" s="13">
        <v>50</v>
      </c>
      <c r="F2170" s="13" t="s">
        <v>196</v>
      </c>
      <c r="G2170" s="14">
        <v>29.9</v>
      </c>
      <c r="H2170" s="14">
        <v>1495</v>
      </c>
      <c r="I2170" s="13" t="s">
        <v>19</v>
      </c>
      <c r="J2170" s="13"/>
      <c r="K2170" s="13" t="s">
        <v>296</v>
      </c>
      <c r="L2170" s="13" t="s">
        <v>19</v>
      </c>
      <c r="M2170" s="13">
        <v>45532</v>
      </c>
      <c r="N2170" s="13" t="s">
        <v>197</v>
      </c>
      <c r="O2170" s="13" t="s">
        <v>198</v>
      </c>
      <c r="P2170" s="13" t="s">
        <v>331</v>
      </c>
      <c r="Q2170" s="13" t="s">
        <v>2740</v>
      </c>
    </row>
    <row r="2171" spans="2:17" ht="45" hidden="1" x14ac:dyDescent="0.25">
      <c r="B2171" s="2">
        <v>2157</v>
      </c>
      <c r="C2171" s="16" t="s">
        <v>2240</v>
      </c>
      <c r="D2171" s="13" t="s">
        <v>2152</v>
      </c>
      <c r="E2171" s="13">
        <v>100</v>
      </c>
      <c r="F2171" s="13" t="s">
        <v>196</v>
      </c>
      <c r="G2171" s="14">
        <v>1500</v>
      </c>
      <c r="H2171" s="14">
        <v>1500</v>
      </c>
      <c r="I2171" s="13" t="s">
        <v>19</v>
      </c>
      <c r="J2171" s="13"/>
      <c r="K2171" s="13" t="s">
        <v>296</v>
      </c>
      <c r="L2171" s="13" t="s">
        <v>19</v>
      </c>
      <c r="M2171" s="13">
        <v>45533</v>
      </c>
      <c r="N2171" s="13" t="s">
        <v>197</v>
      </c>
      <c r="O2171" s="13" t="s">
        <v>198</v>
      </c>
      <c r="P2171" s="13" t="s">
        <v>331</v>
      </c>
      <c r="Q2171" s="13" t="s">
        <v>2740</v>
      </c>
    </row>
    <row r="2172" spans="2:17" ht="60" hidden="1" x14ac:dyDescent="0.25">
      <c r="B2172" s="2">
        <v>2158</v>
      </c>
      <c r="C2172" s="16" t="s">
        <v>2241</v>
      </c>
      <c r="D2172" s="13" t="s">
        <v>2242</v>
      </c>
      <c r="E2172" s="13">
        <v>18</v>
      </c>
      <c r="F2172" s="13" t="s">
        <v>196</v>
      </c>
      <c r="G2172" s="14">
        <v>450</v>
      </c>
      <c r="H2172" s="14">
        <v>450</v>
      </c>
      <c r="I2172" s="13" t="s">
        <v>19</v>
      </c>
      <c r="J2172" s="13"/>
      <c r="K2172" s="13" t="s">
        <v>296</v>
      </c>
      <c r="L2172" s="13" t="s">
        <v>19</v>
      </c>
      <c r="M2172" s="13">
        <v>45534</v>
      </c>
      <c r="N2172" s="13" t="s">
        <v>197</v>
      </c>
      <c r="O2172" s="13" t="s">
        <v>198</v>
      </c>
      <c r="P2172" s="13" t="s">
        <v>331</v>
      </c>
      <c r="Q2172" s="13" t="s">
        <v>2740</v>
      </c>
    </row>
    <row r="2173" spans="2:17" ht="30" hidden="1" x14ac:dyDescent="0.25">
      <c r="B2173" s="2">
        <v>2159</v>
      </c>
      <c r="C2173" s="16" t="s">
        <v>2241</v>
      </c>
      <c r="D2173" s="13" t="s">
        <v>1733</v>
      </c>
      <c r="E2173" s="13">
        <v>5</v>
      </c>
      <c r="F2173" s="13" t="s">
        <v>196</v>
      </c>
      <c r="G2173" s="14"/>
      <c r="H2173" s="14"/>
      <c r="I2173" s="13" t="s">
        <v>19</v>
      </c>
      <c r="J2173" s="13"/>
      <c r="K2173" s="13" t="s">
        <v>296</v>
      </c>
      <c r="L2173" s="13" t="s">
        <v>19</v>
      </c>
      <c r="M2173" s="13">
        <v>45535</v>
      </c>
      <c r="N2173" s="13" t="s">
        <v>197</v>
      </c>
      <c r="O2173" s="13" t="s">
        <v>198</v>
      </c>
      <c r="P2173" s="13" t="s">
        <v>331</v>
      </c>
      <c r="Q2173" s="13" t="s">
        <v>2740</v>
      </c>
    </row>
    <row r="2174" spans="2:17" ht="45" hidden="1" x14ac:dyDescent="0.25">
      <c r="B2174" s="2">
        <v>2160</v>
      </c>
      <c r="C2174" s="16" t="s">
        <v>2243</v>
      </c>
      <c r="D2174" s="13" t="s">
        <v>2152</v>
      </c>
      <c r="E2174" s="13">
        <v>150</v>
      </c>
      <c r="F2174" s="13" t="s">
        <v>196</v>
      </c>
      <c r="G2174" s="14">
        <v>10.9</v>
      </c>
      <c r="H2174" s="14">
        <v>1635</v>
      </c>
      <c r="I2174" s="13" t="s">
        <v>19</v>
      </c>
      <c r="J2174" s="13"/>
      <c r="K2174" s="13" t="s">
        <v>296</v>
      </c>
      <c r="L2174" s="13" t="s">
        <v>19</v>
      </c>
      <c r="M2174" s="13">
        <v>45535</v>
      </c>
      <c r="N2174" s="13" t="s">
        <v>197</v>
      </c>
      <c r="O2174" s="13" t="s">
        <v>198</v>
      </c>
      <c r="P2174" s="13" t="s">
        <v>331</v>
      </c>
      <c r="Q2174" s="13" t="s">
        <v>2740</v>
      </c>
    </row>
    <row r="2175" spans="2:17" ht="30" hidden="1" x14ac:dyDescent="0.25">
      <c r="B2175" s="2">
        <v>2161</v>
      </c>
      <c r="C2175" s="16" t="s">
        <v>2244</v>
      </c>
      <c r="D2175" s="13" t="s">
        <v>2198</v>
      </c>
      <c r="E2175" s="13">
        <v>100</v>
      </c>
      <c r="F2175" s="13" t="s">
        <v>196</v>
      </c>
      <c r="G2175" s="14">
        <v>7.9</v>
      </c>
      <c r="H2175" s="14">
        <v>790</v>
      </c>
      <c r="I2175" s="13" t="s">
        <v>19</v>
      </c>
      <c r="J2175" s="13"/>
      <c r="K2175" s="13" t="s">
        <v>296</v>
      </c>
      <c r="L2175" s="13" t="s">
        <v>19</v>
      </c>
      <c r="M2175" s="13">
        <v>45536</v>
      </c>
      <c r="N2175" s="13" t="s">
        <v>197</v>
      </c>
      <c r="O2175" s="13" t="s">
        <v>198</v>
      </c>
      <c r="P2175" s="13" t="s">
        <v>331</v>
      </c>
      <c r="Q2175" s="13" t="s">
        <v>2740</v>
      </c>
    </row>
    <row r="2176" spans="2:17" ht="60" hidden="1" x14ac:dyDescent="0.25">
      <c r="B2176" s="2">
        <v>2162</v>
      </c>
      <c r="C2176" s="16" t="s">
        <v>2245</v>
      </c>
      <c r="D2176" s="13" t="s">
        <v>2246</v>
      </c>
      <c r="E2176" s="13">
        <v>130</v>
      </c>
      <c r="F2176" s="13" t="s">
        <v>196</v>
      </c>
      <c r="G2176" s="14">
        <v>3000</v>
      </c>
      <c r="H2176" s="14">
        <v>3000</v>
      </c>
      <c r="I2176" s="13" t="s">
        <v>19</v>
      </c>
      <c r="J2176" s="13"/>
      <c r="K2176" s="13" t="s">
        <v>296</v>
      </c>
      <c r="L2176" s="13" t="s">
        <v>19</v>
      </c>
      <c r="M2176" s="13">
        <v>45537</v>
      </c>
      <c r="N2176" s="13" t="s">
        <v>197</v>
      </c>
      <c r="O2176" s="13" t="s">
        <v>198</v>
      </c>
      <c r="P2176" s="13" t="s">
        <v>331</v>
      </c>
      <c r="Q2176" s="13" t="s">
        <v>2740</v>
      </c>
    </row>
    <row r="2177" spans="2:17" ht="60" hidden="1" x14ac:dyDescent="0.25">
      <c r="B2177" s="2">
        <v>2163</v>
      </c>
      <c r="C2177" s="16" t="s">
        <v>2247</v>
      </c>
      <c r="D2177" s="13" t="s">
        <v>2246</v>
      </c>
      <c r="E2177" s="13">
        <v>65</v>
      </c>
      <c r="F2177" s="13" t="s">
        <v>196</v>
      </c>
      <c r="G2177" s="14">
        <v>2500</v>
      </c>
      <c r="H2177" s="14">
        <v>2500</v>
      </c>
      <c r="I2177" s="13" t="s">
        <v>19</v>
      </c>
      <c r="J2177" s="13"/>
      <c r="K2177" s="13" t="s">
        <v>296</v>
      </c>
      <c r="L2177" s="13" t="s">
        <v>19</v>
      </c>
      <c r="M2177" s="13">
        <v>45538</v>
      </c>
      <c r="N2177" s="13" t="s">
        <v>197</v>
      </c>
      <c r="O2177" s="13" t="s">
        <v>198</v>
      </c>
      <c r="P2177" s="13" t="s">
        <v>331</v>
      </c>
      <c r="Q2177" s="13" t="s">
        <v>2740</v>
      </c>
    </row>
    <row r="2178" spans="2:17" ht="30" hidden="1" x14ac:dyDescent="0.25">
      <c r="B2178" s="2">
        <v>2164</v>
      </c>
      <c r="C2178" s="16" t="s">
        <v>2248</v>
      </c>
      <c r="D2178" s="13" t="s">
        <v>2249</v>
      </c>
      <c r="E2178" s="13">
        <v>260</v>
      </c>
      <c r="F2178" s="13" t="s">
        <v>196</v>
      </c>
      <c r="G2178" s="14">
        <v>7000</v>
      </c>
      <c r="H2178" s="14">
        <v>7000</v>
      </c>
      <c r="I2178" s="13" t="s">
        <v>19</v>
      </c>
      <c r="J2178" s="13"/>
      <c r="K2178" s="13" t="s">
        <v>296</v>
      </c>
      <c r="L2178" s="13" t="s">
        <v>19</v>
      </c>
      <c r="M2178" s="13">
        <v>45539</v>
      </c>
      <c r="N2178" s="13" t="s">
        <v>197</v>
      </c>
      <c r="O2178" s="13" t="s">
        <v>198</v>
      </c>
      <c r="P2178" s="13" t="s">
        <v>331</v>
      </c>
      <c r="Q2178" s="13" t="s">
        <v>2740</v>
      </c>
    </row>
    <row r="2179" spans="2:17" ht="45" hidden="1" x14ac:dyDescent="0.25">
      <c r="B2179" s="2">
        <v>2165</v>
      </c>
      <c r="C2179" s="16" t="s">
        <v>2250</v>
      </c>
      <c r="D2179" s="13" t="s">
        <v>2251</v>
      </c>
      <c r="E2179" s="13">
        <v>100</v>
      </c>
      <c r="F2179" s="13" t="s">
        <v>196</v>
      </c>
      <c r="G2179" s="14">
        <v>990</v>
      </c>
      <c r="H2179" s="14">
        <v>990</v>
      </c>
      <c r="I2179" s="13" t="s">
        <v>19</v>
      </c>
      <c r="J2179" s="13"/>
      <c r="K2179" s="13" t="s">
        <v>296</v>
      </c>
      <c r="L2179" s="13" t="s">
        <v>19</v>
      </c>
      <c r="M2179" s="13">
        <v>45540</v>
      </c>
      <c r="N2179" s="13" t="s">
        <v>197</v>
      </c>
      <c r="O2179" s="13" t="s">
        <v>198</v>
      </c>
      <c r="P2179" s="13" t="s">
        <v>331</v>
      </c>
      <c r="Q2179" s="13" t="s">
        <v>2740</v>
      </c>
    </row>
    <row r="2180" spans="2:17" ht="30" hidden="1" x14ac:dyDescent="0.25">
      <c r="B2180" s="2">
        <v>2166</v>
      </c>
      <c r="C2180" s="16" t="s">
        <v>2252</v>
      </c>
      <c r="D2180" s="13" t="s">
        <v>1733</v>
      </c>
      <c r="E2180" s="13">
        <v>20</v>
      </c>
      <c r="F2180" s="13" t="s">
        <v>196</v>
      </c>
      <c r="G2180" s="14"/>
      <c r="H2180" s="14"/>
      <c r="I2180" s="13" t="s">
        <v>19</v>
      </c>
      <c r="J2180" s="13"/>
      <c r="K2180" s="13" t="s">
        <v>296</v>
      </c>
      <c r="L2180" s="13" t="s">
        <v>19</v>
      </c>
      <c r="M2180" s="13">
        <v>45541</v>
      </c>
      <c r="N2180" s="13" t="s">
        <v>197</v>
      </c>
      <c r="O2180" s="13" t="s">
        <v>198</v>
      </c>
      <c r="P2180" s="13" t="s">
        <v>331</v>
      </c>
      <c r="Q2180" s="13" t="s">
        <v>2740</v>
      </c>
    </row>
    <row r="2181" spans="2:17" ht="30" hidden="1" x14ac:dyDescent="0.25">
      <c r="B2181" s="2">
        <v>2167</v>
      </c>
      <c r="C2181" s="16" t="s">
        <v>2253</v>
      </c>
      <c r="D2181" s="13" t="s">
        <v>2155</v>
      </c>
      <c r="E2181" s="13">
        <v>16</v>
      </c>
      <c r="F2181" s="13" t="s">
        <v>196</v>
      </c>
      <c r="G2181" s="14">
        <v>318.39999999999998</v>
      </c>
      <c r="H2181" s="14">
        <v>318.39999999999998</v>
      </c>
      <c r="I2181" s="13" t="s">
        <v>19</v>
      </c>
      <c r="J2181" s="13"/>
      <c r="K2181" s="13" t="s">
        <v>296</v>
      </c>
      <c r="L2181" s="13" t="s">
        <v>19</v>
      </c>
      <c r="M2181" s="13">
        <v>45541</v>
      </c>
      <c r="N2181" s="13" t="s">
        <v>197</v>
      </c>
      <c r="O2181" s="13" t="s">
        <v>198</v>
      </c>
      <c r="P2181" s="13" t="s">
        <v>331</v>
      </c>
      <c r="Q2181" s="13" t="s">
        <v>2740</v>
      </c>
    </row>
    <row r="2182" spans="2:17" ht="45" hidden="1" x14ac:dyDescent="0.25">
      <c r="B2182" s="2">
        <v>2168</v>
      </c>
      <c r="C2182" s="16" t="s">
        <v>2254</v>
      </c>
      <c r="D2182" s="13" t="s">
        <v>2152</v>
      </c>
      <c r="E2182" s="13">
        <v>16</v>
      </c>
      <c r="F2182" s="13" t="s">
        <v>196</v>
      </c>
      <c r="G2182" s="14">
        <v>638.4</v>
      </c>
      <c r="H2182" s="14">
        <v>638.4</v>
      </c>
      <c r="I2182" s="13" t="s">
        <v>19</v>
      </c>
      <c r="J2182" s="13"/>
      <c r="K2182" s="13" t="s">
        <v>296</v>
      </c>
      <c r="L2182" s="13" t="s">
        <v>19</v>
      </c>
      <c r="M2182" s="13">
        <v>45542</v>
      </c>
      <c r="N2182" s="13" t="s">
        <v>197</v>
      </c>
      <c r="O2182" s="13" t="s">
        <v>198</v>
      </c>
      <c r="P2182" s="13" t="s">
        <v>331</v>
      </c>
      <c r="Q2182" s="13" t="s">
        <v>2740</v>
      </c>
    </row>
    <row r="2183" spans="2:17" ht="45" hidden="1" x14ac:dyDescent="0.25">
      <c r="B2183" s="2">
        <v>2169</v>
      </c>
      <c r="C2183" s="16" t="s">
        <v>2255</v>
      </c>
      <c r="D2183" s="13" t="s">
        <v>2152</v>
      </c>
      <c r="E2183" s="13">
        <v>150</v>
      </c>
      <c r="F2183" s="13" t="s">
        <v>196</v>
      </c>
      <c r="G2183" s="14">
        <v>5250</v>
      </c>
      <c r="H2183" s="14">
        <v>5250</v>
      </c>
      <c r="I2183" s="13" t="s">
        <v>19</v>
      </c>
      <c r="J2183" s="13"/>
      <c r="K2183" s="13" t="s">
        <v>296</v>
      </c>
      <c r="L2183" s="13" t="s">
        <v>19</v>
      </c>
      <c r="M2183" s="13">
        <v>45543</v>
      </c>
      <c r="N2183" s="13" t="s">
        <v>197</v>
      </c>
      <c r="O2183" s="13" t="s">
        <v>198</v>
      </c>
      <c r="P2183" s="13" t="s">
        <v>331</v>
      </c>
      <c r="Q2183" s="13" t="s">
        <v>2740</v>
      </c>
    </row>
    <row r="2184" spans="2:17" ht="30" hidden="1" x14ac:dyDescent="0.25">
      <c r="B2184" s="2">
        <v>2170</v>
      </c>
      <c r="C2184" s="16" t="s">
        <v>2256</v>
      </c>
      <c r="D2184" s="13" t="s">
        <v>2155</v>
      </c>
      <c r="E2184" s="13">
        <v>60</v>
      </c>
      <c r="F2184" s="13" t="s">
        <v>196</v>
      </c>
      <c r="G2184" s="14">
        <v>414</v>
      </c>
      <c r="H2184" s="14">
        <v>414</v>
      </c>
      <c r="I2184" s="13" t="s">
        <v>19</v>
      </c>
      <c r="J2184" s="13"/>
      <c r="K2184" s="13" t="s">
        <v>296</v>
      </c>
      <c r="L2184" s="13" t="s">
        <v>19</v>
      </c>
      <c r="M2184" s="13">
        <v>45544</v>
      </c>
      <c r="N2184" s="13" t="s">
        <v>197</v>
      </c>
      <c r="O2184" s="13" t="s">
        <v>198</v>
      </c>
      <c r="P2184" s="13" t="s">
        <v>331</v>
      </c>
      <c r="Q2184" s="13" t="s">
        <v>2740</v>
      </c>
    </row>
    <row r="2185" spans="2:17" ht="60" hidden="1" x14ac:dyDescent="0.25">
      <c r="B2185" s="2">
        <v>2171</v>
      </c>
      <c r="C2185" s="16" t="s">
        <v>2257</v>
      </c>
      <c r="D2185" s="13" t="s">
        <v>2258</v>
      </c>
      <c r="E2185" s="13">
        <v>15</v>
      </c>
      <c r="F2185" s="13" t="s">
        <v>196</v>
      </c>
      <c r="G2185" s="14"/>
      <c r="H2185" s="14" t="e">
        <v>#VALUE!</v>
      </c>
      <c r="I2185" s="13" t="s">
        <v>19</v>
      </c>
      <c r="J2185" s="13"/>
      <c r="K2185" s="13" t="s">
        <v>296</v>
      </c>
      <c r="L2185" s="13" t="s">
        <v>19</v>
      </c>
      <c r="M2185" s="13">
        <v>45545</v>
      </c>
      <c r="N2185" s="13" t="s">
        <v>197</v>
      </c>
      <c r="O2185" s="13" t="s">
        <v>198</v>
      </c>
      <c r="P2185" s="13" t="s">
        <v>331</v>
      </c>
      <c r="Q2185" s="13" t="s">
        <v>2740</v>
      </c>
    </row>
    <row r="2186" spans="2:17" ht="30" hidden="1" x14ac:dyDescent="0.25">
      <c r="B2186" s="2">
        <v>2172</v>
      </c>
      <c r="C2186" s="16" t="s">
        <v>2259</v>
      </c>
      <c r="D2186" s="13" t="s">
        <v>2260</v>
      </c>
      <c r="E2186" s="13">
        <v>347</v>
      </c>
      <c r="F2186" s="13" t="s">
        <v>196</v>
      </c>
      <c r="G2186" s="14">
        <v>13734</v>
      </c>
      <c r="H2186" s="14">
        <v>13734</v>
      </c>
      <c r="I2186" s="13" t="s">
        <v>19</v>
      </c>
      <c r="J2186" s="13"/>
      <c r="K2186" s="13" t="s">
        <v>296</v>
      </c>
      <c r="L2186" s="13" t="s">
        <v>19</v>
      </c>
      <c r="M2186" s="13">
        <v>45546</v>
      </c>
      <c r="N2186" s="13" t="s">
        <v>197</v>
      </c>
      <c r="O2186" s="13" t="s">
        <v>198</v>
      </c>
      <c r="P2186" s="13" t="s">
        <v>331</v>
      </c>
      <c r="Q2186" s="13" t="s">
        <v>2740</v>
      </c>
    </row>
    <row r="2187" spans="2:17" ht="75" hidden="1" x14ac:dyDescent="0.25">
      <c r="B2187" s="2">
        <v>2173</v>
      </c>
      <c r="C2187" s="16" t="s">
        <v>2261</v>
      </c>
      <c r="D2187" s="13" t="s">
        <v>2262</v>
      </c>
      <c r="E2187" s="13">
        <v>100</v>
      </c>
      <c r="F2187" s="13" t="s">
        <v>196</v>
      </c>
      <c r="G2187" s="14">
        <v>1600</v>
      </c>
      <c r="H2187" s="14">
        <v>1600</v>
      </c>
      <c r="I2187" s="13" t="s">
        <v>19</v>
      </c>
      <c r="J2187" s="13"/>
      <c r="K2187" s="13" t="s">
        <v>296</v>
      </c>
      <c r="L2187" s="13" t="s">
        <v>19</v>
      </c>
      <c r="M2187" s="13">
        <v>45547</v>
      </c>
      <c r="N2187" s="13" t="s">
        <v>197</v>
      </c>
      <c r="O2187" s="13" t="s">
        <v>198</v>
      </c>
      <c r="P2187" s="13" t="s">
        <v>331</v>
      </c>
      <c r="Q2187" s="13" t="s">
        <v>2740</v>
      </c>
    </row>
    <row r="2188" spans="2:17" ht="45" hidden="1" x14ac:dyDescent="0.25">
      <c r="B2188" s="2">
        <v>2174</v>
      </c>
      <c r="C2188" s="16" t="s">
        <v>2263</v>
      </c>
      <c r="D2188" s="13" t="s">
        <v>2264</v>
      </c>
      <c r="E2188" s="13">
        <v>30</v>
      </c>
      <c r="F2188" s="13" t="s">
        <v>196</v>
      </c>
      <c r="G2188" s="14">
        <v>368</v>
      </c>
      <c r="H2188" s="14">
        <v>368</v>
      </c>
      <c r="I2188" s="13" t="s">
        <v>19</v>
      </c>
      <c r="J2188" s="13"/>
      <c r="K2188" s="13" t="s">
        <v>296</v>
      </c>
      <c r="L2188" s="13" t="s">
        <v>19</v>
      </c>
      <c r="M2188" s="13">
        <v>45548</v>
      </c>
      <c r="N2188" s="13" t="s">
        <v>197</v>
      </c>
      <c r="O2188" s="13" t="s">
        <v>198</v>
      </c>
      <c r="P2188" s="13" t="s">
        <v>331</v>
      </c>
      <c r="Q2188" s="13" t="s">
        <v>2740</v>
      </c>
    </row>
    <row r="2189" spans="2:17" ht="45" hidden="1" x14ac:dyDescent="0.25">
      <c r="B2189" s="2">
        <v>2175</v>
      </c>
      <c r="C2189" s="16" t="s">
        <v>2265</v>
      </c>
      <c r="D2189" s="13" t="s">
        <v>2266</v>
      </c>
      <c r="E2189" s="13">
        <v>140</v>
      </c>
      <c r="F2189" s="13" t="s">
        <v>196</v>
      </c>
      <c r="G2189" s="14">
        <v>2760</v>
      </c>
      <c r="H2189" s="14">
        <v>2760</v>
      </c>
      <c r="I2189" s="13" t="s">
        <v>19</v>
      </c>
      <c r="J2189" s="13"/>
      <c r="K2189" s="13" t="s">
        <v>296</v>
      </c>
      <c r="L2189" s="13" t="s">
        <v>19</v>
      </c>
      <c r="M2189" s="13">
        <v>45549</v>
      </c>
      <c r="N2189" s="13" t="s">
        <v>197</v>
      </c>
      <c r="O2189" s="13" t="s">
        <v>198</v>
      </c>
      <c r="P2189" s="13" t="s">
        <v>331</v>
      </c>
      <c r="Q2189" s="13" t="s">
        <v>2740</v>
      </c>
    </row>
    <row r="2190" spans="2:17" ht="75" hidden="1" x14ac:dyDescent="0.25">
      <c r="B2190" s="2">
        <v>2176</v>
      </c>
      <c r="C2190" s="16" t="s">
        <v>2267</v>
      </c>
      <c r="D2190" s="13" t="s">
        <v>2268</v>
      </c>
      <c r="E2190" s="13">
        <v>25</v>
      </c>
      <c r="F2190" s="13" t="s">
        <v>196</v>
      </c>
      <c r="G2190" s="14">
        <v>592</v>
      </c>
      <c r="H2190" s="14">
        <v>592</v>
      </c>
      <c r="I2190" s="13" t="s">
        <v>19</v>
      </c>
      <c r="J2190" s="13"/>
      <c r="K2190" s="13" t="s">
        <v>296</v>
      </c>
      <c r="L2190" s="13" t="s">
        <v>19</v>
      </c>
      <c r="M2190" s="13">
        <v>45550</v>
      </c>
      <c r="N2190" s="13" t="s">
        <v>197</v>
      </c>
      <c r="O2190" s="13" t="s">
        <v>198</v>
      </c>
      <c r="P2190" s="13" t="s">
        <v>331</v>
      </c>
      <c r="Q2190" s="13" t="s">
        <v>2740</v>
      </c>
    </row>
    <row r="2191" spans="2:17" ht="30" hidden="1" x14ac:dyDescent="0.25">
      <c r="B2191" s="2">
        <v>2177</v>
      </c>
      <c r="C2191" s="16" t="s">
        <v>2269</v>
      </c>
      <c r="D2191" s="13" t="s">
        <v>1733</v>
      </c>
      <c r="E2191" s="13">
        <v>10</v>
      </c>
      <c r="F2191" s="13" t="s">
        <v>196</v>
      </c>
      <c r="G2191" s="14"/>
      <c r="H2191" s="14"/>
      <c r="I2191" s="13" t="s">
        <v>19</v>
      </c>
      <c r="J2191" s="13"/>
      <c r="K2191" s="13" t="s">
        <v>296</v>
      </c>
      <c r="L2191" s="13" t="s">
        <v>19</v>
      </c>
      <c r="M2191" s="13">
        <v>45551</v>
      </c>
      <c r="N2191" s="13" t="s">
        <v>197</v>
      </c>
      <c r="O2191" s="13" t="s">
        <v>198</v>
      </c>
      <c r="P2191" s="13" t="s">
        <v>331</v>
      </c>
      <c r="Q2191" s="13" t="s">
        <v>2740</v>
      </c>
    </row>
    <row r="2192" spans="2:17" ht="45" hidden="1" x14ac:dyDescent="0.25">
      <c r="B2192" s="2">
        <v>2178</v>
      </c>
      <c r="C2192" s="16" t="s">
        <v>2270</v>
      </c>
      <c r="D2192" s="13" t="s">
        <v>2152</v>
      </c>
      <c r="E2192" s="13">
        <v>50</v>
      </c>
      <c r="F2192" s="13" t="s">
        <v>196</v>
      </c>
      <c r="G2192" s="14">
        <v>38</v>
      </c>
      <c r="H2192" s="14">
        <v>1900</v>
      </c>
      <c r="I2192" s="13" t="s">
        <v>19</v>
      </c>
      <c r="J2192" s="13"/>
      <c r="K2192" s="13" t="s">
        <v>296</v>
      </c>
      <c r="L2192" s="13" t="s">
        <v>19</v>
      </c>
      <c r="M2192" s="13">
        <v>45551</v>
      </c>
      <c r="N2192" s="13" t="s">
        <v>197</v>
      </c>
      <c r="O2192" s="13" t="s">
        <v>198</v>
      </c>
      <c r="P2192" s="13" t="s">
        <v>331</v>
      </c>
      <c r="Q2192" s="13" t="s">
        <v>2740</v>
      </c>
    </row>
    <row r="2193" spans="2:17" ht="30" hidden="1" x14ac:dyDescent="0.25">
      <c r="B2193" s="2">
        <v>2179</v>
      </c>
      <c r="C2193" s="16" t="s">
        <v>2271</v>
      </c>
      <c r="D2193" s="13" t="s">
        <v>1733</v>
      </c>
      <c r="E2193" s="13">
        <v>10</v>
      </c>
      <c r="F2193" s="13" t="s">
        <v>196</v>
      </c>
      <c r="G2193" s="14"/>
      <c r="H2193" s="14"/>
      <c r="I2193" s="13" t="s">
        <v>19</v>
      </c>
      <c r="J2193" s="13"/>
      <c r="K2193" s="13" t="s">
        <v>296</v>
      </c>
      <c r="L2193" s="13" t="s">
        <v>19</v>
      </c>
      <c r="M2193" s="13">
        <v>45552</v>
      </c>
      <c r="N2193" s="13" t="s">
        <v>197</v>
      </c>
      <c r="O2193" s="13" t="s">
        <v>198</v>
      </c>
      <c r="P2193" s="13" t="s">
        <v>331</v>
      </c>
      <c r="Q2193" s="13" t="s">
        <v>2740</v>
      </c>
    </row>
    <row r="2194" spans="2:17" ht="30" hidden="1" x14ac:dyDescent="0.25">
      <c r="B2194" s="2">
        <v>2180</v>
      </c>
      <c r="C2194" s="16" t="s">
        <v>2272</v>
      </c>
      <c r="D2194" s="13" t="s">
        <v>1733</v>
      </c>
      <c r="E2194" s="13">
        <v>10</v>
      </c>
      <c r="F2194" s="13" t="s">
        <v>196</v>
      </c>
      <c r="G2194" s="14"/>
      <c r="H2194" s="14"/>
      <c r="I2194" s="13" t="s">
        <v>19</v>
      </c>
      <c r="J2194" s="13"/>
      <c r="K2194" s="13" t="s">
        <v>296</v>
      </c>
      <c r="L2194" s="13" t="s">
        <v>19</v>
      </c>
      <c r="M2194" s="13">
        <v>45553</v>
      </c>
      <c r="N2194" s="13" t="s">
        <v>197</v>
      </c>
      <c r="O2194" s="13" t="s">
        <v>198</v>
      </c>
      <c r="P2194" s="13" t="s">
        <v>331</v>
      </c>
      <c r="Q2194" s="13" t="s">
        <v>2740</v>
      </c>
    </row>
    <row r="2195" spans="2:17" ht="30" hidden="1" x14ac:dyDescent="0.25">
      <c r="B2195" s="2">
        <v>2181</v>
      </c>
      <c r="C2195" s="16" t="s">
        <v>2273</v>
      </c>
      <c r="D2195" s="13" t="s">
        <v>1733</v>
      </c>
      <c r="E2195" s="13">
        <v>5</v>
      </c>
      <c r="F2195" s="13" t="s">
        <v>196</v>
      </c>
      <c r="G2195" s="14">
        <v>203.5</v>
      </c>
      <c r="H2195" s="14">
        <v>203.5</v>
      </c>
      <c r="I2195" s="13" t="s">
        <v>19</v>
      </c>
      <c r="J2195" s="13"/>
      <c r="K2195" s="13" t="s">
        <v>296</v>
      </c>
      <c r="L2195" s="13" t="s">
        <v>19</v>
      </c>
      <c r="M2195" s="13">
        <v>45554</v>
      </c>
      <c r="N2195" s="13" t="s">
        <v>197</v>
      </c>
      <c r="O2195" s="13" t="s">
        <v>198</v>
      </c>
      <c r="P2195" s="13" t="s">
        <v>331</v>
      </c>
      <c r="Q2195" s="13" t="s">
        <v>2740</v>
      </c>
    </row>
    <row r="2196" spans="2:17" ht="75" hidden="1" x14ac:dyDescent="0.25">
      <c r="B2196" s="2">
        <v>2182</v>
      </c>
      <c r="C2196" s="16" t="s">
        <v>2274</v>
      </c>
      <c r="D2196" s="13" t="s">
        <v>2275</v>
      </c>
      <c r="E2196" s="13">
        <v>25</v>
      </c>
      <c r="F2196" s="13" t="s">
        <v>196</v>
      </c>
      <c r="G2196" s="14">
        <v>100</v>
      </c>
      <c r="H2196" s="14">
        <v>100</v>
      </c>
      <c r="I2196" s="13" t="s">
        <v>19</v>
      </c>
      <c r="J2196" s="13"/>
      <c r="K2196" s="13" t="s">
        <v>296</v>
      </c>
      <c r="L2196" s="13" t="s">
        <v>19</v>
      </c>
      <c r="M2196" s="13">
        <v>45552</v>
      </c>
      <c r="N2196" s="13" t="s">
        <v>197</v>
      </c>
      <c r="O2196" s="13" t="s">
        <v>198</v>
      </c>
      <c r="P2196" s="13" t="s">
        <v>331</v>
      </c>
      <c r="Q2196" s="13" t="s">
        <v>2740</v>
      </c>
    </row>
    <row r="2197" spans="2:17" ht="60" hidden="1" x14ac:dyDescent="0.25">
      <c r="B2197" s="2">
        <v>2183</v>
      </c>
      <c r="C2197" s="16" t="s">
        <v>2276</v>
      </c>
      <c r="D2197" s="13" t="s">
        <v>2277</v>
      </c>
      <c r="E2197" s="13">
        <v>10</v>
      </c>
      <c r="F2197" s="13" t="s">
        <v>196</v>
      </c>
      <c r="G2197" s="14">
        <v>600</v>
      </c>
      <c r="H2197" s="14">
        <v>600</v>
      </c>
      <c r="I2197" s="13" t="s">
        <v>19</v>
      </c>
      <c r="J2197" s="13"/>
      <c r="K2197" s="13" t="s">
        <v>296</v>
      </c>
      <c r="L2197" s="13" t="s">
        <v>19</v>
      </c>
      <c r="M2197" s="13">
        <v>45553</v>
      </c>
      <c r="N2197" s="13" t="s">
        <v>197</v>
      </c>
      <c r="O2197" s="13" t="s">
        <v>198</v>
      </c>
      <c r="P2197" s="13" t="s">
        <v>331</v>
      </c>
      <c r="Q2197" s="13" t="s">
        <v>2740</v>
      </c>
    </row>
    <row r="2198" spans="2:17" ht="30" hidden="1" x14ac:dyDescent="0.25">
      <c r="B2198" s="2">
        <v>2184</v>
      </c>
      <c r="C2198" s="16" t="s">
        <v>2278</v>
      </c>
      <c r="D2198" s="13" t="s">
        <v>2212</v>
      </c>
      <c r="E2198" s="13">
        <v>2</v>
      </c>
      <c r="F2198" s="13" t="s">
        <v>196</v>
      </c>
      <c r="G2198" s="14">
        <v>22.9</v>
      </c>
      <c r="H2198" s="14">
        <v>102</v>
      </c>
      <c r="I2198" s="13" t="s">
        <v>19</v>
      </c>
      <c r="J2198" s="13"/>
      <c r="K2198" s="13" t="s">
        <v>296</v>
      </c>
      <c r="L2198" s="13" t="s">
        <v>19</v>
      </c>
      <c r="M2198" s="13">
        <v>45554</v>
      </c>
      <c r="N2198" s="13" t="s">
        <v>197</v>
      </c>
      <c r="O2198" s="13" t="s">
        <v>198</v>
      </c>
      <c r="P2198" s="13" t="s">
        <v>331</v>
      </c>
      <c r="Q2198" s="13" t="s">
        <v>2740</v>
      </c>
    </row>
    <row r="2199" spans="2:17" ht="30" hidden="1" x14ac:dyDescent="0.25">
      <c r="B2199" s="2">
        <v>2185</v>
      </c>
      <c r="C2199" s="16" t="s">
        <v>2279</v>
      </c>
      <c r="D2199" s="13" t="s">
        <v>1823</v>
      </c>
      <c r="E2199" s="13">
        <v>100</v>
      </c>
      <c r="F2199" s="13" t="s">
        <v>196</v>
      </c>
      <c r="G2199" s="14">
        <v>1000</v>
      </c>
      <c r="H2199" s="14">
        <v>1000</v>
      </c>
      <c r="I2199" s="13" t="s">
        <v>19</v>
      </c>
      <c r="J2199" s="13"/>
      <c r="K2199" s="13" t="s">
        <v>296</v>
      </c>
      <c r="L2199" s="13" t="s">
        <v>19</v>
      </c>
      <c r="M2199" s="13">
        <v>45555</v>
      </c>
      <c r="N2199" s="13" t="s">
        <v>197</v>
      </c>
      <c r="O2199" s="13" t="s">
        <v>198</v>
      </c>
      <c r="P2199" s="13" t="s">
        <v>331</v>
      </c>
      <c r="Q2199" s="13" t="s">
        <v>2740</v>
      </c>
    </row>
    <row r="2200" spans="2:17" ht="45" hidden="1" x14ac:dyDescent="0.25">
      <c r="B2200" s="2">
        <v>2186</v>
      </c>
      <c r="C2200" s="16" t="s">
        <v>2280</v>
      </c>
      <c r="D2200" s="13" t="s">
        <v>2152</v>
      </c>
      <c r="E2200" s="13">
        <v>200</v>
      </c>
      <c r="F2200" s="13" t="s">
        <v>196</v>
      </c>
      <c r="G2200" s="14">
        <v>1000</v>
      </c>
      <c r="H2200" s="14">
        <v>1000</v>
      </c>
      <c r="I2200" s="13" t="s">
        <v>19</v>
      </c>
      <c r="J2200" s="13"/>
      <c r="K2200" s="13" t="s">
        <v>296</v>
      </c>
      <c r="L2200" s="13" t="s">
        <v>19</v>
      </c>
      <c r="M2200" s="13">
        <v>45555</v>
      </c>
      <c r="N2200" s="13" t="s">
        <v>197</v>
      </c>
      <c r="O2200" s="13" t="s">
        <v>198</v>
      </c>
      <c r="P2200" s="13" t="s">
        <v>331</v>
      </c>
      <c r="Q2200" s="13" t="s">
        <v>2740</v>
      </c>
    </row>
    <row r="2201" spans="2:17" ht="60" hidden="1" x14ac:dyDescent="0.25">
      <c r="B2201" s="2">
        <v>2187</v>
      </c>
      <c r="C2201" s="16" t="s">
        <v>2281</v>
      </c>
      <c r="D2201" s="13" t="s">
        <v>2282</v>
      </c>
      <c r="E2201" s="13">
        <v>1120</v>
      </c>
      <c r="F2201" s="13" t="s">
        <v>196</v>
      </c>
      <c r="G2201" s="14">
        <v>39240</v>
      </c>
      <c r="H2201" s="14">
        <v>104</v>
      </c>
      <c r="I2201" s="13" t="s">
        <v>19</v>
      </c>
      <c r="J2201" s="13"/>
      <c r="K2201" s="13" t="s">
        <v>296</v>
      </c>
      <c r="L2201" s="13" t="s">
        <v>19</v>
      </c>
      <c r="M2201" s="13">
        <v>45556</v>
      </c>
      <c r="N2201" s="13" t="s">
        <v>197</v>
      </c>
      <c r="O2201" s="13" t="s">
        <v>198</v>
      </c>
      <c r="P2201" s="13" t="s">
        <v>331</v>
      </c>
      <c r="Q2201" s="13" t="s">
        <v>2740</v>
      </c>
    </row>
    <row r="2202" spans="2:17" ht="45" hidden="1" x14ac:dyDescent="0.25">
      <c r="B2202" s="2">
        <v>2188</v>
      </c>
      <c r="C2202" s="16" t="s">
        <v>2283</v>
      </c>
      <c r="D2202" s="13" t="s">
        <v>2152</v>
      </c>
      <c r="E2202" s="13">
        <v>50</v>
      </c>
      <c r="F2202" s="13" t="s">
        <v>196</v>
      </c>
      <c r="G2202" s="14">
        <v>105</v>
      </c>
      <c r="H2202" s="14">
        <v>105</v>
      </c>
      <c r="I2202" s="13" t="s">
        <v>19</v>
      </c>
      <c r="J2202" s="13"/>
      <c r="K2202" s="13" t="s">
        <v>296</v>
      </c>
      <c r="L2202" s="13" t="s">
        <v>19</v>
      </c>
      <c r="M2202" s="13">
        <v>45557</v>
      </c>
      <c r="N2202" s="13" t="s">
        <v>197</v>
      </c>
      <c r="O2202" s="13" t="s">
        <v>198</v>
      </c>
      <c r="P2202" s="13" t="s">
        <v>331</v>
      </c>
      <c r="Q2202" s="13" t="s">
        <v>2740</v>
      </c>
    </row>
    <row r="2203" spans="2:17" ht="45" hidden="1" x14ac:dyDescent="0.25">
      <c r="B2203" s="2">
        <v>2189</v>
      </c>
      <c r="C2203" s="16" t="s">
        <v>2284</v>
      </c>
      <c r="D2203" s="13" t="s">
        <v>2152</v>
      </c>
      <c r="E2203" s="13">
        <v>700</v>
      </c>
      <c r="F2203" s="13" t="s">
        <v>196</v>
      </c>
      <c r="G2203" s="14">
        <v>106</v>
      </c>
      <c r="H2203" s="14">
        <v>106</v>
      </c>
      <c r="I2203" s="13" t="s">
        <v>19</v>
      </c>
      <c r="J2203" s="13"/>
      <c r="K2203" s="13" t="s">
        <v>296</v>
      </c>
      <c r="L2203" s="13" t="s">
        <v>19</v>
      </c>
      <c r="M2203" s="13">
        <v>45558</v>
      </c>
      <c r="N2203" s="13" t="s">
        <v>197</v>
      </c>
      <c r="O2203" s="13" t="s">
        <v>198</v>
      </c>
      <c r="P2203" s="13" t="s">
        <v>331</v>
      </c>
      <c r="Q2203" s="13" t="s">
        <v>2740</v>
      </c>
    </row>
    <row r="2204" spans="2:17" ht="45" hidden="1" x14ac:dyDescent="0.25">
      <c r="B2204" s="2">
        <v>2190</v>
      </c>
      <c r="C2204" s="16" t="s">
        <v>2285</v>
      </c>
      <c r="D2204" s="13" t="s">
        <v>2152</v>
      </c>
      <c r="E2204" s="13">
        <v>2000</v>
      </c>
      <c r="F2204" s="13" t="s">
        <v>196</v>
      </c>
      <c r="G2204" s="14">
        <v>107</v>
      </c>
      <c r="H2204" s="14">
        <v>107</v>
      </c>
      <c r="I2204" s="13" t="s">
        <v>19</v>
      </c>
      <c r="J2204" s="13"/>
      <c r="K2204" s="13" t="s">
        <v>296</v>
      </c>
      <c r="L2204" s="13" t="s">
        <v>19</v>
      </c>
      <c r="M2204" s="13">
        <v>45559</v>
      </c>
      <c r="N2204" s="13" t="s">
        <v>197</v>
      </c>
      <c r="O2204" s="13" t="s">
        <v>198</v>
      </c>
      <c r="P2204" s="13" t="s">
        <v>331</v>
      </c>
      <c r="Q2204" s="13" t="s">
        <v>2740</v>
      </c>
    </row>
    <row r="2205" spans="2:17" ht="45" hidden="1" x14ac:dyDescent="0.25">
      <c r="B2205" s="2">
        <v>2191</v>
      </c>
      <c r="C2205" s="16" t="s">
        <v>2286</v>
      </c>
      <c r="D2205" s="13" t="s">
        <v>2152</v>
      </c>
      <c r="E2205" s="13">
        <v>500</v>
      </c>
      <c r="F2205" s="13" t="s">
        <v>196</v>
      </c>
      <c r="G2205" s="14">
        <v>108</v>
      </c>
      <c r="H2205" s="14">
        <v>108</v>
      </c>
      <c r="I2205" s="13" t="s">
        <v>19</v>
      </c>
      <c r="J2205" s="13"/>
      <c r="K2205" s="13" t="s">
        <v>296</v>
      </c>
      <c r="L2205" s="13" t="s">
        <v>19</v>
      </c>
      <c r="M2205" s="13">
        <v>45560</v>
      </c>
      <c r="N2205" s="13" t="s">
        <v>197</v>
      </c>
      <c r="O2205" s="13" t="s">
        <v>198</v>
      </c>
      <c r="P2205" s="13" t="s">
        <v>331</v>
      </c>
      <c r="Q2205" s="13" t="s">
        <v>2740</v>
      </c>
    </row>
    <row r="2206" spans="2:17" ht="45" hidden="1" x14ac:dyDescent="0.25">
      <c r="B2206" s="2">
        <v>2192</v>
      </c>
      <c r="C2206" s="16" t="s">
        <v>2287</v>
      </c>
      <c r="D2206" s="13" t="s">
        <v>2152</v>
      </c>
      <c r="E2206" s="13">
        <v>100</v>
      </c>
      <c r="F2206" s="13" t="s">
        <v>196</v>
      </c>
      <c r="G2206" s="14">
        <v>109</v>
      </c>
      <c r="H2206" s="14">
        <v>109</v>
      </c>
      <c r="I2206" s="13" t="s">
        <v>19</v>
      </c>
      <c r="J2206" s="13"/>
      <c r="K2206" s="13" t="s">
        <v>296</v>
      </c>
      <c r="L2206" s="13" t="s">
        <v>19</v>
      </c>
      <c r="M2206" s="13">
        <v>45561</v>
      </c>
      <c r="N2206" s="13" t="s">
        <v>197</v>
      </c>
      <c r="O2206" s="13" t="s">
        <v>198</v>
      </c>
      <c r="P2206" s="13" t="s">
        <v>331</v>
      </c>
      <c r="Q2206" s="13" t="s">
        <v>2740</v>
      </c>
    </row>
    <row r="2207" spans="2:17" ht="45" hidden="1" x14ac:dyDescent="0.25">
      <c r="B2207" s="2">
        <v>2193</v>
      </c>
      <c r="C2207" s="16" t="s">
        <v>2288</v>
      </c>
      <c r="D2207" s="13" t="s">
        <v>2152</v>
      </c>
      <c r="E2207" s="13">
        <v>100</v>
      </c>
      <c r="F2207" s="13" t="s">
        <v>196</v>
      </c>
      <c r="G2207" s="14">
        <v>110</v>
      </c>
      <c r="H2207" s="14">
        <v>110</v>
      </c>
      <c r="I2207" s="13" t="s">
        <v>19</v>
      </c>
      <c r="J2207" s="13"/>
      <c r="K2207" s="13" t="s">
        <v>296</v>
      </c>
      <c r="L2207" s="13" t="s">
        <v>19</v>
      </c>
      <c r="M2207" s="13">
        <v>45562</v>
      </c>
      <c r="N2207" s="13" t="s">
        <v>197</v>
      </c>
      <c r="O2207" s="13" t="s">
        <v>198</v>
      </c>
      <c r="P2207" s="13" t="s">
        <v>331</v>
      </c>
      <c r="Q2207" s="13" t="s">
        <v>2740</v>
      </c>
    </row>
    <row r="2208" spans="2:17" ht="45" hidden="1" x14ac:dyDescent="0.25">
      <c r="B2208" s="2">
        <v>2194</v>
      </c>
      <c r="C2208" s="16" t="s">
        <v>2289</v>
      </c>
      <c r="D2208" s="13" t="s">
        <v>2152</v>
      </c>
      <c r="E2208" s="13">
        <v>100</v>
      </c>
      <c r="F2208" s="13" t="s">
        <v>196</v>
      </c>
      <c r="G2208" s="14">
        <v>350</v>
      </c>
      <c r="H2208" s="14">
        <v>350</v>
      </c>
      <c r="I2208" s="13" t="s">
        <v>19</v>
      </c>
      <c r="J2208" s="13"/>
      <c r="K2208" s="13" t="s">
        <v>296</v>
      </c>
      <c r="L2208" s="13" t="s">
        <v>19</v>
      </c>
      <c r="M2208" s="13">
        <v>45563</v>
      </c>
      <c r="N2208" s="13" t="s">
        <v>197</v>
      </c>
      <c r="O2208" s="13" t="s">
        <v>198</v>
      </c>
      <c r="P2208" s="13" t="s">
        <v>331</v>
      </c>
      <c r="Q2208" s="13" t="s">
        <v>2740</v>
      </c>
    </row>
    <row r="2209" spans="2:17" ht="45" hidden="1" x14ac:dyDescent="0.25">
      <c r="B2209" s="2">
        <v>2195</v>
      </c>
      <c r="C2209" s="16" t="s">
        <v>2290</v>
      </c>
      <c r="D2209" s="13" t="s">
        <v>2152</v>
      </c>
      <c r="E2209" s="13">
        <v>500</v>
      </c>
      <c r="F2209" s="13" t="s">
        <v>196</v>
      </c>
      <c r="G2209" s="14">
        <v>5000</v>
      </c>
      <c r="H2209" s="14">
        <v>5000</v>
      </c>
      <c r="I2209" s="13" t="s">
        <v>19</v>
      </c>
      <c r="J2209" s="13"/>
      <c r="K2209" s="13" t="s">
        <v>296</v>
      </c>
      <c r="L2209" s="13" t="s">
        <v>19</v>
      </c>
      <c r="M2209" s="13">
        <v>45564</v>
      </c>
      <c r="N2209" s="13" t="s">
        <v>197</v>
      </c>
      <c r="O2209" s="13" t="s">
        <v>198</v>
      </c>
      <c r="P2209" s="13" t="s">
        <v>331</v>
      </c>
      <c r="Q2209" s="13" t="s">
        <v>2740</v>
      </c>
    </row>
    <row r="2210" spans="2:17" ht="60" hidden="1" x14ac:dyDescent="0.25">
      <c r="B2210" s="2">
        <v>2196</v>
      </c>
      <c r="C2210" s="16" t="s">
        <v>2291</v>
      </c>
      <c r="D2210" s="13" t="s">
        <v>2292</v>
      </c>
      <c r="E2210" s="13">
        <v>240</v>
      </c>
      <c r="F2210" s="13" t="s">
        <v>196</v>
      </c>
      <c r="G2210" s="14">
        <v>5000</v>
      </c>
      <c r="H2210" s="14">
        <v>5000</v>
      </c>
      <c r="I2210" s="13" t="s">
        <v>19</v>
      </c>
      <c r="J2210" s="13"/>
      <c r="K2210" s="13" t="s">
        <v>296</v>
      </c>
      <c r="L2210" s="13" t="s">
        <v>19</v>
      </c>
      <c r="M2210" s="13">
        <v>45565</v>
      </c>
      <c r="N2210" s="13" t="s">
        <v>197</v>
      </c>
      <c r="O2210" s="13" t="s">
        <v>198</v>
      </c>
      <c r="P2210" s="13" t="s">
        <v>331</v>
      </c>
      <c r="Q2210" s="13" t="s">
        <v>2740</v>
      </c>
    </row>
    <row r="2211" spans="2:17" ht="30" hidden="1" x14ac:dyDescent="0.25">
      <c r="B2211" s="2">
        <v>2197</v>
      </c>
      <c r="C2211" s="16" t="s">
        <v>2293</v>
      </c>
      <c r="D2211" s="13" t="s">
        <v>2294</v>
      </c>
      <c r="E2211" s="13">
        <v>10</v>
      </c>
      <c r="F2211" s="13" t="s">
        <v>196</v>
      </c>
      <c r="G2211" s="14">
        <v>260</v>
      </c>
      <c r="H2211" s="14">
        <v>260</v>
      </c>
      <c r="I2211" s="13" t="s">
        <v>19</v>
      </c>
      <c r="J2211" s="13"/>
      <c r="K2211" s="13" t="s">
        <v>296</v>
      </c>
      <c r="L2211" s="13" t="s">
        <v>19</v>
      </c>
      <c r="M2211" s="13">
        <v>45566</v>
      </c>
      <c r="N2211" s="13" t="s">
        <v>197</v>
      </c>
      <c r="O2211" s="13" t="s">
        <v>198</v>
      </c>
      <c r="P2211" s="13" t="s">
        <v>331</v>
      </c>
      <c r="Q2211" s="13" t="s">
        <v>2740</v>
      </c>
    </row>
    <row r="2212" spans="2:17" ht="30" hidden="1" x14ac:dyDescent="0.25">
      <c r="B2212" s="2">
        <v>2198</v>
      </c>
      <c r="C2212" s="16" t="s">
        <v>2295</v>
      </c>
      <c r="D2212" s="13" t="s">
        <v>2294</v>
      </c>
      <c r="E2212" s="13">
        <v>60</v>
      </c>
      <c r="F2212" s="13" t="s">
        <v>196</v>
      </c>
      <c r="G2212" s="14">
        <v>954</v>
      </c>
      <c r="H2212" s="14">
        <v>954</v>
      </c>
      <c r="I2212" s="13" t="s">
        <v>19</v>
      </c>
      <c r="J2212" s="13"/>
      <c r="K2212" s="13" t="s">
        <v>296</v>
      </c>
      <c r="L2212" s="13" t="s">
        <v>19</v>
      </c>
      <c r="M2212" s="13">
        <v>45567</v>
      </c>
      <c r="N2212" s="13" t="s">
        <v>197</v>
      </c>
      <c r="O2212" s="13" t="s">
        <v>198</v>
      </c>
      <c r="P2212" s="13" t="s">
        <v>331</v>
      </c>
      <c r="Q2212" s="13" t="s">
        <v>2740</v>
      </c>
    </row>
    <row r="2213" spans="2:17" ht="60" hidden="1" x14ac:dyDescent="0.25">
      <c r="B2213" s="2">
        <v>2199</v>
      </c>
      <c r="C2213" s="16" t="s">
        <v>2296</v>
      </c>
      <c r="D2213" s="13" t="s">
        <v>2292</v>
      </c>
      <c r="E2213" s="13">
        <v>50</v>
      </c>
      <c r="F2213" s="13" t="s">
        <v>196</v>
      </c>
      <c r="G2213" s="14">
        <v>500</v>
      </c>
      <c r="H2213" s="14">
        <v>500</v>
      </c>
      <c r="I2213" s="13" t="s">
        <v>19</v>
      </c>
      <c r="J2213" s="13"/>
      <c r="K2213" s="13" t="s">
        <v>296</v>
      </c>
      <c r="L2213" s="13" t="s">
        <v>19</v>
      </c>
      <c r="M2213" s="13">
        <v>45566</v>
      </c>
      <c r="N2213" s="13" t="s">
        <v>197</v>
      </c>
      <c r="O2213" s="13" t="s">
        <v>198</v>
      </c>
      <c r="P2213" s="13" t="s">
        <v>331</v>
      </c>
      <c r="Q2213" s="13" t="s">
        <v>2740</v>
      </c>
    </row>
    <row r="2214" spans="2:17" ht="30" hidden="1" x14ac:dyDescent="0.25">
      <c r="B2214" s="2">
        <v>2200</v>
      </c>
      <c r="C2214" s="16" t="s">
        <v>2297</v>
      </c>
      <c r="D2214" s="13" t="s">
        <v>1733</v>
      </c>
      <c r="E2214" s="13">
        <v>240</v>
      </c>
      <c r="F2214" s="13"/>
      <c r="G2214" s="14"/>
      <c r="H2214" s="14"/>
      <c r="I2214" s="13" t="s">
        <v>19</v>
      </c>
      <c r="J2214" s="13"/>
      <c r="K2214" s="13" t="s">
        <v>296</v>
      </c>
      <c r="L2214" s="13" t="s">
        <v>19</v>
      </c>
      <c r="M2214" s="13">
        <v>45567</v>
      </c>
      <c r="N2214" s="13" t="s">
        <v>197</v>
      </c>
      <c r="O2214" s="13" t="s">
        <v>198</v>
      </c>
      <c r="P2214" s="13" t="s">
        <v>331</v>
      </c>
      <c r="Q2214" s="13" t="s">
        <v>2740</v>
      </c>
    </row>
    <row r="2215" spans="2:17" ht="30" hidden="1" x14ac:dyDescent="0.25">
      <c r="B2215" s="2">
        <v>2201</v>
      </c>
      <c r="C2215" s="16" t="s">
        <v>2298</v>
      </c>
      <c r="D2215" s="13" t="s">
        <v>2198</v>
      </c>
      <c r="E2215" s="13">
        <v>50</v>
      </c>
      <c r="F2215" s="13" t="s">
        <v>196</v>
      </c>
      <c r="G2215" s="14">
        <v>36.9</v>
      </c>
      <c r="H2215" s="14">
        <v>1845</v>
      </c>
      <c r="I2215" s="13" t="s">
        <v>19</v>
      </c>
      <c r="J2215" s="13"/>
      <c r="K2215" s="13" t="s">
        <v>296</v>
      </c>
      <c r="L2215" s="13" t="s">
        <v>19</v>
      </c>
      <c r="M2215" s="13">
        <v>45566</v>
      </c>
      <c r="N2215" s="13" t="s">
        <v>197</v>
      </c>
      <c r="O2215" s="13" t="s">
        <v>198</v>
      </c>
      <c r="P2215" s="13" t="s">
        <v>331</v>
      </c>
      <c r="Q2215" s="13" t="s">
        <v>2740</v>
      </c>
    </row>
    <row r="2216" spans="2:17" ht="45" hidden="1" x14ac:dyDescent="0.25">
      <c r="B2216" s="2">
        <v>2202</v>
      </c>
      <c r="C2216" s="16" t="s">
        <v>2299</v>
      </c>
      <c r="D2216" s="13" t="s">
        <v>2152</v>
      </c>
      <c r="E2216" s="13">
        <v>50</v>
      </c>
      <c r="F2216" s="13" t="s">
        <v>196</v>
      </c>
      <c r="G2216" s="14">
        <v>89.9</v>
      </c>
      <c r="H2216" s="14">
        <v>4495</v>
      </c>
      <c r="I2216" s="13" t="s">
        <v>19</v>
      </c>
      <c r="J2216" s="13"/>
      <c r="K2216" s="13" t="s">
        <v>296</v>
      </c>
      <c r="L2216" s="13" t="s">
        <v>19</v>
      </c>
      <c r="M2216" s="13">
        <v>45567</v>
      </c>
      <c r="N2216" s="13" t="s">
        <v>197</v>
      </c>
      <c r="O2216" s="13" t="s">
        <v>198</v>
      </c>
      <c r="P2216" s="13" t="s">
        <v>331</v>
      </c>
      <c r="Q2216" s="13" t="s">
        <v>2740</v>
      </c>
    </row>
    <row r="2217" spans="2:17" ht="30" hidden="1" x14ac:dyDescent="0.25">
      <c r="B2217" s="2">
        <v>2203</v>
      </c>
      <c r="C2217" s="16" t="s">
        <v>2300</v>
      </c>
      <c r="D2217" s="13" t="s">
        <v>2301</v>
      </c>
      <c r="E2217" s="13">
        <v>40</v>
      </c>
      <c r="F2217" s="13" t="s">
        <v>196</v>
      </c>
      <c r="G2217" s="14">
        <v>600</v>
      </c>
      <c r="H2217" s="14">
        <v>600</v>
      </c>
      <c r="I2217" s="13" t="s">
        <v>19</v>
      </c>
      <c r="J2217" s="13"/>
      <c r="K2217" s="13" t="s">
        <v>296</v>
      </c>
      <c r="L2217" s="13" t="s">
        <v>19</v>
      </c>
      <c r="M2217" s="13">
        <v>45568</v>
      </c>
      <c r="N2217" s="13" t="s">
        <v>197</v>
      </c>
      <c r="O2217" s="13" t="s">
        <v>198</v>
      </c>
      <c r="P2217" s="13" t="s">
        <v>331</v>
      </c>
      <c r="Q2217" s="13" t="s">
        <v>2740</v>
      </c>
    </row>
    <row r="2218" spans="2:17" ht="30" hidden="1" x14ac:dyDescent="0.25">
      <c r="B2218" s="2">
        <v>2204</v>
      </c>
      <c r="C2218" s="16" t="s">
        <v>2302</v>
      </c>
      <c r="D2218" s="13" t="s">
        <v>2303</v>
      </c>
      <c r="E2218" s="13">
        <v>2753</v>
      </c>
      <c r="F2218" s="13" t="s">
        <v>196</v>
      </c>
      <c r="G2218" s="14">
        <v>20304</v>
      </c>
      <c r="H2218" s="14">
        <v>20304</v>
      </c>
      <c r="I2218" s="13" t="s">
        <v>19</v>
      </c>
      <c r="J2218" s="13"/>
      <c r="K2218" s="13" t="s">
        <v>296</v>
      </c>
      <c r="L2218" s="13" t="s">
        <v>19</v>
      </c>
      <c r="M2218" s="13">
        <v>45569</v>
      </c>
      <c r="N2218" s="13" t="s">
        <v>197</v>
      </c>
      <c r="O2218" s="13" t="s">
        <v>198</v>
      </c>
      <c r="P2218" s="13" t="s">
        <v>331</v>
      </c>
      <c r="Q2218" s="13" t="s">
        <v>2740</v>
      </c>
    </row>
    <row r="2219" spans="2:17" ht="30" hidden="1" x14ac:dyDescent="0.25">
      <c r="B2219" s="2">
        <v>2205</v>
      </c>
      <c r="C2219" s="16" t="s">
        <v>2304</v>
      </c>
      <c r="D2219" s="13" t="s">
        <v>2198</v>
      </c>
      <c r="E2219" s="13">
        <v>100</v>
      </c>
      <c r="F2219" s="13" t="s">
        <v>196</v>
      </c>
      <c r="G2219" s="14">
        <v>6.9</v>
      </c>
      <c r="H2219" s="14">
        <v>690</v>
      </c>
      <c r="I2219" s="13" t="s">
        <v>19</v>
      </c>
      <c r="J2219" s="13"/>
      <c r="K2219" s="13" t="s">
        <v>296</v>
      </c>
      <c r="L2219" s="13" t="s">
        <v>19</v>
      </c>
      <c r="M2219" s="13">
        <v>45570</v>
      </c>
      <c r="N2219" s="13" t="s">
        <v>197</v>
      </c>
      <c r="O2219" s="13" t="s">
        <v>198</v>
      </c>
      <c r="P2219" s="13" t="s">
        <v>331</v>
      </c>
      <c r="Q2219" s="13" t="s">
        <v>2740</v>
      </c>
    </row>
    <row r="2220" spans="2:17" ht="30" hidden="1" x14ac:dyDescent="0.25">
      <c r="B2220" s="2">
        <v>2206</v>
      </c>
      <c r="C2220" s="16" t="s">
        <v>2305</v>
      </c>
      <c r="D2220" s="13" t="s">
        <v>2306</v>
      </c>
      <c r="E2220" s="13">
        <v>100</v>
      </c>
      <c r="F2220" s="13" t="s">
        <v>196</v>
      </c>
      <c r="G2220" s="14">
        <v>5190</v>
      </c>
      <c r="H2220" s="14">
        <v>5190</v>
      </c>
      <c r="I2220" s="13" t="s">
        <v>19</v>
      </c>
      <c r="J2220" s="13"/>
      <c r="K2220" s="13" t="s">
        <v>296</v>
      </c>
      <c r="L2220" s="13" t="s">
        <v>19</v>
      </c>
      <c r="M2220" s="13">
        <v>45605</v>
      </c>
      <c r="N2220" s="13" t="s">
        <v>197</v>
      </c>
      <c r="O2220" s="13" t="s">
        <v>198</v>
      </c>
      <c r="P2220" s="13" t="s">
        <v>331</v>
      </c>
      <c r="Q2220" s="13" t="s">
        <v>2740</v>
      </c>
    </row>
    <row r="2221" spans="2:17" ht="45" hidden="1" x14ac:dyDescent="0.25">
      <c r="B2221" s="2">
        <v>2207</v>
      </c>
      <c r="C2221" s="16" t="s">
        <v>2307</v>
      </c>
      <c r="D2221" s="13" t="s">
        <v>2152</v>
      </c>
      <c r="E2221" s="13">
        <v>25</v>
      </c>
      <c r="F2221" s="13" t="s">
        <v>196</v>
      </c>
      <c r="G2221" s="14">
        <v>70</v>
      </c>
      <c r="H2221" s="14">
        <v>1750</v>
      </c>
      <c r="I2221" s="13" t="s">
        <v>19</v>
      </c>
      <c r="J2221" s="13"/>
      <c r="K2221" s="13" t="s">
        <v>296</v>
      </c>
      <c r="L2221" s="13" t="s">
        <v>19</v>
      </c>
      <c r="M2221" s="13">
        <v>45571</v>
      </c>
      <c r="N2221" s="13" t="s">
        <v>197</v>
      </c>
      <c r="O2221" s="13" t="s">
        <v>198</v>
      </c>
      <c r="P2221" s="13" t="s">
        <v>331</v>
      </c>
      <c r="Q2221" s="13" t="s">
        <v>2740</v>
      </c>
    </row>
    <row r="2222" spans="2:17" ht="45" hidden="1" x14ac:dyDescent="0.25">
      <c r="B2222" s="2">
        <v>2208</v>
      </c>
      <c r="C2222" s="16" t="s">
        <v>2308</v>
      </c>
      <c r="D2222" s="13" t="s">
        <v>2152</v>
      </c>
      <c r="E2222" s="13">
        <v>150</v>
      </c>
      <c r="F2222" s="13" t="s">
        <v>196</v>
      </c>
      <c r="G2222" s="14">
        <v>10</v>
      </c>
      <c r="H2222" s="14">
        <v>1500</v>
      </c>
      <c r="I2222" s="13" t="s">
        <v>19</v>
      </c>
      <c r="J2222" s="13"/>
      <c r="K2222" s="13" t="s">
        <v>296</v>
      </c>
      <c r="L2222" s="13" t="s">
        <v>19</v>
      </c>
      <c r="M2222" s="13">
        <v>45572</v>
      </c>
      <c r="N2222" s="13" t="s">
        <v>197</v>
      </c>
      <c r="O2222" s="13" t="s">
        <v>198</v>
      </c>
      <c r="P2222" s="13" t="s">
        <v>331</v>
      </c>
      <c r="Q2222" s="13" t="s">
        <v>2740</v>
      </c>
    </row>
    <row r="2223" spans="2:17" ht="45" hidden="1" x14ac:dyDescent="0.25">
      <c r="B2223" s="2">
        <v>2209</v>
      </c>
      <c r="C2223" s="16" t="s">
        <v>1961</v>
      </c>
      <c r="D2223" s="13" t="s">
        <v>2152</v>
      </c>
      <c r="E2223" s="13">
        <v>150</v>
      </c>
      <c r="F2223" s="13" t="s">
        <v>196</v>
      </c>
      <c r="G2223" s="14">
        <v>4</v>
      </c>
      <c r="H2223" s="14">
        <v>600</v>
      </c>
      <c r="I2223" s="13" t="s">
        <v>19</v>
      </c>
      <c r="J2223" s="13"/>
      <c r="K2223" s="13" t="s">
        <v>296</v>
      </c>
      <c r="L2223" s="13" t="s">
        <v>19</v>
      </c>
      <c r="M2223" s="13">
        <v>45573</v>
      </c>
      <c r="N2223" s="13" t="s">
        <v>197</v>
      </c>
      <c r="O2223" s="13" t="s">
        <v>198</v>
      </c>
      <c r="P2223" s="13" t="s">
        <v>331</v>
      </c>
      <c r="Q2223" s="13" t="s">
        <v>2740</v>
      </c>
    </row>
    <row r="2224" spans="2:17" ht="45" hidden="1" x14ac:dyDescent="0.25">
      <c r="B2224" s="2">
        <v>2210</v>
      </c>
      <c r="C2224" s="16" t="s">
        <v>2309</v>
      </c>
      <c r="D2224" s="13" t="s">
        <v>2152</v>
      </c>
      <c r="E2224" s="13">
        <v>30</v>
      </c>
      <c r="F2224" s="13" t="s">
        <v>196</v>
      </c>
      <c r="G2224" s="14">
        <v>18.600000000000001</v>
      </c>
      <c r="H2224" s="14">
        <v>558</v>
      </c>
      <c r="I2224" s="13" t="s">
        <v>19</v>
      </c>
      <c r="J2224" s="13"/>
      <c r="K2224" s="13" t="s">
        <v>296</v>
      </c>
      <c r="L2224" s="13" t="s">
        <v>19</v>
      </c>
      <c r="M2224" s="13">
        <v>45574</v>
      </c>
      <c r="N2224" s="13" t="s">
        <v>197</v>
      </c>
      <c r="O2224" s="13" t="s">
        <v>198</v>
      </c>
      <c r="P2224" s="13" t="s">
        <v>331</v>
      </c>
      <c r="Q2224" s="13" t="s">
        <v>2740</v>
      </c>
    </row>
    <row r="2225" spans="2:17" ht="45" hidden="1" x14ac:dyDescent="0.25">
      <c r="B2225" s="2">
        <v>2211</v>
      </c>
      <c r="C2225" s="16" t="s">
        <v>2310</v>
      </c>
      <c r="D2225" s="13" t="s">
        <v>2311</v>
      </c>
      <c r="E2225" s="13">
        <v>80</v>
      </c>
      <c r="F2225" s="13" t="s">
        <v>196</v>
      </c>
      <c r="G2225" s="14">
        <v>27.9</v>
      </c>
      <c r="H2225" s="14">
        <v>2232</v>
      </c>
      <c r="I2225" s="13" t="s">
        <v>19</v>
      </c>
      <c r="J2225" s="13"/>
      <c r="K2225" s="13" t="s">
        <v>296</v>
      </c>
      <c r="L2225" s="13" t="s">
        <v>19</v>
      </c>
      <c r="M2225" s="13">
        <v>45575</v>
      </c>
      <c r="N2225" s="13" t="s">
        <v>197</v>
      </c>
      <c r="O2225" s="13" t="s">
        <v>198</v>
      </c>
      <c r="P2225" s="13" t="s">
        <v>331</v>
      </c>
      <c r="Q2225" s="13" t="s">
        <v>2740</v>
      </c>
    </row>
    <row r="2226" spans="2:17" ht="45" hidden="1" x14ac:dyDescent="0.25">
      <c r="B2226" s="2">
        <v>2212</v>
      </c>
      <c r="C2226" s="16" t="s">
        <v>2312</v>
      </c>
      <c r="D2226" s="13" t="s">
        <v>2313</v>
      </c>
      <c r="E2226" s="13">
        <v>20</v>
      </c>
      <c r="F2226" s="13" t="s">
        <v>196</v>
      </c>
      <c r="G2226" s="14">
        <v>800</v>
      </c>
      <c r="H2226" s="14">
        <v>800</v>
      </c>
      <c r="I2226" s="13" t="s">
        <v>19</v>
      </c>
      <c r="J2226" s="13"/>
      <c r="K2226" s="13" t="s">
        <v>296</v>
      </c>
      <c r="L2226" s="13" t="s">
        <v>19</v>
      </c>
      <c r="M2226" s="13">
        <v>45576</v>
      </c>
      <c r="N2226" s="13" t="s">
        <v>197</v>
      </c>
      <c r="O2226" s="13" t="s">
        <v>198</v>
      </c>
      <c r="P2226" s="13" t="s">
        <v>331</v>
      </c>
      <c r="Q2226" s="13" t="s">
        <v>2740</v>
      </c>
    </row>
    <row r="2227" spans="2:17" ht="45" hidden="1" x14ac:dyDescent="0.25">
      <c r="B2227" s="2">
        <v>2213</v>
      </c>
      <c r="C2227" s="16" t="s">
        <v>2314</v>
      </c>
      <c r="D2227" s="13" t="s">
        <v>2152</v>
      </c>
      <c r="E2227" s="13">
        <v>50</v>
      </c>
      <c r="F2227" s="13" t="s">
        <v>196</v>
      </c>
      <c r="G2227" s="14">
        <v>12.9</v>
      </c>
      <c r="H2227" s="14">
        <v>645</v>
      </c>
      <c r="I2227" s="13" t="s">
        <v>19</v>
      </c>
      <c r="J2227" s="13"/>
      <c r="K2227" s="13" t="s">
        <v>296</v>
      </c>
      <c r="L2227" s="13" t="s">
        <v>19</v>
      </c>
      <c r="M2227" s="13">
        <v>45577</v>
      </c>
      <c r="N2227" s="13" t="s">
        <v>197</v>
      </c>
      <c r="O2227" s="13" t="s">
        <v>198</v>
      </c>
      <c r="P2227" s="13" t="s">
        <v>331</v>
      </c>
      <c r="Q2227" s="13" t="s">
        <v>2740</v>
      </c>
    </row>
    <row r="2228" spans="2:17" ht="45" hidden="1" x14ac:dyDescent="0.25">
      <c r="B2228" s="2">
        <v>2214</v>
      </c>
      <c r="C2228" s="16" t="s">
        <v>2315</v>
      </c>
      <c r="D2228" s="13" t="s">
        <v>2152</v>
      </c>
      <c r="E2228" s="13">
        <v>10</v>
      </c>
      <c r="F2228" s="13" t="s">
        <v>196</v>
      </c>
      <c r="G2228" s="14">
        <v>8</v>
      </c>
      <c r="H2228" s="14">
        <v>80</v>
      </c>
      <c r="I2228" s="13" t="s">
        <v>19</v>
      </c>
      <c r="J2228" s="13"/>
      <c r="K2228" s="13" t="s">
        <v>296</v>
      </c>
      <c r="L2228" s="13" t="s">
        <v>19</v>
      </c>
      <c r="M2228" s="13">
        <v>45578</v>
      </c>
      <c r="N2228" s="13" t="s">
        <v>197</v>
      </c>
      <c r="O2228" s="13" t="s">
        <v>198</v>
      </c>
      <c r="P2228" s="13" t="s">
        <v>331</v>
      </c>
      <c r="Q2228" s="13" t="s">
        <v>2740</v>
      </c>
    </row>
    <row r="2229" spans="2:17" ht="45" hidden="1" x14ac:dyDescent="0.25">
      <c r="B2229" s="2">
        <v>2215</v>
      </c>
      <c r="C2229" s="16" t="s">
        <v>2316</v>
      </c>
      <c r="D2229" s="13" t="s">
        <v>2152</v>
      </c>
      <c r="E2229" s="13">
        <v>20</v>
      </c>
      <c r="F2229" s="13" t="s">
        <v>196</v>
      </c>
      <c r="G2229" s="14">
        <v>39.9</v>
      </c>
      <c r="H2229" s="14">
        <v>798</v>
      </c>
      <c r="I2229" s="13" t="s">
        <v>19</v>
      </c>
      <c r="J2229" s="13"/>
      <c r="K2229" s="13" t="s">
        <v>296</v>
      </c>
      <c r="L2229" s="13" t="s">
        <v>19</v>
      </c>
      <c r="M2229" s="13">
        <v>45579</v>
      </c>
      <c r="N2229" s="13" t="s">
        <v>197</v>
      </c>
      <c r="O2229" s="13" t="s">
        <v>198</v>
      </c>
      <c r="P2229" s="13" t="s">
        <v>331</v>
      </c>
      <c r="Q2229" s="13" t="s">
        <v>2740</v>
      </c>
    </row>
    <row r="2230" spans="2:17" ht="30" hidden="1" x14ac:dyDescent="0.25">
      <c r="B2230" s="2">
        <v>2216</v>
      </c>
      <c r="C2230" s="16" t="s">
        <v>2317</v>
      </c>
      <c r="D2230" s="13" t="s">
        <v>2155</v>
      </c>
      <c r="E2230" s="13">
        <v>16</v>
      </c>
      <c r="F2230" s="13" t="s">
        <v>196</v>
      </c>
      <c r="G2230" s="14">
        <v>19.899999999999999</v>
      </c>
      <c r="H2230" s="14">
        <v>318.39999999999998</v>
      </c>
      <c r="I2230" s="13" t="s">
        <v>19</v>
      </c>
      <c r="J2230" s="13"/>
      <c r="K2230" s="13" t="s">
        <v>296</v>
      </c>
      <c r="L2230" s="13" t="s">
        <v>19</v>
      </c>
      <c r="M2230" s="13">
        <v>45580</v>
      </c>
      <c r="N2230" s="13" t="s">
        <v>197</v>
      </c>
      <c r="O2230" s="13" t="s">
        <v>198</v>
      </c>
      <c r="P2230" s="13" t="s">
        <v>331</v>
      </c>
      <c r="Q2230" s="13" t="s">
        <v>2740</v>
      </c>
    </row>
    <row r="2231" spans="2:17" ht="30" hidden="1" x14ac:dyDescent="0.25">
      <c r="B2231" s="2">
        <v>2217</v>
      </c>
      <c r="C2231" s="16" t="s">
        <v>2318</v>
      </c>
      <c r="D2231" s="13" t="s">
        <v>2319</v>
      </c>
      <c r="E2231" s="13">
        <v>80</v>
      </c>
      <c r="F2231" s="13" t="s">
        <v>196</v>
      </c>
      <c r="G2231" s="14">
        <v>14.9</v>
      </c>
      <c r="H2231" s="14">
        <v>1192</v>
      </c>
      <c r="I2231" s="13" t="s">
        <v>19</v>
      </c>
      <c r="J2231" s="13"/>
      <c r="K2231" s="13" t="s">
        <v>296</v>
      </c>
      <c r="L2231" s="13" t="s">
        <v>19</v>
      </c>
      <c r="M2231" s="13">
        <v>45581</v>
      </c>
      <c r="N2231" s="13" t="s">
        <v>197</v>
      </c>
      <c r="O2231" s="13" t="s">
        <v>198</v>
      </c>
      <c r="P2231" s="13" t="s">
        <v>331</v>
      </c>
      <c r="Q2231" s="13" t="s">
        <v>2740</v>
      </c>
    </row>
    <row r="2232" spans="2:17" ht="45" hidden="1" x14ac:dyDescent="0.25">
      <c r="B2232" s="2">
        <v>2218</v>
      </c>
      <c r="C2232" s="16" t="s">
        <v>2320</v>
      </c>
      <c r="D2232" s="13" t="s">
        <v>2152</v>
      </c>
      <c r="E2232" s="13">
        <v>100</v>
      </c>
      <c r="F2232" s="13" t="s">
        <v>196</v>
      </c>
      <c r="G2232" s="14">
        <v>7.9</v>
      </c>
      <c r="H2232" s="14">
        <v>790</v>
      </c>
      <c r="I2232" s="13" t="s">
        <v>19</v>
      </c>
      <c r="J2232" s="13"/>
      <c r="K2232" s="13" t="s">
        <v>296</v>
      </c>
      <c r="L2232" s="13" t="s">
        <v>19</v>
      </c>
      <c r="M2232" s="13">
        <v>45582</v>
      </c>
      <c r="N2232" s="13" t="s">
        <v>197</v>
      </c>
      <c r="O2232" s="13" t="s">
        <v>198</v>
      </c>
      <c r="P2232" s="13" t="s">
        <v>331</v>
      </c>
      <c r="Q2232" s="13" t="s">
        <v>2740</v>
      </c>
    </row>
    <row r="2233" spans="2:17" ht="45" hidden="1" x14ac:dyDescent="0.25">
      <c r="B2233" s="2">
        <v>2219</v>
      </c>
      <c r="C2233" s="16" t="s">
        <v>2321</v>
      </c>
      <c r="D2233" s="13" t="s">
        <v>2152</v>
      </c>
      <c r="E2233" s="13">
        <v>60</v>
      </c>
      <c r="F2233" s="13" t="s">
        <v>196</v>
      </c>
      <c r="G2233" s="14">
        <v>13.7</v>
      </c>
      <c r="H2233" s="14">
        <v>822</v>
      </c>
      <c r="I2233" s="13" t="s">
        <v>19</v>
      </c>
      <c r="J2233" s="13"/>
      <c r="K2233" s="13" t="s">
        <v>296</v>
      </c>
      <c r="L2233" s="13" t="s">
        <v>19</v>
      </c>
      <c r="M2233" s="13">
        <v>45583</v>
      </c>
      <c r="N2233" s="13" t="s">
        <v>197</v>
      </c>
      <c r="O2233" s="13" t="s">
        <v>198</v>
      </c>
      <c r="P2233" s="13" t="s">
        <v>331</v>
      </c>
      <c r="Q2233" s="13" t="s">
        <v>2740</v>
      </c>
    </row>
    <row r="2234" spans="2:17" ht="45" hidden="1" x14ac:dyDescent="0.25">
      <c r="B2234" s="2">
        <v>2220</v>
      </c>
      <c r="C2234" s="16" t="s">
        <v>2322</v>
      </c>
      <c r="D2234" s="13" t="s">
        <v>2152</v>
      </c>
      <c r="E2234" s="13">
        <v>60</v>
      </c>
      <c r="F2234" s="13" t="s">
        <v>196</v>
      </c>
      <c r="G2234" s="14">
        <v>16.989999999999998</v>
      </c>
      <c r="H2234" s="14">
        <v>1019.3999999999999</v>
      </c>
      <c r="I2234" s="13" t="s">
        <v>19</v>
      </c>
      <c r="J2234" s="13"/>
      <c r="K2234" s="13" t="s">
        <v>296</v>
      </c>
      <c r="L2234" s="13" t="s">
        <v>19</v>
      </c>
      <c r="M2234" s="13">
        <v>45584</v>
      </c>
      <c r="N2234" s="13" t="s">
        <v>197</v>
      </c>
      <c r="O2234" s="13" t="s">
        <v>198</v>
      </c>
      <c r="P2234" s="13" t="s">
        <v>331</v>
      </c>
      <c r="Q2234" s="13" t="s">
        <v>2740</v>
      </c>
    </row>
    <row r="2235" spans="2:17" ht="30" hidden="1" x14ac:dyDescent="0.25">
      <c r="B2235" s="2">
        <v>2221</v>
      </c>
      <c r="C2235" s="16" t="s">
        <v>2323</v>
      </c>
      <c r="D2235" s="13"/>
      <c r="E2235" s="13"/>
      <c r="F2235" s="13" t="s">
        <v>196</v>
      </c>
      <c r="G2235" s="14"/>
      <c r="H2235" s="14"/>
      <c r="I2235" s="13" t="s">
        <v>19</v>
      </c>
      <c r="J2235" s="13"/>
      <c r="K2235" s="13" t="s">
        <v>296</v>
      </c>
      <c r="L2235" s="13" t="s">
        <v>19</v>
      </c>
      <c r="M2235" s="13">
        <v>45585</v>
      </c>
      <c r="N2235" s="13" t="s">
        <v>197</v>
      </c>
      <c r="O2235" s="13" t="s">
        <v>198</v>
      </c>
      <c r="P2235" s="13" t="s">
        <v>331</v>
      </c>
      <c r="Q2235" s="13" t="s">
        <v>2740</v>
      </c>
    </row>
    <row r="2236" spans="2:17" ht="30" hidden="1" x14ac:dyDescent="0.25">
      <c r="B2236" s="2">
        <v>2222</v>
      </c>
      <c r="C2236" s="16" t="s">
        <v>2323</v>
      </c>
      <c r="D2236" s="13" t="s">
        <v>2324</v>
      </c>
      <c r="E2236" s="13">
        <v>20</v>
      </c>
      <c r="F2236" s="13" t="s">
        <v>196</v>
      </c>
      <c r="G2236" s="14">
        <v>500</v>
      </c>
      <c r="H2236" s="14">
        <v>500</v>
      </c>
      <c r="I2236" s="13" t="s">
        <v>19</v>
      </c>
      <c r="J2236" s="13"/>
      <c r="K2236" s="13" t="s">
        <v>296</v>
      </c>
      <c r="L2236" s="13" t="s">
        <v>19</v>
      </c>
      <c r="M2236" s="13">
        <v>45586</v>
      </c>
      <c r="N2236" s="13" t="s">
        <v>197</v>
      </c>
      <c r="O2236" s="13" t="s">
        <v>198</v>
      </c>
      <c r="P2236" s="13" t="s">
        <v>331</v>
      </c>
      <c r="Q2236" s="13" t="s">
        <v>2740</v>
      </c>
    </row>
    <row r="2237" spans="2:17" ht="30" hidden="1" x14ac:dyDescent="0.25">
      <c r="B2237" s="2">
        <v>2223</v>
      </c>
      <c r="C2237" s="16" t="s">
        <v>2325</v>
      </c>
      <c r="D2237" s="13" t="s">
        <v>2324</v>
      </c>
      <c r="E2237" s="13">
        <v>40</v>
      </c>
      <c r="F2237" s="13" t="s">
        <v>196</v>
      </c>
      <c r="G2237" s="14">
        <v>1200</v>
      </c>
      <c r="H2237" s="14">
        <v>1200</v>
      </c>
      <c r="I2237" s="13" t="s">
        <v>19</v>
      </c>
      <c r="J2237" s="13"/>
      <c r="K2237" s="13" t="s">
        <v>296</v>
      </c>
      <c r="L2237" s="13" t="s">
        <v>19</v>
      </c>
      <c r="M2237" s="13">
        <v>45588</v>
      </c>
      <c r="N2237" s="13" t="s">
        <v>197</v>
      </c>
      <c r="O2237" s="13" t="s">
        <v>198</v>
      </c>
      <c r="P2237" s="13" t="s">
        <v>331</v>
      </c>
      <c r="Q2237" s="13" t="s">
        <v>2740</v>
      </c>
    </row>
    <row r="2238" spans="2:17" ht="30" hidden="1" x14ac:dyDescent="0.25">
      <c r="B2238" s="2">
        <v>2224</v>
      </c>
      <c r="C2238" s="16" t="s">
        <v>2326</v>
      </c>
      <c r="D2238" s="13" t="s">
        <v>2324</v>
      </c>
      <c r="E2238" s="13">
        <v>20</v>
      </c>
      <c r="F2238" s="13" t="s">
        <v>196</v>
      </c>
      <c r="G2238" s="14">
        <v>320</v>
      </c>
      <c r="H2238" s="14">
        <v>320</v>
      </c>
      <c r="I2238" s="13" t="s">
        <v>19</v>
      </c>
      <c r="J2238" s="13"/>
      <c r="K2238" s="13" t="s">
        <v>296</v>
      </c>
      <c r="L2238" s="13" t="s">
        <v>19</v>
      </c>
      <c r="M2238" s="13">
        <v>45590</v>
      </c>
      <c r="N2238" s="13" t="s">
        <v>197</v>
      </c>
      <c r="O2238" s="13" t="s">
        <v>198</v>
      </c>
      <c r="P2238" s="13" t="s">
        <v>331</v>
      </c>
      <c r="Q2238" s="13" t="s">
        <v>2740</v>
      </c>
    </row>
    <row r="2239" spans="2:17" ht="30" hidden="1" x14ac:dyDescent="0.25">
      <c r="B2239" s="2">
        <v>2225</v>
      </c>
      <c r="C2239" s="16" t="s">
        <v>2327</v>
      </c>
      <c r="D2239" s="13" t="s">
        <v>2324</v>
      </c>
      <c r="E2239" s="13">
        <v>20</v>
      </c>
      <c r="F2239" s="13" t="s">
        <v>196</v>
      </c>
      <c r="G2239" s="14">
        <v>320</v>
      </c>
      <c r="H2239" s="14">
        <v>320</v>
      </c>
      <c r="I2239" s="13" t="s">
        <v>19</v>
      </c>
      <c r="J2239" s="13"/>
      <c r="K2239" s="13" t="s">
        <v>296</v>
      </c>
      <c r="L2239" s="13" t="s">
        <v>19</v>
      </c>
      <c r="M2239" s="13">
        <v>45592</v>
      </c>
      <c r="N2239" s="13" t="s">
        <v>197</v>
      </c>
      <c r="O2239" s="13" t="s">
        <v>198</v>
      </c>
      <c r="P2239" s="13" t="s">
        <v>331</v>
      </c>
      <c r="Q2239" s="13" t="s">
        <v>2740</v>
      </c>
    </row>
    <row r="2240" spans="2:17" ht="45" hidden="1" x14ac:dyDescent="0.25">
      <c r="B2240" s="2">
        <v>2226</v>
      </c>
      <c r="C2240" s="16" t="s">
        <v>2328</v>
      </c>
      <c r="D2240" s="13" t="s">
        <v>2152</v>
      </c>
      <c r="E2240" s="13">
        <v>60</v>
      </c>
      <c r="F2240" s="13" t="s">
        <v>196</v>
      </c>
      <c r="G2240" s="14">
        <v>6</v>
      </c>
      <c r="H2240" s="14">
        <v>360</v>
      </c>
      <c r="I2240" s="13" t="s">
        <v>19</v>
      </c>
      <c r="J2240" s="13"/>
      <c r="K2240" s="13" t="s">
        <v>296</v>
      </c>
      <c r="L2240" s="13" t="s">
        <v>19</v>
      </c>
      <c r="M2240" s="13">
        <v>45593</v>
      </c>
      <c r="N2240" s="13" t="s">
        <v>197</v>
      </c>
      <c r="O2240" s="13" t="s">
        <v>198</v>
      </c>
      <c r="P2240" s="13" t="s">
        <v>331</v>
      </c>
      <c r="Q2240" s="13" t="s">
        <v>2740</v>
      </c>
    </row>
    <row r="2241" spans="2:17" ht="45" hidden="1" x14ac:dyDescent="0.25">
      <c r="B2241" s="2">
        <v>2227</v>
      </c>
      <c r="C2241" s="16" t="s">
        <v>2329</v>
      </c>
      <c r="D2241" s="13" t="s">
        <v>2152</v>
      </c>
      <c r="E2241" s="13">
        <v>200</v>
      </c>
      <c r="F2241" s="13" t="s">
        <v>196</v>
      </c>
      <c r="G2241" s="14">
        <v>9.9</v>
      </c>
      <c r="H2241" s="14">
        <v>1980</v>
      </c>
      <c r="I2241" s="13" t="s">
        <v>19</v>
      </c>
      <c r="J2241" s="13"/>
      <c r="K2241" s="13" t="s">
        <v>296</v>
      </c>
      <c r="L2241" s="13" t="s">
        <v>19</v>
      </c>
      <c r="M2241" s="13">
        <v>45594</v>
      </c>
      <c r="N2241" s="13" t="s">
        <v>197</v>
      </c>
      <c r="O2241" s="13" t="s">
        <v>198</v>
      </c>
      <c r="P2241" s="13" t="s">
        <v>331</v>
      </c>
      <c r="Q2241" s="13" t="s">
        <v>2740</v>
      </c>
    </row>
    <row r="2242" spans="2:17" ht="45" hidden="1" x14ac:dyDescent="0.25">
      <c r="B2242" s="2">
        <v>2228</v>
      </c>
      <c r="C2242" s="16" t="s">
        <v>2330</v>
      </c>
      <c r="D2242" s="13" t="s">
        <v>2152</v>
      </c>
      <c r="E2242" s="13">
        <v>100</v>
      </c>
      <c r="F2242" s="13" t="s">
        <v>196</v>
      </c>
      <c r="G2242" s="14">
        <v>10.9</v>
      </c>
      <c r="H2242" s="14">
        <v>1090</v>
      </c>
      <c r="I2242" s="13" t="s">
        <v>19</v>
      </c>
      <c r="J2242" s="13"/>
      <c r="K2242" s="13" t="s">
        <v>296</v>
      </c>
      <c r="L2242" s="13" t="s">
        <v>19</v>
      </c>
      <c r="M2242" s="13">
        <v>45597</v>
      </c>
      <c r="N2242" s="13" t="s">
        <v>197</v>
      </c>
      <c r="O2242" s="13" t="s">
        <v>198</v>
      </c>
      <c r="P2242" s="13" t="s">
        <v>331</v>
      </c>
      <c r="Q2242" s="13" t="s">
        <v>2740</v>
      </c>
    </row>
    <row r="2243" spans="2:17" ht="45" hidden="1" x14ac:dyDescent="0.25">
      <c r="B2243" s="2">
        <v>2229</v>
      </c>
      <c r="C2243" s="16" t="s">
        <v>2331</v>
      </c>
      <c r="D2243" s="13" t="s">
        <v>2332</v>
      </c>
      <c r="E2243" s="13">
        <v>40</v>
      </c>
      <c r="F2243" s="13" t="s">
        <v>196</v>
      </c>
      <c r="G2243" s="14">
        <v>800</v>
      </c>
      <c r="H2243" s="14">
        <v>800</v>
      </c>
      <c r="I2243" s="13" t="s">
        <v>19</v>
      </c>
      <c r="J2243" s="13"/>
      <c r="K2243" s="13" t="s">
        <v>296</v>
      </c>
      <c r="L2243" s="13" t="s">
        <v>19</v>
      </c>
      <c r="M2243" s="13">
        <v>45598</v>
      </c>
      <c r="N2243" s="13" t="s">
        <v>197</v>
      </c>
      <c r="O2243" s="13" t="s">
        <v>198</v>
      </c>
      <c r="P2243" s="13" t="s">
        <v>331</v>
      </c>
      <c r="Q2243" s="13" t="s">
        <v>2740</v>
      </c>
    </row>
    <row r="2244" spans="2:17" ht="45" hidden="1" x14ac:dyDescent="0.25">
      <c r="B2244" s="2">
        <v>2230</v>
      </c>
      <c r="C2244" s="16" t="s">
        <v>2333</v>
      </c>
      <c r="D2244" s="13" t="s">
        <v>2152</v>
      </c>
      <c r="E2244" s="13">
        <v>96</v>
      </c>
      <c r="F2244" s="13" t="s">
        <v>196</v>
      </c>
      <c r="G2244" s="14">
        <v>12</v>
      </c>
      <c r="H2244" s="14">
        <v>1152</v>
      </c>
      <c r="I2244" s="13" t="s">
        <v>19</v>
      </c>
      <c r="J2244" s="13"/>
      <c r="K2244" s="13" t="s">
        <v>296</v>
      </c>
      <c r="L2244" s="13" t="s">
        <v>19</v>
      </c>
      <c r="M2244" s="13">
        <v>45600</v>
      </c>
      <c r="N2244" s="13" t="s">
        <v>197</v>
      </c>
      <c r="O2244" s="13" t="s">
        <v>198</v>
      </c>
      <c r="P2244" s="13" t="s">
        <v>331</v>
      </c>
      <c r="Q2244" s="13" t="s">
        <v>2740</v>
      </c>
    </row>
    <row r="2245" spans="2:17" ht="45" hidden="1" x14ac:dyDescent="0.25">
      <c r="B2245" s="2">
        <v>2231</v>
      </c>
      <c r="C2245" s="16" t="s">
        <v>2334</v>
      </c>
      <c r="D2245" s="13" t="s">
        <v>2152</v>
      </c>
      <c r="E2245" s="13">
        <v>200</v>
      </c>
      <c r="F2245" s="13" t="s">
        <v>196</v>
      </c>
      <c r="G2245" s="14">
        <v>19</v>
      </c>
      <c r="H2245" s="14">
        <v>3800</v>
      </c>
      <c r="I2245" s="13" t="s">
        <v>19</v>
      </c>
      <c r="J2245" s="13"/>
      <c r="K2245" s="13" t="s">
        <v>296</v>
      </c>
      <c r="L2245" s="13" t="s">
        <v>19</v>
      </c>
      <c r="M2245" s="13">
        <v>45601</v>
      </c>
      <c r="N2245" s="13" t="s">
        <v>197</v>
      </c>
      <c r="O2245" s="13" t="s">
        <v>198</v>
      </c>
      <c r="P2245" s="13" t="s">
        <v>331</v>
      </c>
      <c r="Q2245" s="13" t="s">
        <v>2740</v>
      </c>
    </row>
    <row r="2246" spans="2:17" ht="45" hidden="1" x14ac:dyDescent="0.25">
      <c r="B2246" s="2">
        <v>2232</v>
      </c>
      <c r="C2246" s="16" t="s">
        <v>2335</v>
      </c>
      <c r="D2246" s="13" t="s">
        <v>2152</v>
      </c>
      <c r="E2246" s="13">
        <v>200</v>
      </c>
      <c r="F2246" s="13" t="s">
        <v>196</v>
      </c>
      <c r="G2246" s="14">
        <v>8</v>
      </c>
      <c r="H2246" s="14">
        <v>1600</v>
      </c>
      <c r="I2246" s="13" t="s">
        <v>19</v>
      </c>
      <c r="J2246" s="13"/>
      <c r="K2246" s="13" t="s">
        <v>296</v>
      </c>
      <c r="L2246" s="13" t="s">
        <v>19</v>
      </c>
      <c r="M2246" s="13">
        <v>45602</v>
      </c>
      <c r="N2246" s="13" t="s">
        <v>197</v>
      </c>
      <c r="O2246" s="13" t="s">
        <v>198</v>
      </c>
      <c r="P2246" s="13" t="s">
        <v>331</v>
      </c>
      <c r="Q2246" s="13" t="s">
        <v>2740</v>
      </c>
    </row>
    <row r="2247" spans="2:17" ht="45" hidden="1" x14ac:dyDescent="0.25">
      <c r="B2247" s="2">
        <v>2233</v>
      </c>
      <c r="C2247" s="16" t="s">
        <v>2336</v>
      </c>
      <c r="D2247" s="13" t="s">
        <v>2251</v>
      </c>
      <c r="E2247" s="13">
        <v>400</v>
      </c>
      <c r="F2247" s="13" t="s">
        <v>196</v>
      </c>
      <c r="G2247" s="14">
        <v>4.9000000000000004</v>
      </c>
      <c r="H2247" s="14">
        <v>1960.0000000000002</v>
      </c>
      <c r="I2247" s="13" t="s">
        <v>19</v>
      </c>
      <c r="J2247" s="13"/>
      <c r="K2247" s="13" t="s">
        <v>296</v>
      </c>
      <c r="L2247" s="13" t="s">
        <v>19</v>
      </c>
      <c r="M2247" s="13">
        <v>45603</v>
      </c>
      <c r="N2247" s="13" t="s">
        <v>197</v>
      </c>
      <c r="O2247" s="13" t="s">
        <v>198</v>
      </c>
      <c r="P2247" s="13" t="s">
        <v>331</v>
      </c>
      <c r="Q2247" s="13" t="s">
        <v>2740</v>
      </c>
    </row>
    <row r="2248" spans="2:17" ht="30" hidden="1" x14ac:dyDescent="0.25">
      <c r="B2248" s="2">
        <v>2234</v>
      </c>
      <c r="C2248" s="16" t="s">
        <v>2337</v>
      </c>
      <c r="D2248" s="13" t="s">
        <v>2319</v>
      </c>
      <c r="E2248" s="13">
        <v>8</v>
      </c>
      <c r="F2248" s="13" t="s">
        <v>196</v>
      </c>
      <c r="G2248" s="14">
        <v>41.9</v>
      </c>
      <c r="H2248" s="14">
        <v>335.2</v>
      </c>
      <c r="I2248" s="13" t="s">
        <v>19</v>
      </c>
      <c r="J2248" s="13"/>
      <c r="K2248" s="13" t="s">
        <v>296</v>
      </c>
      <c r="L2248" s="13" t="s">
        <v>19</v>
      </c>
      <c r="M2248" s="13">
        <v>45604</v>
      </c>
      <c r="N2248" s="13" t="s">
        <v>197</v>
      </c>
      <c r="O2248" s="13" t="s">
        <v>198</v>
      </c>
      <c r="P2248" s="13" t="s">
        <v>331</v>
      </c>
      <c r="Q2248" s="13" t="s">
        <v>2740</v>
      </c>
    </row>
    <row r="2249" spans="2:17" ht="30" hidden="1" x14ac:dyDescent="0.25">
      <c r="B2249" s="2">
        <v>2235</v>
      </c>
      <c r="C2249" s="16" t="s">
        <v>2338</v>
      </c>
      <c r="D2249" s="13" t="s">
        <v>2339</v>
      </c>
      <c r="E2249" s="13">
        <v>3834</v>
      </c>
      <c r="F2249" s="13" t="s">
        <v>196</v>
      </c>
      <c r="G2249" s="14">
        <v>115020</v>
      </c>
      <c r="H2249" s="14">
        <v>115020</v>
      </c>
      <c r="I2249" s="13" t="s">
        <v>19</v>
      </c>
      <c r="J2249" s="13"/>
      <c r="K2249" s="13" t="s">
        <v>192</v>
      </c>
      <c r="L2249" s="13" t="s">
        <v>19</v>
      </c>
      <c r="M2249" s="13">
        <v>45436</v>
      </c>
      <c r="N2249" s="13" t="s">
        <v>197</v>
      </c>
      <c r="O2249" s="13" t="s">
        <v>198</v>
      </c>
      <c r="P2249" s="13" t="s">
        <v>331</v>
      </c>
      <c r="Q2249" s="13" t="s">
        <v>2740</v>
      </c>
    </row>
    <row r="2250" spans="2:17" ht="45" hidden="1" x14ac:dyDescent="0.25">
      <c r="B2250" s="2">
        <v>2236</v>
      </c>
      <c r="C2250" s="16" t="s">
        <v>2340</v>
      </c>
      <c r="D2250" s="13" t="s">
        <v>2339</v>
      </c>
      <c r="E2250" s="13">
        <v>727</v>
      </c>
      <c r="F2250" s="13" t="s">
        <v>196</v>
      </c>
      <c r="G2250" s="14">
        <v>60000</v>
      </c>
      <c r="H2250" s="14">
        <v>60000</v>
      </c>
      <c r="I2250" s="13" t="s">
        <v>19</v>
      </c>
      <c r="J2250" s="13"/>
      <c r="K2250" s="13" t="s">
        <v>192</v>
      </c>
      <c r="L2250" s="13" t="s">
        <v>19</v>
      </c>
      <c r="M2250" s="13">
        <v>45437</v>
      </c>
      <c r="N2250" s="13" t="s">
        <v>197</v>
      </c>
      <c r="O2250" s="13" t="s">
        <v>198</v>
      </c>
      <c r="P2250" s="13" t="s">
        <v>331</v>
      </c>
      <c r="Q2250" s="13" t="s">
        <v>2740</v>
      </c>
    </row>
    <row r="2251" spans="2:17" ht="90" hidden="1" x14ac:dyDescent="0.25">
      <c r="B2251" s="2">
        <v>2237</v>
      </c>
      <c r="C2251" s="16" t="s">
        <v>2341</v>
      </c>
      <c r="D2251" s="13" t="s">
        <v>2339</v>
      </c>
      <c r="E2251" s="13">
        <v>715</v>
      </c>
      <c r="F2251" s="13" t="s">
        <v>196</v>
      </c>
      <c r="G2251" s="14">
        <v>51480</v>
      </c>
      <c r="H2251" s="14">
        <v>51480</v>
      </c>
      <c r="I2251" s="13" t="s">
        <v>19</v>
      </c>
      <c r="J2251" s="13"/>
      <c r="K2251" s="13" t="s">
        <v>192</v>
      </c>
      <c r="L2251" s="13" t="s">
        <v>19</v>
      </c>
      <c r="M2251" s="13">
        <v>45438</v>
      </c>
      <c r="N2251" s="13" t="s">
        <v>197</v>
      </c>
      <c r="O2251" s="13" t="s">
        <v>198</v>
      </c>
      <c r="P2251" s="13" t="s">
        <v>331</v>
      </c>
      <c r="Q2251" s="13" t="s">
        <v>2740</v>
      </c>
    </row>
    <row r="2252" spans="2:17" ht="30" hidden="1" x14ac:dyDescent="0.25">
      <c r="B2252" s="2">
        <v>2238</v>
      </c>
      <c r="C2252" s="16" t="s">
        <v>2342</v>
      </c>
      <c r="D2252" s="13" t="s">
        <v>2339</v>
      </c>
      <c r="E2252" s="13">
        <v>800</v>
      </c>
      <c r="F2252" s="13" t="s">
        <v>196</v>
      </c>
      <c r="G2252" s="14">
        <v>48000</v>
      </c>
      <c r="H2252" s="14">
        <v>48000</v>
      </c>
      <c r="I2252" s="13" t="s">
        <v>19</v>
      </c>
      <c r="J2252" s="13"/>
      <c r="K2252" s="13" t="s">
        <v>192</v>
      </c>
      <c r="L2252" s="13" t="s">
        <v>19</v>
      </c>
      <c r="M2252" s="13">
        <v>45439</v>
      </c>
      <c r="N2252" s="13" t="s">
        <v>197</v>
      </c>
      <c r="O2252" s="13" t="s">
        <v>198</v>
      </c>
      <c r="P2252" s="13" t="s">
        <v>331</v>
      </c>
      <c r="Q2252" s="13" t="s">
        <v>2740</v>
      </c>
    </row>
    <row r="2253" spans="2:17" ht="240" hidden="1" x14ac:dyDescent="0.25">
      <c r="B2253" s="2">
        <v>2239</v>
      </c>
      <c r="C2253" s="16" t="s">
        <v>2736</v>
      </c>
      <c r="D2253" s="13" t="s">
        <v>2339</v>
      </c>
      <c r="E2253" s="13">
        <v>3784</v>
      </c>
      <c r="F2253" s="13" t="s">
        <v>196</v>
      </c>
      <c r="G2253" s="14">
        <v>283800</v>
      </c>
      <c r="H2253" s="14">
        <v>283800</v>
      </c>
      <c r="I2253" s="13" t="s">
        <v>19</v>
      </c>
      <c r="J2253" s="13"/>
      <c r="K2253" s="13" t="s">
        <v>192</v>
      </c>
      <c r="L2253" s="13" t="s">
        <v>19</v>
      </c>
      <c r="M2253" s="13">
        <v>45440</v>
      </c>
      <c r="N2253" s="13" t="s">
        <v>197</v>
      </c>
      <c r="O2253" s="13" t="s">
        <v>198</v>
      </c>
      <c r="P2253" s="13" t="s">
        <v>331</v>
      </c>
      <c r="Q2253" s="13" t="s">
        <v>2740</v>
      </c>
    </row>
    <row r="2254" spans="2:17" ht="90" hidden="1" x14ac:dyDescent="0.25">
      <c r="B2254" s="2">
        <v>2240</v>
      </c>
      <c r="C2254" s="16" t="s">
        <v>2343</v>
      </c>
      <c r="D2254" s="13" t="s">
        <v>2339</v>
      </c>
      <c r="E2254" s="13">
        <v>4184</v>
      </c>
      <c r="F2254" s="13" t="s">
        <v>196</v>
      </c>
      <c r="G2254" s="14">
        <v>322168</v>
      </c>
      <c r="H2254" s="14">
        <v>322168</v>
      </c>
      <c r="I2254" s="13" t="s">
        <v>19</v>
      </c>
      <c r="J2254" s="13"/>
      <c r="K2254" s="13" t="s">
        <v>192</v>
      </c>
      <c r="L2254" s="13" t="s">
        <v>19</v>
      </c>
      <c r="M2254" s="13">
        <v>45438</v>
      </c>
      <c r="N2254" s="13" t="s">
        <v>197</v>
      </c>
      <c r="O2254" s="13" t="s">
        <v>198</v>
      </c>
      <c r="P2254" s="13" t="s">
        <v>331</v>
      </c>
      <c r="Q2254" s="13" t="s">
        <v>2740</v>
      </c>
    </row>
    <row r="2255" spans="2:17" ht="409.5" hidden="1" x14ac:dyDescent="0.25">
      <c r="B2255" s="2">
        <v>2241</v>
      </c>
      <c r="C2255" s="16" t="s">
        <v>2344</v>
      </c>
      <c r="D2255" s="13" t="s">
        <v>2339</v>
      </c>
      <c r="E2255" s="13">
        <v>4184</v>
      </c>
      <c r="F2255" s="13" t="s">
        <v>196</v>
      </c>
      <c r="G2255" s="14">
        <v>627600</v>
      </c>
      <c r="H2255" s="14">
        <v>627600</v>
      </c>
      <c r="I2255" s="13" t="s">
        <v>19</v>
      </c>
      <c r="J2255" s="13"/>
      <c r="K2255" s="13" t="s">
        <v>192</v>
      </c>
      <c r="L2255" s="13" t="s">
        <v>19</v>
      </c>
      <c r="M2255" s="13">
        <v>45439</v>
      </c>
      <c r="N2255" s="13" t="s">
        <v>197</v>
      </c>
      <c r="O2255" s="13" t="s">
        <v>198</v>
      </c>
      <c r="P2255" s="13" t="s">
        <v>331</v>
      </c>
      <c r="Q2255" s="13" t="s">
        <v>2740</v>
      </c>
    </row>
    <row r="2256" spans="2:17" ht="90" hidden="1" x14ac:dyDescent="0.25">
      <c r="B2256" s="2">
        <v>2242</v>
      </c>
      <c r="C2256" s="16" t="s">
        <v>2737</v>
      </c>
      <c r="D2256" s="13" t="s">
        <v>2339</v>
      </c>
      <c r="E2256" s="13">
        <v>800</v>
      </c>
      <c r="F2256" s="13" t="s">
        <v>196</v>
      </c>
      <c r="G2256" s="14">
        <v>32000</v>
      </c>
      <c r="H2256" s="14">
        <v>32000</v>
      </c>
      <c r="I2256" s="13" t="s">
        <v>19</v>
      </c>
      <c r="J2256" s="13"/>
      <c r="K2256" s="13" t="s">
        <v>192</v>
      </c>
      <c r="L2256" s="13" t="s">
        <v>19</v>
      </c>
      <c r="M2256" s="13">
        <v>45440</v>
      </c>
      <c r="N2256" s="13" t="s">
        <v>197</v>
      </c>
      <c r="O2256" s="13" t="s">
        <v>198</v>
      </c>
      <c r="P2256" s="13" t="s">
        <v>331</v>
      </c>
      <c r="Q2256" s="13" t="s">
        <v>2740</v>
      </c>
    </row>
    <row r="2257" spans="2:17" ht="75" hidden="1" x14ac:dyDescent="0.25">
      <c r="B2257" s="2">
        <v>2243</v>
      </c>
      <c r="C2257" s="16" t="s">
        <v>2738</v>
      </c>
      <c r="D2257" s="13" t="s">
        <v>2339</v>
      </c>
      <c r="E2257" s="13">
        <v>410</v>
      </c>
      <c r="F2257" s="13" t="s">
        <v>196</v>
      </c>
      <c r="G2257" s="14">
        <v>26000</v>
      </c>
      <c r="H2257" s="14">
        <v>26000</v>
      </c>
      <c r="I2257" s="13" t="s">
        <v>19</v>
      </c>
      <c r="J2257" s="13"/>
      <c r="K2257" s="13" t="s">
        <v>192</v>
      </c>
      <c r="L2257" s="13" t="s">
        <v>19</v>
      </c>
      <c r="M2257" s="13">
        <v>45441</v>
      </c>
      <c r="N2257" s="13" t="s">
        <v>197</v>
      </c>
      <c r="O2257" s="13" t="s">
        <v>198</v>
      </c>
      <c r="P2257" s="13" t="s">
        <v>331</v>
      </c>
      <c r="Q2257" s="13" t="s">
        <v>2740</v>
      </c>
    </row>
    <row r="2258" spans="2:17" ht="90" hidden="1" x14ac:dyDescent="0.25">
      <c r="B2258" s="2">
        <v>2244</v>
      </c>
      <c r="C2258" s="16" t="s">
        <v>2739</v>
      </c>
      <c r="D2258" s="13" t="s">
        <v>2339</v>
      </c>
      <c r="E2258" s="13">
        <v>1048</v>
      </c>
      <c r="F2258" s="13" t="s">
        <v>196</v>
      </c>
      <c r="G2258" s="14">
        <v>94320</v>
      </c>
      <c r="H2258" s="14">
        <v>94320</v>
      </c>
      <c r="I2258" s="13" t="s">
        <v>19</v>
      </c>
      <c r="J2258" s="13"/>
      <c r="K2258" s="13" t="s">
        <v>192</v>
      </c>
      <c r="L2258" s="13" t="s">
        <v>19</v>
      </c>
      <c r="M2258" s="13">
        <v>45442</v>
      </c>
      <c r="N2258" s="13" t="s">
        <v>197</v>
      </c>
      <c r="O2258" s="13" t="s">
        <v>198</v>
      </c>
      <c r="P2258" s="13" t="s">
        <v>331</v>
      </c>
      <c r="Q2258" s="13" t="s">
        <v>2740</v>
      </c>
    </row>
    <row r="2259" spans="2:17" ht="30" hidden="1" x14ac:dyDescent="0.25">
      <c r="B2259" s="2">
        <v>2245</v>
      </c>
      <c r="C2259" s="16" t="s">
        <v>2345</v>
      </c>
      <c r="D2259" s="13" t="s">
        <v>2339</v>
      </c>
      <c r="E2259" s="13">
        <v>625</v>
      </c>
      <c r="F2259" s="13" t="s">
        <v>196</v>
      </c>
      <c r="G2259" s="14">
        <v>46875</v>
      </c>
      <c r="H2259" s="14">
        <v>46875</v>
      </c>
      <c r="I2259" s="13" t="s">
        <v>19</v>
      </c>
      <c r="J2259" s="13"/>
      <c r="K2259" s="13" t="s">
        <v>192</v>
      </c>
      <c r="L2259" s="13" t="s">
        <v>19</v>
      </c>
      <c r="M2259" s="13">
        <v>45443</v>
      </c>
      <c r="N2259" s="13" t="s">
        <v>197</v>
      </c>
      <c r="O2259" s="13" t="s">
        <v>198</v>
      </c>
      <c r="P2259" s="13" t="s">
        <v>331</v>
      </c>
      <c r="Q2259" s="13" t="s">
        <v>2740</v>
      </c>
    </row>
    <row r="2260" spans="2:17" ht="120" hidden="1" x14ac:dyDescent="0.25">
      <c r="B2260" s="2">
        <v>2246</v>
      </c>
      <c r="C2260" s="16" t="s">
        <v>2346</v>
      </c>
      <c r="D2260" s="13" t="s">
        <v>2339</v>
      </c>
      <c r="E2260" s="13">
        <v>8100</v>
      </c>
      <c r="F2260" s="13" t="s">
        <v>196</v>
      </c>
      <c r="G2260" s="14">
        <v>440000</v>
      </c>
      <c r="H2260" s="14">
        <v>440000</v>
      </c>
      <c r="I2260" s="13" t="s">
        <v>19</v>
      </c>
      <c r="J2260" s="13"/>
      <c r="K2260" s="13" t="s">
        <v>192</v>
      </c>
      <c r="L2260" s="13" t="s">
        <v>19</v>
      </c>
      <c r="M2260" s="13">
        <v>45444</v>
      </c>
      <c r="N2260" s="13" t="s">
        <v>197</v>
      </c>
      <c r="O2260" s="13" t="s">
        <v>198</v>
      </c>
      <c r="P2260" s="13" t="s">
        <v>331</v>
      </c>
      <c r="Q2260" s="13" t="s">
        <v>2740</v>
      </c>
    </row>
    <row r="2261" spans="2:17" ht="30" hidden="1" x14ac:dyDescent="0.25">
      <c r="B2261" s="2">
        <v>2247</v>
      </c>
      <c r="C2261" s="16" t="s">
        <v>2347</v>
      </c>
      <c r="D2261" s="13" t="s">
        <v>2339</v>
      </c>
      <c r="E2261" s="13">
        <v>132</v>
      </c>
      <c r="F2261" s="13" t="s">
        <v>196</v>
      </c>
      <c r="G2261" s="14">
        <v>11520</v>
      </c>
      <c r="H2261" s="14">
        <v>11520</v>
      </c>
      <c r="I2261" s="13" t="s">
        <v>19</v>
      </c>
      <c r="J2261" s="13"/>
      <c r="K2261" s="13" t="s">
        <v>192</v>
      </c>
      <c r="L2261" s="13" t="s">
        <v>19</v>
      </c>
      <c r="M2261" s="13">
        <v>45445</v>
      </c>
      <c r="N2261" s="13" t="s">
        <v>197</v>
      </c>
      <c r="O2261" s="13" t="s">
        <v>198</v>
      </c>
      <c r="P2261" s="13" t="s">
        <v>331</v>
      </c>
      <c r="Q2261" s="13" t="s">
        <v>2740</v>
      </c>
    </row>
    <row r="2262" spans="2:17" ht="75" hidden="1" x14ac:dyDescent="0.25">
      <c r="B2262" s="2">
        <v>2248</v>
      </c>
      <c r="C2262" s="16" t="s">
        <v>2348</v>
      </c>
      <c r="D2262" s="13" t="s">
        <v>2339</v>
      </c>
      <c r="E2262" s="13">
        <v>3436</v>
      </c>
      <c r="F2262" s="13" t="s">
        <v>196</v>
      </c>
      <c r="G2262" s="14">
        <v>84600</v>
      </c>
      <c r="H2262" s="14">
        <v>84600</v>
      </c>
      <c r="I2262" s="13" t="s">
        <v>19</v>
      </c>
      <c r="J2262" s="13"/>
      <c r="K2262" s="13" t="s">
        <v>192</v>
      </c>
      <c r="L2262" s="13" t="s">
        <v>19</v>
      </c>
      <c r="M2262" s="13">
        <v>45447</v>
      </c>
      <c r="N2262" s="13" t="s">
        <v>197</v>
      </c>
      <c r="O2262" s="13" t="s">
        <v>198</v>
      </c>
      <c r="P2262" s="13" t="s">
        <v>331</v>
      </c>
      <c r="Q2262" s="13" t="s">
        <v>2740</v>
      </c>
    </row>
    <row r="2263" spans="2:17" ht="165" hidden="1" x14ac:dyDescent="0.25">
      <c r="B2263" s="2">
        <v>2249</v>
      </c>
      <c r="C2263" s="16" t="s">
        <v>2349</v>
      </c>
      <c r="D2263" s="13" t="s">
        <v>2339</v>
      </c>
      <c r="E2263" s="13">
        <v>6000</v>
      </c>
      <c r="F2263" s="13" t="s">
        <v>196</v>
      </c>
      <c r="G2263" s="14">
        <v>96000</v>
      </c>
      <c r="H2263" s="14">
        <v>96000</v>
      </c>
      <c r="I2263" s="13" t="s">
        <v>19</v>
      </c>
      <c r="J2263" s="13"/>
      <c r="K2263" s="13" t="s">
        <v>192</v>
      </c>
      <c r="L2263" s="13" t="s">
        <v>19</v>
      </c>
      <c r="M2263" s="13">
        <v>45448</v>
      </c>
      <c r="N2263" s="13" t="s">
        <v>197</v>
      </c>
      <c r="O2263" s="13" t="s">
        <v>198</v>
      </c>
      <c r="P2263" s="13" t="s">
        <v>331</v>
      </c>
      <c r="Q2263" s="13" t="s">
        <v>2740</v>
      </c>
    </row>
    <row r="2264" spans="2:17" ht="30" hidden="1" x14ac:dyDescent="0.25">
      <c r="B2264" s="2">
        <v>2250</v>
      </c>
      <c r="C2264" s="16" t="s">
        <v>2350</v>
      </c>
      <c r="D2264" s="13" t="s">
        <v>2351</v>
      </c>
      <c r="E2264" s="13">
        <v>204</v>
      </c>
      <c r="F2264" s="13" t="s">
        <v>196</v>
      </c>
      <c r="G2264" s="14">
        <v>3840</v>
      </c>
      <c r="H2264" s="14">
        <v>3840</v>
      </c>
      <c r="I2264" s="13" t="s">
        <v>196</v>
      </c>
      <c r="J2264" s="13"/>
      <c r="K2264" s="13" t="s">
        <v>192</v>
      </c>
      <c r="L2264" s="13" t="s">
        <v>19</v>
      </c>
      <c r="M2264" s="13">
        <v>45384</v>
      </c>
      <c r="N2264" s="13" t="s">
        <v>197</v>
      </c>
      <c r="O2264" s="13" t="s">
        <v>198</v>
      </c>
      <c r="P2264" s="13" t="s">
        <v>331</v>
      </c>
      <c r="Q2264" s="13" t="s">
        <v>2740</v>
      </c>
    </row>
    <row r="2265" spans="2:17" ht="30" hidden="1" x14ac:dyDescent="0.25">
      <c r="B2265" s="2">
        <v>2251</v>
      </c>
      <c r="C2265" s="16" t="s">
        <v>2352</v>
      </c>
      <c r="D2265" s="13" t="s">
        <v>2353</v>
      </c>
      <c r="E2265" s="13">
        <v>30</v>
      </c>
      <c r="F2265" s="13" t="s">
        <v>196</v>
      </c>
      <c r="G2265" s="14">
        <v>600</v>
      </c>
      <c r="H2265" s="14">
        <v>600</v>
      </c>
      <c r="I2265" s="13" t="s">
        <v>196</v>
      </c>
      <c r="J2265" s="13"/>
      <c r="K2265" s="13" t="s">
        <v>192</v>
      </c>
      <c r="L2265" s="13" t="s">
        <v>19</v>
      </c>
      <c r="M2265" s="13">
        <v>45385</v>
      </c>
      <c r="N2265" s="13" t="s">
        <v>197</v>
      </c>
      <c r="O2265" s="13" t="s">
        <v>198</v>
      </c>
      <c r="P2265" s="13" t="s">
        <v>331</v>
      </c>
      <c r="Q2265" s="13" t="s">
        <v>2740</v>
      </c>
    </row>
    <row r="2266" spans="2:17" ht="30" hidden="1" x14ac:dyDescent="0.25">
      <c r="B2266" s="2">
        <v>2252</v>
      </c>
      <c r="C2266" s="16" t="s">
        <v>2354</v>
      </c>
      <c r="D2266" s="13" t="s">
        <v>2355</v>
      </c>
      <c r="E2266" s="13">
        <v>4</v>
      </c>
      <c r="F2266" s="13" t="s">
        <v>196</v>
      </c>
      <c r="G2266" s="14">
        <v>80</v>
      </c>
      <c r="H2266" s="14">
        <v>80</v>
      </c>
      <c r="I2266" s="13" t="s">
        <v>196</v>
      </c>
      <c r="J2266" s="13"/>
      <c r="K2266" s="13" t="s">
        <v>192</v>
      </c>
      <c r="L2266" s="13" t="s">
        <v>19</v>
      </c>
      <c r="M2266" s="13">
        <v>45386</v>
      </c>
      <c r="N2266" s="13" t="s">
        <v>197</v>
      </c>
      <c r="O2266" s="13" t="s">
        <v>198</v>
      </c>
      <c r="P2266" s="13" t="s">
        <v>331</v>
      </c>
      <c r="Q2266" s="13" t="s">
        <v>2740</v>
      </c>
    </row>
    <row r="2267" spans="2:17" ht="30" hidden="1" x14ac:dyDescent="0.25">
      <c r="B2267" s="2">
        <v>2253</v>
      </c>
      <c r="C2267" s="16" t="s">
        <v>2356</v>
      </c>
      <c r="D2267" s="13" t="s">
        <v>2357</v>
      </c>
      <c r="E2267" s="13">
        <v>390</v>
      </c>
      <c r="F2267" s="13" t="s">
        <v>196</v>
      </c>
      <c r="G2267" s="14">
        <v>7800</v>
      </c>
      <c r="H2267" s="14">
        <v>7800</v>
      </c>
      <c r="I2267" s="13" t="s">
        <v>196</v>
      </c>
      <c r="J2267" s="13"/>
      <c r="K2267" s="13" t="s">
        <v>192</v>
      </c>
      <c r="L2267" s="13" t="s">
        <v>19</v>
      </c>
      <c r="M2267" s="13">
        <v>45387</v>
      </c>
      <c r="N2267" s="13" t="s">
        <v>197</v>
      </c>
      <c r="O2267" s="13" t="s">
        <v>198</v>
      </c>
      <c r="P2267" s="13" t="s">
        <v>331</v>
      </c>
      <c r="Q2267" s="13" t="s">
        <v>2740</v>
      </c>
    </row>
    <row r="2268" spans="2:17" ht="30" hidden="1" x14ac:dyDescent="0.25">
      <c r="B2268" s="2">
        <v>2254</v>
      </c>
      <c r="C2268" s="16" t="s">
        <v>2358</v>
      </c>
      <c r="D2268" s="13" t="s">
        <v>2359</v>
      </c>
      <c r="E2268" s="13">
        <v>120</v>
      </c>
      <c r="F2268" s="13" t="s">
        <v>196</v>
      </c>
      <c r="G2268" s="14">
        <v>2400</v>
      </c>
      <c r="H2268" s="14">
        <v>2400</v>
      </c>
      <c r="I2268" s="13" t="s">
        <v>196</v>
      </c>
      <c r="J2268" s="13"/>
      <c r="K2268" s="13" t="s">
        <v>192</v>
      </c>
      <c r="L2268" s="13" t="s">
        <v>19</v>
      </c>
      <c r="M2268" s="13">
        <v>45388</v>
      </c>
      <c r="N2268" s="13" t="s">
        <v>197</v>
      </c>
      <c r="O2268" s="13" t="s">
        <v>198</v>
      </c>
      <c r="P2268" s="13" t="s">
        <v>331</v>
      </c>
      <c r="Q2268" s="13" t="s">
        <v>2740</v>
      </c>
    </row>
    <row r="2269" spans="2:17" ht="30" hidden="1" x14ac:dyDescent="0.25">
      <c r="B2269" s="2">
        <v>2255</v>
      </c>
      <c r="C2269" s="16" t="s">
        <v>2360</v>
      </c>
      <c r="D2269" s="13" t="s">
        <v>2361</v>
      </c>
      <c r="E2269" s="13">
        <v>30</v>
      </c>
      <c r="F2269" s="13" t="s">
        <v>196</v>
      </c>
      <c r="G2269" s="14">
        <v>600</v>
      </c>
      <c r="H2269" s="14">
        <v>600</v>
      </c>
      <c r="I2269" s="13" t="s">
        <v>196</v>
      </c>
      <c r="J2269" s="13"/>
      <c r="K2269" s="13" t="s">
        <v>192</v>
      </c>
      <c r="L2269" s="13" t="s">
        <v>19</v>
      </c>
      <c r="M2269" s="13">
        <v>45390</v>
      </c>
      <c r="N2269" s="13" t="s">
        <v>197</v>
      </c>
      <c r="O2269" s="13" t="s">
        <v>198</v>
      </c>
      <c r="P2269" s="13" t="s">
        <v>331</v>
      </c>
      <c r="Q2269" s="13" t="s">
        <v>2740</v>
      </c>
    </row>
    <row r="2270" spans="2:17" ht="30" hidden="1" x14ac:dyDescent="0.25">
      <c r="B2270" s="2">
        <v>2256</v>
      </c>
      <c r="C2270" s="16" t="s">
        <v>2362</v>
      </c>
      <c r="D2270" s="13" t="s">
        <v>2361</v>
      </c>
      <c r="E2270" s="13">
        <v>104</v>
      </c>
      <c r="F2270" s="13" t="s">
        <v>196</v>
      </c>
      <c r="G2270" s="14">
        <v>2080</v>
      </c>
      <c r="H2270" s="14">
        <v>2080</v>
      </c>
      <c r="I2270" s="13" t="s">
        <v>196</v>
      </c>
      <c r="J2270" s="13"/>
      <c r="K2270" s="13" t="s">
        <v>192</v>
      </c>
      <c r="L2270" s="13" t="s">
        <v>19</v>
      </c>
      <c r="M2270" s="13">
        <v>45389</v>
      </c>
      <c r="N2270" s="13" t="s">
        <v>197</v>
      </c>
      <c r="O2270" s="13" t="s">
        <v>198</v>
      </c>
      <c r="P2270" s="13" t="s">
        <v>331</v>
      </c>
      <c r="Q2270" s="13" t="s">
        <v>2740</v>
      </c>
    </row>
    <row r="2271" spans="2:17" ht="30" hidden="1" x14ac:dyDescent="0.25">
      <c r="B2271" s="2">
        <v>2257</v>
      </c>
      <c r="C2271" s="16" t="s">
        <v>2363</v>
      </c>
      <c r="D2271" s="13" t="s">
        <v>2364</v>
      </c>
      <c r="E2271" s="13">
        <v>50</v>
      </c>
      <c r="F2271" s="13" t="s">
        <v>196</v>
      </c>
      <c r="G2271" s="14">
        <v>1000</v>
      </c>
      <c r="H2271" s="14">
        <v>1000</v>
      </c>
      <c r="I2271" s="13" t="s">
        <v>196</v>
      </c>
      <c r="J2271" s="13"/>
      <c r="K2271" s="13" t="s">
        <v>192</v>
      </c>
      <c r="L2271" s="13" t="s">
        <v>19</v>
      </c>
      <c r="M2271" s="13">
        <v>45391</v>
      </c>
      <c r="N2271" s="13" t="s">
        <v>197</v>
      </c>
      <c r="O2271" s="13" t="s">
        <v>198</v>
      </c>
      <c r="P2271" s="13" t="s">
        <v>331</v>
      </c>
      <c r="Q2271" s="13" t="s">
        <v>2740</v>
      </c>
    </row>
    <row r="2272" spans="2:17" ht="30" hidden="1" x14ac:dyDescent="0.25">
      <c r="B2272" s="2">
        <v>2258</v>
      </c>
      <c r="C2272" s="16" t="s">
        <v>2365</v>
      </c>
      <c r="D2272" s="13" t="s">
        <v>2366</v>
      </c>
      <c r="E2272" s="13">
        <v>300</v>
      </c>
      <c r="F2272" s="13" t="s">
        <v>196</v>
      </c>
      <c r="G2272" s="14">
        <v>6000</v>
      </c>
      <c r="H2272" s="14">
        <v>6000</v>
      </c>
      <c r="I2272" s="13" t="s">
        <v>196</v>
      </c>
      <c r="J2272" s="13"/>
      <c r="K2272" s="13" t="s">
        <v>192</v>
      </c>
      <c r="L2272" s="13" t="s">
        <v>19</v>
      </c>
      <c r="M2272" s="13">
        <v>45392</v>
      </c>
      <c r="N2272" s="13" t="s">
        <v>197</v>
      </c>
      <c r="O2272" s="13" t="s">
        <v>198</v>
      </c>
      <c r="P2272" s="13" t="s">
        <v>331</v>
      </c>
      <c r="Q2272" s="13" t="s">
        <v>2740</v>
      </c>
    </row>
    <row r="2273" spans="2:17" ht="30" hidden="1" x14ac:dyDescent="0.25">
      <c r="B2273" s="2">
        <v>2259</v>
      </c>
      <c r="C2273" s="16" t="s">
        <v>2367</v>
      </c>
      <c r="D2273" s="13" t="s">
        <v>2366</v>
      </c>
      <c r="E2273" s="13">
        <v>2344</v>
      </c>
      <c r="F2273" s="13" t="s">
        <v>196</v>
      </c>
      <c r="G2273" s="14">
        <v>46880</v>
      </c>
      <c r="H2273" s="14">
        <v>46880</v>
      </c>
      <c r="I2273" s="13" t="s">
        <v>196</v>
      </c>
      <c r="J2273" s="13"/>
      <c r="K2273" s="13" t="s">
        <v>192</v>
      </c>
      <c r="L2273" s="13" t="s">
        <v>19</v>
      </c>
      <c r="M2273" s="13">
        <v>45393</v>
      </c>
      <c r="N2273" s="13" t="s">
        <v>197</v>
      </c>
      <c r="O2273" s="13" t="s">
        <v>198</v>
      </c>
      <c r="P2273" s="13" t="s">
        <v>331</v>
      </c>
      <c r="Q2273" s="13" t="s">
        <v>2740</v>
      </c>
    </row>
    <row r="2274" spans="2:17" ht="30" hidden="1" x14ac:dyDescent="0.25">
      <c r="B2274" s="2">
        <v>2260</v>
      </c>
      <c r="C2274" s="16" t="s">
        <v>2368</v>
      </c>
      <c r="D2274" s="13" t="s">
        <v>2369</v>
      </c>
      <c r="E2274" s="13">
        <v>60</v>
      </c>
      <c r="F2274" s="13" t="s">
        <v>196</v>
      </c>
      <c r="G2274" s="14">
        <v>1200</v>
      </c>
      <c r="H2274" s="14">
        <v>1200</v>
      </c>
      <c r="I2274" s="13" t="s">
        <v>196</v>
      </c>
      <c r="J2274" s="13"/>
      <c r="K2274" s="13" t="s">
        <v>192</v>
      </c>
      <c r="L2274" s="13" t="s">
        <v>19</v>
      </c>
      <c r="M2274" s="13">
        <v>45394</v>
      </c>
      <c r="N2274" s="13" t="s">
        <v>197</v>
      </c>
      <c r="O2274" s="13" t="s">
        <v>198</v>
      </c>
      <c r="P2274" s="13" t="s">
        <v>331</v>
      </c>
      <c r="Q2274" s="13" t="s">
        <v>2740</v>
      </c>
    </row>
    <row r="2275" spans="2:17" ht="30" hidden="1" x14ac:dyDescent="0.25">
      <c r="B2275" s="2">
        <v>2261</v>
      </c>
      <c r="C2275" s="16" t="s">
        <v>2370</v>
      </c>
      <c r="D2275" s="13" t="s">
        <v>2371</v>
      </c>
      <c r="E2275" s="13">
        <v>10</v>
      </c>
      <c r="F2275" s="13" t="s">
        <v>196</v>
      </c>
      <c r="G2275" s="14">
        <v>200</v>
      </c>
      <c r="H2275" s="14">
        <v>200</v>
      </c>
      <c r="I2275" s="13" t="s">
        <v>196</v>
      </c>
      <c r="J2275" s="13"/>
      <c r="K2275" s="13" t="s">
        <v>192</v>
      </c>
      <c r="L2275" s="13" t="s">
        <v>19</v>
      </c>
      <c r="M2275" s="13">
        <v>45395</v>
      </c>
      <c r="N2275" s="13" t="s">
        <v>197</v>
      </c>
      <c r="O2275" s="13" t="s">
        <v>198</v>
      </c>
      <c r="P2275" s="13" t="s">
        <v>331</v>
      </c>
      <c r="Q2275" s="13" t="s">
        <v>2740</v>
      </c>
    </row>
    <row r="2276" spans="2:17" ht="30" hidden="1" x14ac:dyDescent="0.25">
      <c r="B2276" s="2">
        <v>2262</v>
      </c>
      <c r="C2276" s="16" t="s">
        <v>2372</v>
      </c>
      <c r="D2276" s="13" t="s">
        <v>2373</v>
      </c>
      <c r="E2276" s="13">
        <v>70</v>
      </c>
      <c r="F2276" s="13" t="s">
        <v>196</v>
      </c>
      <c r="G2276" s="14">
        <v>1400</v>
      </c>
      <c r="H2276" s="14">
        <v>1400</v>
      </c>
      <c r="I2276" s="13" t="s">
        <v>196</v>
      </c>
      <c r="J2276" s="13"/>
      <c r="K2276" s="13" t="s">
        <v>192</v>
      </c>
      <c r="L2276" s="13" t="s">
        <v>19</v>
      </c>
      <c r="M2276" s="13">
        <v>45396</v>
      </c>
      <c r="N2276" s="13" t="s">
        <v>197</v>
      </c>
      <c r="O2276" s="13" t="s">
        <v>198</v>
      </c>
      <c r="P2276" s="13" t="s">
        <v>331</v>
      </c>
      <c r="Q2276" s="13" t="s">
        <v>2740</v>
      </c>
    </row>
    <row r="2277" spans="2:17" ht="30" hidden="1" x14ac:dyDescent="0.25">
      <c r="B2277" s="2">
        <v>2263</v>
      </c>
      <c r="C2277" s="16" t="s">
        <v>2374</v>
      </c>
      <c r="D2277" s="13" t="s">
        <v>2375</v>
      </c>
      <c r="E2277" s="13">
        <v>300</v>
      </c>
      <c r="F2277" s="13" t="s">
        <v>196</v>
      </c>
      <c r="G2277" s="14">
        <v>6000</v>
      </c>
      <c r="H2277" s="14">
        <v>6000</v>
      </c>
      <c r="I2277" s="13" t="s">
        <v>196</v>
      </c>
      <c r="J2277" s="13"/>
      <c r="K2277" s="13" t="s">
        <v>192</v>
      </c>
      <c r="L2277" s="13" t="s">
        <v>19</v>
      </c>
      <c r="M2277" s="13">
        <v>45397</v>
      </c>
      <c r="N2277" s="13" t="s">
        <v>197</v>
      </c>
      <c r="O2277" s="13" t="s">
        <v>198</v>
      </c>
      <c r="P2277" s="13" t="s">
        <v>331</v>
      </c>
      <c r="Q2277" s="13" t="s">
        <v>2740</v>
      </c>
    </row>
    <row r="2278" spans="2:17" ht="30" hidden="1" x14ac:dyDescent="0.25">
      <c r="B2278" s="2">
        <v>2264</v>
      </c>
      <c r="C2278" s="16" t="s">
        <v>2376</v>
      </c>
      <c r="D2278" s="13" t="s">
        <v>2377</v>
      </c>
      <c r="E2278" s="13">
        <v>800000</v>
      </c>
      <c r="F2278" s="13" t="s">
        <v>196</v>
      </c>
      <c r="G2278" s="14"/>
      <c r="H2278" s="14"/>
      <c r="I2278" s="13" t="s">
        <v>196</v>
      </c>
      <c r="J2278" s="13"/>
      <c r="K2278" s="13" t="s">
        <v>192</v>
      </c>
      <c r="L2278" s="13" t="s">
        <v>19</v>
      </c>
      <c r="M2278" s="13">
        <v>45430</v>
      </c>
      <c r="N2278" s="13" t="s">
        <v>197</v>
      </c>
      <c r="O2278" s="13" t="s">
        <v>198</v>
      </c>
      <c r="P2278" s="13" t="s">
        <v>331</v>
      </c>
      <c r="Q2278" s="13" t="s">
        <v>2740</v>
      </c>
    </row>
    <row r="2279" spans="2:17" ht="30" hidden="1" x14ac:dyDescent="0.25">
      <c r="B2279" s="2">
        <v>2265</v>
      </c>
      <c r="C2279" s="16" t="s">
        <v>2378</v>
      </c>
      <c r="D2279" s="13" t="s">
        <v>2377</v>
      </c>
      <c r="E2279" s="13">
        <v>40000</v>
      </c>
      <c r="F2279" s="13" t="s">
        <v>196</v>
      </c>
      <c r="G2279" s="14"/>
      <c r="H2279" s="14"/>
      <c r="I2279" s="13" t="s">
        <v>196</v>
      </c>
      <c r="J2279" s="13"/>
      <c r="K2279" s="13" t="s">
        <v>192</v>
      </c>
      <c r="L2279" s="13" t="s">
        <v>19</v>
      </c>
      <c r="M2279" s="13">
        <v>45433</v>
      </c>
      <c r="N2279" s="13" t="s">
        <v>197</v>
      </c>
      <c r="O2279" s="13" t="s">
        <v>198</v>
      </c>
      <c r="P2279" s="13" t="s">
        <v>331</v>
      </c>
      <c r="Q2279" s="13" t="s">
        <v>2740</v>
      </c>
    </row>
    <row r="2280" spans="2:17" ht="30" hidden="1" x14ac:dyDescent="0.25">
      <c r="B2280" s="2">
        <v>2266</v>
      </c>
      <c r="C2280" s="16" t="s">
        <v>2379</v>
      </c>
      <c r="D2280" s="13" t="s">
        <v>2380</v>
      </c>
      <c r="E2280" s="13">
        <v>17</v>
      </c>
      <c r="F2280" s="13" t="s">
        <v>196</v>
      </c>
      <c r="G2280" s="14">
        <v>340</v>
      </c>
      <c r="H2280" s="14">
        <v>340</v>
      </c>
      <c r="I2280" s="13" t="s">
        <v>196</v>
      </c>
      <c r="J2280" s="13"/>
      <c r="K2280" s="13" t="s">
        <v>192</v>
      </c>
      <c r="L2280" s="13" t="s">
        <v>19</v>
      </c>
      <c r="M2280" s="13">
        <v>45398</v>
      </c>
      <c r="N2280" s="13" t="s">
        <v>197</v>
      </c>
      <c r="O2280" s="13" t="s">
        <v>198</v>
      </c>
      <c r="P2280" s="13" t="s">
        <v>331</v>
      </c>
      <c r="Q2280" s="13" t="s">
        <v>2740</v>
      </c>
    </row>
    <row r="2281" spans="2:17" ht="30" hidden="1" x14ac:dyDescent="0.25">
      <c r="B2281" s="2">
        <v>2267</v>
      </c>
      <c r="C2281" s="16" t="s">
        <v>2381</v>
      </c>
      <c r="D2281" s="13" t="s">
        <v>2380</v>
      </c>
      <c r="E2281" s="13">
        <v>53</v>
      </c>
      <c r="F2281" s="13" t="s">
        <v>196</v>
      </c>
      <c r="G2281" s="14">
        <v>1060</v>
      </c>
      <c r="H2281" s="14">
        <v>1060</v>
      </c>
      <c r="I2281" s="13" t="s">
        <v>196</v>
      </c>
      <c r="J2281" s="13"/>
      <c r="K2281" s="13" t="s">
        <v>192</v>
      </c>
      <c r="L2281" s="13" t="s">
        <v>19</v>
      </c>
      <c r="M2281" s="13">
        <v>45399</v>
      </c>
      <c r="N2281" s="13" t="s">
        <v>197</v>
      </c>
      <c r="O2281" s="13" t="s">
        <v>198</v>
      </c>
      <c r="P2281" s="13" t="s">
        <v>331</v>
      </c>
      <c r="Q2281" s="13" t="s">
        <v>2740</v>
      </c>
    </row>
    <row r="2282" spans="2:17" ht="30" hidden="1" x14ac:dyDescent="0.25">
      <c r="B2282" s="2">
        <v>2268</v>
      </c>
      <c r="C2282" s="16" t="s">
        <v>2382</v>
      </c>
      <c r="D2282" s="13" t="s">
        <v>2383</v>
      </c>
      <c r="E2282" s="13">
        <v>12</v>
      </c>
      <c r="F2282" s="13" t="s">
        <v>196</v>
      </c>
      <c r="G2282" s="14">
        <v>240</v>
      </c>
      <c r="H2282" s="14">
        <v>240</v>
      </c>
      <c r="I2282" s="13" t="s">
        <v>196</v>
      </c>
      <c r="J2282" s="13"/>
      <c r="K2282" s="13" t="s">
        <v>192</v>
      </c>
      <c r="L2282" s="13" t="s">
        <v>19</v>
      </c>
      <c r="M2282" s="13">
        <v>45435</v>
      </c>
      <c r="N2282" s="13" t="s">
        <v>197</v>
      </c>
      <c r="O2282" s="13" t="s">
        <v>198</v>
      </c>
      <c r="P2282" s="13" t="s">
        <v>331</v>
      </c>
      <c r="Q2282" s="13" t="s">
        <v>2740</v>
      </c>
    </row>
    <row r="2283" spans="2:17" ht="30" hidden="1" x14ac:dyDescent="0.25">
      <c r="B2283" s="2">
        <v>2269</v>
      </c>
      <c r="C2283" s="16" t="s">
        <v>2384</v>
      </c>
      <c r="D2283" s="13" t="s">
        <v>2357</v>
      </c>
      <c r="E2283" s="13">
        <v>50</v>
      </c>
      <c r="F2283" s="13" t="s">
        <v>196</v>
      </c>
      <c r="G2283" s="14">
        <v>1500</v>
      </c>
      <c r="H2283" s="14">
        <v>1500</v>
      </c>
      <c r="I2283" s="13" t="s">
        <v>196</v>
      </c>
      <c r="J2283" s="13"/>
      <c r="K2283" s="13" t="s">
        <v>192</v>
      </c>
      <c r="L2283" s="13" t="s">
        <v>19</v>
      </c>
      <c r="M2283" s="13">
        <v>45400</v>
      </c>
      <c r="N2283" s="13" t="s">
        <v>197</v>
      </c>
      <c r="O2283" s="13" t="s">
        <v>198</v>
      </c>
      <c r="P2283" s="13" t="s">
        <v>331</v>
      </c>
      <c r="Q2283" s="13" t="s">
        <v>2740</v>
      </c>
    </row>
    <row r="2284" spans="2:17" ht="30" hidden="1" x14ac:dyDescent="0.25">
      <c r="B2284" s="2">
        <v>2270</v>
      </c>
      <c r="C2284" s="16" t="s">
        <v>2385</v>
      </c>
      <c r="D2284" s="13" t="s">
        <v>2386</v>
      </c>
      <c r="E2284" s="13">
        <v>12</v>
      </c>
      <c r="F2284" s="13" t="s">
        <v>196</v>
      </c>
      <c r="G2284" s="14">
        <v>240</v>
      </c>
      <c r="H2284" s="14">
        <v>240</v>
      </c>
      <c r="I2284" s="13" t="s">
        <v>196</v>
      </c>
      <c r="J2284" s="13"/>
      <c r="K2284" s="13" t="s">
        <v>192</v>
      </c>
      <c r="L2284" s="13" t="s">
        <v>19</v>
      </c>
      <c r="M2284" s="13">
        <v>45401</v>
      </c>
      <c r="N2284" s="13" t="s">
        <v>197</v>
      </c>
      <c r="O2284" s="13" t="s">
        <v>198</v>
      </c>
      <c r="P2284" s="13" t="s">
        <v>331</v>
      </c>
      <c r="Q2284" s="13" t="s">
        <v>2740</v>
      </c>
    </row>
    <row r="2285" spans="2:17" ht="30" hidden="1" x14ac:dyDescent="0.25">
      <c r="B2285" s="2">
        <v>2271</v>
      </c>
      <c r="C2285" s="16" t="s">
        <v>2387</v>
      </c>
      <c r="D2285" s="13" t="s">
        <v>2388</v>
      </c>
      <c r="E2285" s="13">
        <v>68</v>
      </c>
      <c r="F2285" s="13" t="s">
        <v>196</v>
      </c>
      <c r="G2285" s="14">
        <v>1360</v>
      </c>
      <c r="H2285" s="14">
        <v>1360</v>
      </c>
      <c r="I2285" s="13" t="s">
        <v>196</v>
      </c>
      <c r="J2285" s="13"/>
      <c r="K2285" s="13" t="s">
        <v>192</v>
      </c>
      <c r="L2285" s="13" t="s">
        <v>19</v>
      </c>
      <c r="M2285" s="13">
        <v>45402</v>
      </c>
      <c r="N2285" s="13" t="s">
        <v>197</v>
      </c>
      <c r="O2285" s="13" t="s">
        <v>198</v>
      </c>
      <c r="P2285" s="13" t="s">
        <v>331</v>
      </c>
      <c r="Q2285" s="13" t="s">
        <v>2740</v>
      </c>
    </row>
    <row r="2286" spans="2:17" ht="30" hidden="1" x14ac:dyDescent="0.25">
      <c r="B2286" s="2">
        <v>2272</v>
      </c>
      <c r="C2286" s="16" t="s">
        <v>2389</v>
      </c>
      <c r="D2286" s="13" t="s">
        <v>2390</v>
      </c>
      <c r="E2286" s="13">
        <v>6</v>
      </c>
      <c r="F2286" s="13" t="s">
        <v>196</v>
      </c>
      <c r="G2286" s="14">
        <v>120</v>
      </c>
      <c r="H2286" s="14">
        <v>120</v>
      </c>
      <c r="I2286" s="13" t="s">
        <v>196</v>
      </c>
      <c r="J2286" s="13"/>
      <c r="K2286" s="13" t="s">
        <v>192</v>
      </c>
      <c r="L2286" s="13" t="s">
        <v>19</v>
      </c>
      <c r="M2286" s="13">
        <v>45403</v>
      </c>
      <c r="N2286" s="13" t="s">
        <v>197</v>
      </c>
      <c r="O2286" s="13" t="s">
        <v>198</v>
      </c>
      <c r="P2286" s="13" t="s">
        <v>331</v>
      </c>
      <c r="Q2286" s="13" t="s">
        <v>2740</v>
      </c>
    </row>
    <row r="2287" spans="2:17" ht="30" hidden="1" x14ac:dyDescent="0.25">
      <c r="B2287" s="2">
        <v>2273</v>
      </c>
      <c r="C2287" s="16" t="s">
        <v>2391</v>
      </c>
      <c r="D2287" s="13"/>
      <c r="E2287" s="13">
        <v>2000</v>
      </c>
      <c r="F2287" s="13" t="s">
        <v>196</v>
      </c>
      <c r="G2287" s="14">
        <v>40000</v>
      </c>
      <c r="H2287" s="14">
        <v>40000</v>
      </c>
      <c r="I2287" s="13" t="s">
        <v>196</v>
      </c>
      <c r="J2287" s="13"/>
      <c r="K2287" s="13" t="s">
        <v>192</v>
      </c>
      <c r="L2287" s="13" t="s">
        <v>19</v>
      </c>
      <c r="M2287" s="13">
        <v>45432</v>
      </c>
      <c r="N2287" s="13" t="s">
        <v>197</v>
      </c>
      <c r="O2287" s="13" t="s">
        <v>198</v>
      </c>
      <c r="P2287" s="13" t="s">
        <v>331</v>
      </c>
      <c r="Q2287" s="13" t="s">
        <v>2740</v>
      </c>
    </row>
    <row r="2288" spans="2:17" ht="30" hidden="1" x14ac:dyDescent="0.25">
      <c r="B2288" s="2">
        <v>2274</v>
      </c>
      <c r="C2288" s="16" t="s">
        <v>2392</v>
      </c>
      <c r="D2288" s="13" t="s">
        <v>2393</v>
      </c>
      <c r="E2288" s="13">
        <v>330</v>
      </c>
      <c r="F2288" s="13" t="s">
        <v>196</v>
      </c>
      <c r="G2288" s="14">
        <v>6600</v>
      </c>
      <c r="H2288" s="14">
        <v>6600</v>
      </c>
      <c r="I2288" s="13" t="s">
        <v>196</v>
      </c>
      <c r="J2288" s="13"/>
      <c r="K2288" s="13" t="s">
        <v>192</v>
      </c>
      <c r="L2288" s="13" t="s">
        <v>19</v>
      </c>
      <c r="M2288" s="13">
        <v>45404</v>
      </c>
      <c r="N2288" s="13" t="s">
        <v>197</v>
      </c>
      <c r="O2288" s="13" t="s">
        <v>198</v>
      </c>
      <c r="P2288" s="13" t="s">
        <v>331</v>
      </c>
      <c r="Q2288" s="13" t="s">
        <v>2740</v>
      </c>
    </row>
    <row r="2289" spans="2:17" ht="30" hidden="1" x14ac:dyDescent="0.25">
      <c r="B2289" s="2">
        <v>2275</v>
      </c>
      <c r="C2289" s="16" t="s">
        <v>2394</v>
      </c>
      <c r="D2289" s="13" t="s">
        <v>2395</v>
      </c>
      <c r="E2289" s="13">
        <v>21</v>
      </c>
      <c r="F2289" s="13" t="s">
        <v>196</v>
      </c>
      <c r="G2289" s="14">
        <v>420</v>
      </c>
      <c r="H2289" s="14">
        <v>420</v>
      </c>
      <c r="I2289" s="13" t="s">
        <v>196</v>
      </c>
      <c r="J2289" s="13"/>
      <c r="K2289" s="13" t="s">
        <v>192</v>
      </c>
      <c r="L2289" s="13" t="s">
        <v>19</v>
      </c>
      <c r="M2289" s="13">
        <v>45405</v>
      </c>
      <c r="N2289" s="13" t="s">
        <v>197</v>
      </c>
      <c r="O2289" s="13" t="s">
        <v>198</v>
      </c>
      <c r="P2289" s="13" t="s">
        <v>331</v>
      </c>
      <c r="Q2289" s="13" t="s">
        <v>2740</v>
      </c>
    </row>
    <row r="2290" spans="2:17" ht="30" hidden="1" x14ac:dyDescent="0.25">
      <c r="B2290" s="2">
        <v>2276</v>
      </c>
      <c r="C2290" s="16" t="s">
        <v>2396</v>
      </c>
      <c r="D2290" s="13" t="s">
        <v>2395</v>
      </c>
      <c r="E2290" s="13">
        <v>115</v>
      </c>
      <c r="F2290" s="13" t="s">
        <v>196</v>
      </c>
      <c r="G2290" s="14">
        <v>2300</v>
      </c>
      <c r="H2290" s="14">
        <v>2300</v>
      </c>
      <c r="I2290" s="13" t="s">
        <v>196</v>
      </c>
      <c r="J2290" s="13"/>
      <c r="K2290" s="13" t="s">
        <v>192</v>
      </c>
      <c r="L2290" s="13" t="s">
        <v>19</v>
      </c>
      <c r="M2290" s="13">
        <v>45406</v>
      </c>
      <c r="N2290" s="13" t="s">
        <v>197</v>
      </c>
      <c r="O2290" s="13" t="s">
        <v>198</v>
      </c>
      <c r="P2290" s="13" t="s">
        <v>331</v>
      </c>
      <c r="Q2290" s="13" t="s">
        <v>2740</v>
      </c>
    </row>
    <row r="2291" spans="2:17" ht="30" hidden="1" x14ac:dyDescent="0.25">
      <c r="B2291" s="2">
        <v>2277</v>
      </c>
      <c r="C2291" s="16" t="s">
        <v>2397</v>
      </c>
      <c r="D2291" s="13" t="s">
        <v>2398</v>
      </c>
      <c r="E2291" s="13">
        <v>365</v>
      </c>
      <c r="F2291" s="13" t="s">
        <v>196</v>
      </c>
      <c r="G2291" s="14">
        <v>7300</v>
      </c>
      <c r="H2291" s="14">
        <v>7300</v>
      </c>
      <c r="I2291" s="13" t="s">
        <v>196</v>
      </c>
      <c r="J2291" s="13"/>
      <c r="K2291" s="13" t="s">
        <v>192</v>
      </c>
      <c r="L2291" s="13" t="s">
        <v>19</v>
      </c>
      <c r="M2291" s="13">
        <v>45436</v>
      </c>
      <c r="N2291" s="13" t="s">
        <v>197</v>
      </c>
      <c r="O2291" s="13" t="s">
        <v>198</v>
      </c>
      <c r="P2291" s="13" t="s">
        <v>331</v>
      </c>
      <c r="Q2291" s="13" t="s">
        <v>2740</v>
      </c>
    </row>
    <row r="2292" spans="2:17" ht="30" hidden="1" x14ac:dyDescent="0.25">
      <c r="B2292" s="2">
        <v>2278</v>
      </c>
      <c r="C2292" s="16" t="s">
        <v>2399</v>
      </c>
      <c r="D2292" s="13" t="s">
        <v>2369</v>
      </c>
      <c r="E2292" s="13">
        <v>1</v>
      </c>
      <c r="F2292" s="13" t="s">
        <v>196</v>
      </c>
      <c r="G2292" s="14">
        <v>20</v>
      </c>
      <c r="H2292" s="14">
        <v>20</v>
      </c>
      <c r="I2292" s="13" t="s">
        <v>196</v>
      </c>
      <c r="J2292" s="13"/>
      <c r="K2292" s="13" t="s">
        <v>192</v>
      </c>
      <c r="L2292" s="13" t="s">
        <v>19</v>
      </c>
      <c r="M2292" s="13">
        <v>45408</v>
      </c>
      <c r="N2292" s="13" t="s">
        <v>197</v>
      </c>
      <c r="O2292" s="13" t="s">
        <v>198</v>
      </c>
      <c r="P2292" s="13" t="s">
        <v>331</v>
      </c>
      <c r="Q2292" s="13" t="s">
        <v>2740</v>
      </c>
    </row>
    <row r="2293" spans="2:17" ht="30" hidden="1" x14ac:dyDescent="0.25">
      <c r="B2293" s="2">
        <v>2279</v>
      </c>
      <c r="C2293" s="16" t="s">
        <v>2400</v>
      </c>
      <c r="D2293" s="13" t="s">
        <v>2401</v>
      </c>
      <c r="E2293" s="13">
        <v>20</v>
      </c>
      <c r="F2293" s="13" t="s">
        <v>196</v>
      </c>
      <c r="G2293" s="14">
        <v>700</v>
      </c>
      <c r="H2293" s="14">
        <v>700</v>
      </c>
      <c r="I2293" s="13" t="s">
        <v>196</v>
      </c>
      <c r="J2293" s="13"/>
      <c r="K2293" s="13" t="s">
        <v>192</v>
      </c>
      <c r="L2293" s="13" t="s">
        <v>19</v>
      </c>
      <c r="M2293" s="13">
        <v>45409</v>
      </c>
      <c r="N2293" s="13" t="s">
        <v>197</v>
      </c>
      <c r="O2293" s="13" t="s">
        <v>198</v>
      </c>
      <c r="P2293" s="13" t="s">
        <v>331</v>
      </c>
      <c r="Q2293" s="13" t="s">
        <v>2740</v>
      </c>
    </row>
    <row r="2294" spans="2:17" ht="30" hidden="1" x14ac:dyDescent="0.25">
      <c r="B2294" s="2">
        <v>2280</v>
      </c>
      <c r="C2294" s="16" t="s">
        <v>2402</v>
      </c>
      <c r="D2294" s="13" t="s">
        <v>2401</v>
      </c>
      <c r="E2294" s="13">
        <v>20</v>
      </c>
      <c r="F2294" s="13" t="s">
        <v>196</v>
      </c>
      <c r="G2294" s="14">
        <v>700</v>
      </c>
      <c r="H2294" s="14">
        <v>700</v>
      </c>
      <c r="I2294" s="13" t="s">
        <v>196</v>
      </c>
      <c r="J2294" s="13"/>
      <c r="K2294" s="13" t="s">
        <v>192</v>
      </c>
      <c r="L2294" s="13" t="s">
        <v>19</v>
      </c>
      <c r="M2294" s="13">
        <v>45410</v>
      </c>
      <c r="N2294" s="13" t="s">
        <v>197</v>
      </c>
      <c r="O2294" s="13" t="s">
        <v>198</v>
      </c>
      <c r="P2294" s="13" t="s">
        <v>331</v>
      </c>
      <c r="Q2294" s="13" t="s">
        <v>2740</v>
      </c>
    </row>
    <row r="2295" spans="2:17" ht="30" hidden="1" x14ac:dyDescent="0.25">
      <c r="B2295" s="2">
        <v>2281</v>
      </c>
      <c r="C2295" s="16" t="s">
        <v>2403</v>
      </c>
      <c r="D2295" s="13" t="s">
        <v>2401</v>
      </c>
      <c r="E2295" s="13">
        <v>20</v>
      </c>
      <c r="F2295" s="13" t="s">
        <v>196</v>
      </c>
      <c r="G2295" s="14">
        <v>700</v>
      </c>
      <c r="H2295" s="14">
        <v>700</v>
      </c>
      <c r="I2295" s="13" t="s">
        <v>196</v>
      </c>
      <c r="J2295" s="13"/>
      <c r="K2295" s="13" t="s">
        <v>192</v>
      </c>
      <c r="L2295" s="13" t="s">
        <v>19</v>
      </c>
      <c r="M2295" s="13">
        <v>45411</v>
      </c>
      <c r="N2295" s="13" t="s">
        <v>197</v>
      </c>
      <c r="O2295" s="13" t="s">
        <v>198</v>
      </c>
      <c r="P2295" s="13" t="s">
        <v>331</v>
      </c>
      <c r="Q2295" s="13" t="s">
        <v>2740</v>
      </c>
    </row>
    <row r="2296" spans="2:17" ht="30" hidden="1" x14ac:dyDescent="0.25">
      <c r="B2296" s="2">
        <v>2282</v>
      </c>
      <c r="C2296" s="16" t="s">
        <v>2404</v>
      </c>
      <c r="D2296" s="13" t="s">
        <v>2401</v>
      </c>
      <c r="E2296" s="13">
        <v>20</v>
      </c>
      <c r="F2296" s="13" t="s">
        <v>196</v>
      </c>
      <c r="G2296" s="14">
        <v>700</v>
      </c>
      <c r="H2296" s="14">
        <v>700</v>
      </c>
      <c r="I2296" s="13" t="s">
        <v>196</v>
      </c>
      <c r="J2296" s="13"/>
      <c r="K2296" s="13" t="s">
        <v>192</v>
      </c>
      <c r="L2296" s="13" t="s">
        <v>19</v>
      </c>
      <c r="M2296" s="13">
        <v>45412</v>
      </c>
      <c r="N2296" s="13" t="s">
        <v>197</v>
      </c>
      <c r="O2296" s="13" t="s">
        <v>198</v>
      </c>
      <c r="P2296" s="13" t="s">
        <v>331</v>
      </c>
      <c r="Q2296" s="13" t="s">
        <v>2740</v>
      </c>
    </row>
    <row r="2297" spans="2:17" ht="30" hidden="1" x14ac:dyDescent="0.25">
      <c r="B2297" s="2">
        <v>2283</v>
      </c>
      <c r="C2297" s="16" t="s">
        <v>2405</v>
      </c>
      <c r="D2297" s="13"/>
      <c r="E2297" s="13"/>
      <c r="F2297" s="13" t="s">
        <v>196</v>
      </c>
      <c r="G2297" s="14"/>
      <c r="H2297" s="14"/>
      <c r="I2297" s="13" t="s">
        <v>196</v>
      </c>
      <c r="J2297" s="13"/>
      <c r="K2297" s="13" t="s">
        <v>192</v>
      </c>
      <c r="L2297" s="13" t="s">
        <v>19</v>
      </c>
      <c r="M2297" s="13">
        <v>45413</v>
      </c>
      <c r="N2297" s="13" t="s">
        <v>197</v>
      </c>
      <c r="O2297" s="13" t="s">
        <v>198</v>
      </c>
      <c r="P2297" s="13" t="s">
        <v>331</v>
      </c>
      <c r="Q2297" s="13" t="s">
        <v>2740</v>
      </c>
    </row>
    <row r="2298" spans="2:17" ht="30" hidden="1" x14ac:dyDescent="0.25">
      <c r="B2298" s="2">
        <v>2284</v>
      </c>
      <c r="C2298" s="16" t="s">
        <v>2406</v>
      </c>
      <c r="D2298" s="13" t="s">
        <v>2407</v>
      </c>
      <c r="E2298" s="13">
        <v>109</v>
      </c>
      <c r="F2298" s="13" t="s">
        <v>196</v>
      </c>
      <c r="G2298" s="14">
        <v>2180</v>
      </c>
      <c r="H2298" s="14">
        <v>2180</v>
      </c>
      <c r="I2298" s="13" t="s">
        <v>196</v>
      </c>
      <c r="J2298" s="13"/>
      <c r="K2298" s="13" t="s">
        <v>192</v>
      </c>
      <c r="L2298" s="13" t="s">
        <v>19</v>
      </c>
      <c r="M2298" s="13">
        <v>45415</v>
      </c>
      <c r="N2298" s="13" t="s">
        <v>197</v>
      </c>
      <c r="O2298" s="13" t="s">
        <v>198</v>
      </c>
      <c r="P2298" s="13" t="s">
        <v>331</v>
      </c>
      <c r="Q2298" s="13" t="s">
        <v>2740</v>
      </c>
    </row>
    <row r="2299" spans="2:17" ht="30" hidden="1" x14ac:dyDescent="0.25">
      <c r="B2299" s="2">
        <v>2285</v>
      </c>
      <c r="C2299" s="16" t="s">
        <v>2408</v>
      </c>
      <c r="D2299" s="13" t="s">
        <v>2409</v>
      </c>
      <c r="E2299" s="13">
        <v>30</v>
      </c>
      <c r="F2299" s="13" t="s">
        <v>196</v>
      </c>
      <c r="G2299" s="14">
        <v>600</v>
      </c>
      <c r="H2299" s="14">
        <v>600</v>
      </c>
      <c r="I2299" s="13" t="s">
        <v>196</v>
      </c>
      <c r="J2299" s="13"/>
      <c r="K2299" s="13" t="s">
        <v>192</v>
      </c>
      <c r="L2299" s="13" t="s">
        <v>19</v>
      </c>
      <c r="M2299" s="13">
        <v>45416</v>
      </c>
      <c r="N2299" s="13" t="s">
        <v>197</v>
      </c>
      <c r="O2299" s="13" t="s">
        <v>198</v>
      </c>
      <c r="P2299" s="13" t="s">
        <v>331</v>
      </c>
      <c r="Q2299" s="13" t="s">
        <v>2740</v>
      </c>
    </row>
    <row r="2300" spans="2:17" ht="30" hidden="1" x14ac:dyDescent="0.25">
      <c r="B2300" s="2">
        <v>2286</v>
      </c>
      <c r="C2300" s="16" t="s">
        <v>2410</v>
      </c>
      <c r="D2300" s="13" t="s">
        <v>2409</v>
      </c>
      <c r="E2300" s="13">
        <v>12</v>
      </c>
      <c r="F2300" s="13" t="s">
        <v>196</v>
      </c>
      <c r="G2300" s="14">
        <v>240</v>
      </c>
      <c r="H2300" s="14">
        <v>240</v>
      </c>
      <c r="I2300" s="13" t="s">
        <v>196</v>
      </c>
      <c r="J2300" s="13"/>
      <c r="K2300" s="13" t="s">
        <v>192</v>
      </c>
      <c r="L2300" s="13" t="s">
        <v>19</v>
      </c>
      <c r="M2300" s="13">
        <v>45417</v>
      </c>
      <c r="N2300" s="13" t="s">
        <v>197</v>
      </c>
      <c r="O2300" s="13" t="s">
        <v>198</v>
      </c>
      <c r="P2300" s="13" t="s">
        <v>331</v>
      </c>
      <c r="Q2300" s="13" t="s">
        <v>2740</v>
      </c>
    </row>
    <row r="2301" spans="2:17" ht="30" hidden="1" x14ac:dyDescent="0.25">
      <c r="B2301" s="2">
        <v>2287</v>
      </c>
      <c r="C2301" s="16" t="s">
        <v>2411</v>
      </c>
      <c r="D2301" s="13" t="s">
        <v>2409</v>
      </c>
      <c r="E2301" s="13">
        <v>24</v>
      </c>
      <c r="F2301" s="13" t="s">
        <v>196</v>
      </c>
      <c r="G2301" s="14">
        <v>480</v>
      </c>
      <c r="H2301" s="14">
        <v>480</v>
      </c>
      <c r="I2301" s="13" t="s">
        <v>196</v>
      </c>
      <c r="J2301" s="13"/>
      <c r="K2301" s="13" t="s">
        <v>192</v>
      </c>
      <c r="L2301" s="13" t="s">
        <v>19</v>
      </c>
      <c r="M2301" s="13">
        <v>45418</v>
      </c>
      <c r="N2301" s="13" t="s">
        <v>197</v>
      </c>
      <c r="O2301" s="13" t="s">
        <v>198</v>
      </c>
      <c r="P2301" s="13" t="s">
        <v>331</v>
      </c>
      <c r="Q2301" s="13" t="s">
        <v>2740</v>
      </c>
    </row>
    <row r="2302" spans="2:17" ht="30" hidden="1" x14ac:dyDescent="0.25">
      <c r="B2302" s="2">
        <v>2288</v>
      </c>
      <c r="C2302" s="16" t="s">
        <v>2412</v>
      </c>
      <c r="D2302" s="13" t="s">
        <v>2390</v>
      </c>
      <c r="E2302" s="13">
        <v>20</v>
      </c>
      <c r="F2302" s="13" t="s">
        <v>196</v>
      </c>
      <c r="G2302" s="14">
        <v>700</v>
      </c>
      <c r="H2302" s="14">
        <v>700</v>
      </c>
      <c r="I2302" s="13" t="s">
        <v>196</v>
      </c>
      <c r="J2302" s="13"/>
      <c r="K2302" s="13" t="s">
        <v>192</v>
      </c>
      <c r="L2302" s="13" t="s">
        <v>19</v>
      </c>
      <c r="M2302" s="13">
        <v>45420</v>
      </c>
      <c r="N2302" s="13" t="s">
        <v>197</v>
      </c>
      <c r="O2302" s="13" t="s">
        <v>198</v>
      </c>
      <c r="P2302" s="13" t="s">
        <v>331</v>
      </c>
      <c r="Q2302" s="13" t="s">
        <v>2740</v>
      </c>
    </row>
    <row r="2303" spans="2:17" ht="30" hidden="1" x14ac:dyDescent="0.25">
      <c r="B2303" s="2">
        <v>2289</v>
      </c>
      <c r="C2303" s="16" t="s">
        <v>2413</v>
      </c>
      <c r="D2303" s="13" t="s">
        <v>2414</v>
      </c>
      <c r="E2303" s="13">
        <v>8</v>
      </c>
      <c r="F2303" s="13" t="s">
        <v>196</v>
      </c>
      <c r="G2303" s="14">
        <v>160</v>
      </c>
      <c r="H2303" s="14">
        <v>160</v>
      </c>
      <c r="I2303" s="13" t="s">
        <v>196</v>
      </c>
      <c r="J2303" s="13"/>
      <c r="K2303" s="13" t="s">
        <v>192</v>
      </c>
      <c r="L2303" s="13" t="s">
        <v>19</v>
      </c>
      <c r="M2303" s="13">
        <v>45421</v>
      </c>
      <c r="N2303" s="13" t="s">
        <v>197</v>
      </c>
      <c r="O2303" s="13" t="s">
        <v>198</v>
      </c>
      <c r="P2303" s="13" t="s">
        <v>331</v>
      </c>
      <c r="Q2303" s="13" t="s">
        <v>2740</v>
      </c>
    </row>
    <row r="2304" spans="2:17" ht="30" hidden="1" x14ac:dyDescent="0.25">
      <c r="B2304" s="2">
        <v>2290</v>
      </c>
      <c r="C2304" s="16" t="s">
        <v>2415</v>
      </c>
      <c r="D2304" s="13" t="s">
        <v>2416</v>
      </c>
      <c r="E2304" s="13">
        <v>8</v>
      </c>
      <c r="F2304" s="13" t="s">
        <v>196</v>
      </c>
      <c r="G2304" s="14">
        <v>160</v>
      </c>
      <c r="H2304" s="14">
        <v>160</v>
      </c>
      <c r="I2304" s="13" t="s">
        <v>196</v>
      </c>
      <c r="J2304" s="13"/>
      <c r="K2304" s="13" t="s">
        <v>192</v>
      </c>
      <c r="L2304" s="13" t="s">
        <v>19</v>
      </c>
      <c r="M2304" s="13">
        <v>45422</v>
      </c>
      <c r="N2304" s="13" t="s">
        <v>197</v>
      </c>
      <c r="O2304" s="13" t="s">
        <v>198</v>
      </c>
      <c r="P2304" s="13" t="s">
        <v>331</v>
      </c>
      <c r="Q2304" s="13" t="s">
        <v>2740</v>
      </c>
    </row>
    <row r="2305" spans="2:17" ht="30" hidden="1" x14ac:dyDescent="0.25">
      <c r="B2305" s="2">
        <v>2291</v>
      </c>
      <c r="C2305" s="16" t="s">
        <v>2417</v>
      </c>
      <c r="D2305" s="13" t="s">
        <v>2418</v>
      </c>
      <c r="E2305" s="13">
        <v>90</v>
      </c>
      <c r="F2305" s="13" t="s">
        <v>196</v>
      </c>
      <c r="G2305" s="14">
        <v>1800</v>
      </c>
      <c r="H2305" s="14">
        <v>1800</v>
      </c>
      <c r="I2305" s="13" t="s">
        <v>196</v>
      </c>
      <c r="J2305" s="13"/>
      <c r="K2305" s="13" t="s">
        <v>192</v>
      </c>
      <c r="L2305" s="13" t="s">
        <v>19</v>
      </c>
      <c r="M2305" s="13">
        <v>45423</v>
      </c>
      <c r="N2305" s="13" t="s">
        <v>197</v>
      </c>
      <c r="O2305" s="13" t="s">
        <v>198</v>
      </c>
      <c r="P2305" s="13" t="s">
        <v>331</v>
      </c>
      <c r="Q2305" s="13" t="s">
        <v>2740</v>
      </c>
    </row>
    <row r="2306" spans="2:17" ht="30" hidden="1" x14ac:dyDescent="0.25">
      <c r="B2306" s="2">
        <v>2292</v>
      </c>
      <c r="C2306" s="16" t="s">
        <v>2419</v>
      </c>
      <c r="D2306" s="13" t="s">
        <v>2418</v>
      </c>
      <c r="E2306" s="13">
        <v>7</v>
      </c>
      <c r="F2306" s="13" t="s">
        <v>196</v>
      </c>
      <c r="G2306" s="14">
        <v>140</v>
      </c>
      <c r="H2306" s="14">
        <v>140</v>
      </c>
      <c r="I2306" s="13" t="s">
        <v>196</v>
      </c>
      <c r="J2306" s="13"/>
      <c r="K2306" s="13" t="s">
        <v>192</v>
      </c>
      <c r="L2306" s="13" t="s">
        <v>19</v>
      </c>
      <c r="M2306" s="13">
        <v>45425</v>
      </c>
      <c r="N2306" s="13" t="s">
        <v>197</v>
      </c>
      <c r="O2306" s="13" t="s">
        <v>198</v>
      </c>
      <c r="P2306" s="13" t="s">
        <v>331</v>
      </c>
      <c r="Q2306" s="13" t="s">
        <v>2740</v>
      </c>
    </row>
    <row r="2307" spans="2:17" ht="30" hidden="1" x14ac:dyDescent="0.25">
      <c r="B2307" s="2">
        <v>2293</v>
      </c>
      <c r="C2307" s="16" t="s">
        <v>2420</v>
      </c>
      <c r="D2307" s="13" t="s">
        <v>2421</v>
      </c>
      <c r="E2307" s="13">
        <v>30</v>
      </c>
      <c r="F2307" s="13" t="s">
        <v>196</v>
      </c>
      <c r="G2307" s="14">
        <v>6000</v>
      </c>
      <c r="H2307" s="14">
        <v>6000</v>
      </c>
      <c r="I2307" s="13" t="s">
        <v>196</v>
      </c>
      <c r="J2307" s="13"/>
      <c r="K2307" s="13" t="s">
        <v>192</v>
      </c>
      <c r="L2307" s="13" t="s">
        <v>19</v>
      </c>
      <c r="M2307" s="13">
        <v>45426</v>
      </c>
      <c r="N2307" s="13" t="s">
        <v>197</v>
      </c>
      <c r="O2307" s="13" t="s">
        <v>198</v>
      </c>
      <c r="P2307" s="13" t="s">
        <v>331</v>
      </c>
      <c r="Q2307" s="13" t="s">
        <v>2740</v>
      </c>
    </row>
    <row r="2308" spans="2:17" ht="30" hidden="1" x14ac:dyDescent="0.25">
      <c r="B2308" s="2">
        <v>2294</v>
      </c>
      <c r="C2308" s="16" t="s">
        <v>2422</v>
      </c>
      <c r="D2308" s="13" t="s">
        <v>2418</v>
      </c>
      <c r="E2308" s="13">
        <v>370</v>
      </c>
      <c r="F2308" s="13" t="s">
        <v>196</v>
      </c>
      <c r="G2308" s="14">
        <v>7400</v>
      </c>
      <c r="H2308" s="14">
        <v>7400</v>
      </c>
      <c r="I2308" s="13" t="s">
        <v>196</v>
      </c>
      <c r="J2308" s="13"/>
      <c r="K2308" s="13" t="s">
        <v>192</v>
      </c>
      <c r="L2308" s="13" t="s">
        <v>19</v>
      </c>
      <c r="M2308" s="13">
        <v>45427</v>
      </c>
      <c r="N2308" s="13" t="s">
        <v>197</v>
      </c>
      <c r="O2308" s="13" t="s">
        <v>198</v>
      </c>
      <c r="P2308" s="13" t="s">
        <v>331</v>
      </c>
      <c r="Q2308" s="13" t="s">
        <v>2740</v>
      </c>
    </row>
    <row r="2309" spans="2:17" ht="30" hidden="1" x14ac:dyDescent="0.25">
      <c r="B2309" s="2">
        <v>2295</v>
      </c>
      <c r="C2309" s="16" t="s">
        <v>2423</v>
      </c>
      <c r="D2309" s="13" t="s">
        <v>2424</v>
      </c>
      <c r="E2309" s="13">
        <v>300</v>
      </c>
      <c r="F2309" s="13" t="s">
        <v>196</v>
      </c>
      <c r="G2309" s="14">
        <v>6000</v>
      </c>
      <c r="H2309" s="14">
        <v>6000</v>
      </c>
      <c r="I2309" s="13" t="s">
        <v>196</v>
      </c>
      <c r="J2309" s="13"/>
      <c r="K2309" s="13" t="s">
        <v>192</v>
      </c>
      <c r="L2309" s="13" t="s">
        <v>19</v>
      </c>
      <c r="M2309" s="13">
        <v>45428</v>
      </c>
      <c r="N2309" s="13" t="s">
        <v>197</v>
      </c>
      <c r="O2309" s="13" t="s">
        <v>198</v>
      </c>
      <c r="P2309" s="13" t="s">
        <v>331</v>
      </c>
      <c r="Q2309" s="13" t="s">
        <v>2740</v>
      </c>
    </row>
    <row r="2310" spans="2:17" ht="45" hidden="1" x14ac:dyDescent="0.25">
      <c r="B2310" s="2">
        <v>2296</v>
      </c>
      <c r="C2310" s="16" t="s">
        <v>2425</v>
      </c>
      <c r="D2310" s="13" t="s">
        <v>2426</v>
      </c>
      <c r="E2310" s="13">
        <v>42</v>
      </c>
      <c r="F2310" s="13" t="s">
        <v>196</v>
      </c>
      <c r="G2310" s="14">
        <v>840</v>
      </c>
      <c r="H2310" s="14">
        <v>840</v>
      </c>
      <c r="I2310" s="13" t="s">
        <v>196</v>
      </c>
      <c r="J2310" s="13"/>
      <c r="K2310" s="13" t="s">
        <v>192</v>
      </c>
      <c r="L2310" s="13" t="s">
        <v>19</v>
      </c>
      <c r="M2310" s="13">
        <v>45434</v>
      </c>
      <c r="N2310" s="13" t="s">
        <v>197</v>
      </c>
      <c r="O2310" s="13" t="s">
        <v>198</v>
      </c>
      <c r="P2310" s="13" t="s">
        <v>331</v>
      </c>
      <c r="Q2310" s="13" t="s">
        <v>2740</v>
      </c>
    </row>
    <row r="2311" spans="2:17" ht="30" hidden="1" x14ac:dyDescent="0.25">
      <c r="B2311" s="2">
        <v>2297</v>
      </c>
      <c r="C2311" s="16" t="s">
        <v>2427</v>
      </c>
      <c r="D2311" s="13" t="s">
        <v>2418</v>
      </c>
      <c r="E2311" s="13">
        <v>100</v>
      </c>
      <c r="F2311" s="13" t="s">
        <v>196</v>
      </c>
      <c r="G2311" s="14">
        <v>2000</v>
      </c>
      <c r="H2311" s="14">
        <v>2000</v>
      </c>
      <c r="I2311" s="13" t="s">
        <v>196</v>
      </c>
      <c r="J2311" s="13"/>
      <c r="K2311" s="13" t="s">
        <v>192</v>
      </c>
      <c r="L2311" s="13" t="s">
        <v>19</v>
      </c>
      <c r="M2311" s="13">
        <v>45435</v>
      </c>
      <c r="N2311" s="13" t="s">
        <v>197</v>
      </c>
      <c r="O2311" s="13" t="s">
        <v>198</v>
      </c>
      <c r="P2311" s="13" t="s">
        <v>331</v>
      </c>
      <c r="Q2311" s="13" t="s">
        <v>2740</v>
      </c>
    </row>
    <row r="2312" spans="2:17" ht="30" hidden="1" x14ac:dyDescent="0.25">
      <c r="B2312" s="2">
        <v>2298</v>
      </c>
      <c r="C2312" s="16" t="s">
        <v>2428</v>
      </c>
      <c r="D2312" s="13" t="s">
        <v>2418</v>
      </c>
      <c r="E2312" s="13">
        <v>100</v>
      </c>
      <c r="F2312" s="13" t="s">
        <v>196</v>
      </c>
      <c r="G2312" s="14">
        <v>2000</v>
      </c>
      <c r="H2312" s="14">
        <v>2000</v>
      </c>
      <c r="I2312" s="13" t="s">
        <v>196</v>
      </c>
      <c r="J2312" s="13"/>
      <c r="K2312" s="13" t="s">
        <v>192</v>
      </c>
      <c r="L2312" s="13" t="s">
        <v>19</v>
      </c>
      <c r="M2312" s="13">
        <v>45436</v>
      </c>
      <c r="N2312" s="13" t="s">
        <v>197</v>
      </c>
      <c r="O2312" s="13" t="s">
        <v>198</v>
      </c>
      <c r="P2312" s="13" t="s">
        <v>331</v>
      </c>
      <c r="Q2312" s="13" t="s">
        <v>2740</v>
      </c>
    </row>
    <row r="2313" spans="2:17" ht="30" hidden="1" x14ac:dyDescent="0.25">
      <c r="B2313" s="2">
        <v>2299</v>
      </c>
      <c r="C2313" s="16" t="s">
        <v>2429</v>
      </c>
      <c r="D2313" s="13" t="s">
        <v>2418</v>
      </c>
      <c r="E2313" s="13">
        <v>200</v>
      </c>
      <c r="F2313" s="13" t="s">
        <v>196</v>
      </c>
      <c r="G2313" s="14">
        <v>4000</v>
      </c>
      <c r="H2313" s="14">
        <v>4000</v>
      </c>
      <c r="I2313" s="13" t="s">
        <v>196</v>
      </c>
      <c r="J2313" s="13"/>
      <c r="K2313" s="13" t="s">
        <v>192</v>
      </c>
      <c r="L2313" s="13" t="s">
        <v>19</v>
      </c>
      <c r="M2313" s="13">
        <v>45437</v>
      </c>
      <c r="N2313" s="13" t="s">
        <v>197</v>
      </c>
      <c r="O2313" s="13" t="s">
        <v>198</v>
      </c>
      <c r="P2313" s="13" t="s">
        <v>331</v>
      </c>
      <c r="Q2313" s="13" t="s">
        <v>2740</v>
      </c>
    </row>
    <row r="2314" spans="2:17" ht="75" hidden="1" x14ac:dyDescent="0.25">
      <c r="B2314" s="2">
        <v>2300</v>
      </c>
      <c r="C2314" s="16" t="s">
        <v>2741</v>
      </c>
      <c r="D2314" s="13" t="s">
        <v>2742</v>
      </c>
      <c r="E2314" s="13">
        <v>1</v>
      </c>
      <c r="F2314" s="13" t="s">
        <v>19</v>
      </c>
      <c r="G2314" s="14">
        <v>900000</v>
      </c>
      <c r="H2314" s="14">
        <v>900000</v>
      </c>
      <c r="I2314" s="13" t="s">
        <v>19</v>
      </c>
      <c r="J2314" s="13"/>
      <c r="K2314" s="13" t="s">
        <v>20</v>
      </c>
      <c r="L2314" s="13" t="s">
        <v>18</v>
      </c>
      <c r="M2314" s="13">
        <v>45377</v>
      </c>
      <c r="N2314" s="13" t="s">
        <v>2743</v>
      </c>
      <c r="O2314" s="13" t="s">
        <v>22</v>
      </c>
      <c r="P2314" s="13" t="s">
        <v>3527</v>
      </c>
      <c r="Q2314" s="13" t="s">
        <v>3526</v>
      </c>
    </row>
    <row r="2315" spans="2:17" ht="105" hidden="1" x14ac:dyDescent="0.25">
      <c r="B2315" s="2">
        <v>2301</v>
      </c>
      <c r="C2315" s="16" t="s">
        <v>2744</v>
      </c>
      <c r="D2315" s="13" t="s">
        <v>2742</v>
      </c>
      <c r="E2315" s="13">
        <v>1</v>
      </c>
      <c r="F2315" s="13" t="s">
        <v>19</v>
      </c>
      <c r="G2315" s="14">
        <v>581238</v>
      </c>
      <c r="H2315" s="14">
        <v>581238</v>
      </c>
      <c r="I2315" s="13" t="s">
        <v>19</v>
      </c>
      <c r="J2315" s="13"/>
      <c r="K2315" s="13" t="s">
        <v>20</v>
      </c>
      <c r="L2315" s="13" t="s">
        <v>18</v>
      </c>
      <c r="M2315" s="13">
        <v>45358</v>
      </c>
      <c r="N2315" s="13" t="s">
        <v>2743</v>
      </c>
      <c r="O2315" s="13" t="s">
        <v>22</v>
      </c>
      <c r="P2315" s="13" t="s">
        <v>3527</v>
      </c>
      <c r="Q2315" s="13" t="s">
        <v>3526</v>
      </c>
    </row>
    <row r="2316" spans="2:17" ht="45" hidden="1" x14ac:dyDescent="0.25">
      <c r="B2316" s="2">
        <v>2302</v>
      </c>
      <c r="C2316" s="16" t="s">
        <v>2745</v>
      </c>
      <c r="D2316" s="13" t="s">
        <v>2742</v>
      </c>
      <c r="E2316" s="13">
        <v>1</v>
      </c>
      <c r="F2316" s="13" t="s">
        <v>19</v>
      </c>
      <c r="G2316" s="14">
        <v>638400</v>
      </c>
      <c r="H2316" s="14">
        <v>638400</v>
      </c>
      <c r="I2316" s="13" t="s">
        <v>19</v>
      </c>
      <c r="J2316" s="13"/>
      <c r="K2316" s="13" t="s">
        <v>20</v>
      </c>
      <c r="L2316" s="13" t="s">
        <v>18</v>
      </c>
      <c r="M2316" s="13">
        <v>45385</v>
      </c>
      <c r="N2316" s="13" t="s">
        <v>2743</v>
      </c>
      <c r="O2316" s="13" t="s">
        <v>22</v>
      </c>
      <c r="P2316" s="13" t="s">
        <v>3527</v>
      </c>
      <c r="Q2316" s="13" t="s">
        <v>3526</v>
      </c>
    </row>
    <row r="2317" spans="2:17" ht="45" hidden="1" x14ac:dyDescent="0.25">
      <c r="B2317" s="2">
        <v>2303</v>
      </c>
      <c r="C2317" s="16" t="s">
        <v>2746</v>
      </c>
      <c r="D2317" s="13" t="s">
        <v>2742</v>
      </c>
      <c r="E2317" s="13">
        <v>1</v>
      </c>
      <c r="F2317" s="13" t="s">
        <v>19</v>
      </c>
      <c r="G2317" s="14">
        <v>280800</v>
      </c>
      <c r="H2317" s="14">
        <v>280800</v>
      </c>
      <c r="I2317" s="13" t="s">
        <v>19</v>
      </c>
      <c r="J2317" s="13"/>
      <c r="K2317" s="13" t="s">
        <v>20</v>
      </c>
      <c r="L2317" s="13" t="s">
        <v>18</v>
      </c>
      <c r="M2317" s="13">
        <v>45401</v>
      </c>
      <c r="N2317" s="13" t="s">
        <v>2743</v>
      </c>
      <c r="O2317" s="13" t="s">
        <v>22</v>
      </c>
      <c r="P2317" s="13" t="s">
        <v>3527</v>
      </c>
      <c r="Q2317" s="13" t="s">
        <v>3526</v>
      </c>
    </row>
    <row r="2318" spans="2:17" ht="60" hidden="1" x14ac:dyDescent="0.25">
      <c r="B2318" s="2">
        <v>2304</v>
      </c>
      <c r="C2318" s="16" t="s">
        <v>2747</v>
      </c>
      <c r="D2318" s="13" t="s">
        <v>2742</v>
      </c>
      <c r="E2318" s="13">
        <v>1</v>
      </c>
      <c r="F2318" s="13" t="s">
        <v>19</v>
      </c>
      <c r="G2318" s="14">
        <v>403200</v>
      </c>
      <c r="H2318" s="14">
        <v>403200</v>
      </c>
      <c r="I2318" s="13" t="s">
        <v>19</v>
      </c>
      <c r="J2318" s="13"/>
      <c r="K2318" s="13" t="s">
        <v>20</v>
      </c>
      <c r="L2318" s="13" t="s">
        <v>18</v>
      </c>
      <c r="M2318" s="13" t="s">
        <v>2748</v>
      </c>
      <c r="N2318" s="13" t="s">
        <v>2743</v>
      </c>
      <c r="O2318" s="13" t="s">
        <v>22</v>
      </c>
      <c r="P2318" s="13" t="s">
        <v>3527</v>
      </c>
      <c r="Q2318" s="13" t="s">
        <v>3526</v>
      </c>
    </row>
    <row r="2319" spans="2:17" ht="60" hidden="1" x14ac:dyDescent="0.25">
      <c r="B2319" s="2">
        <v>2305</v>
      </c>
      <c r="C2319" s="16" t="s">
        <v>2749</v>
      </c>
      <c r="D2319" s="13" t="s">
        <v>2742</v>
      </c>
      <c r="E2319" s="13">
        <v>1</v>
      </c>
      <c r="F2319" s="13" t="s">
        <v>19</v>
      </c>
      <c r="G2319" s="14">
        <v>4341102.29</v>
      </c>
      <c r="H2319" s="14">
        <v>4341102.29</v>
      </c>
      <c r="I2319" s="13" t="s">
        <v>19</v>
      </c>
      <c r="J2319" s="13"/>
      <c r="K2319" s="13" t="s">
        <v>20</v>
      </c>
      <c r="L2319" s="13" t="s">
        <v>18</v>
      </c>
      <c r="M2319" s="13">
        <v>45516</v>
      </c>
      <c r="N2319" s="13" t="s">
        <v>2750</v>
      </c>
      <c r="O2319" s="13" t="s">
        <v>22</v>
      </c>
      <c r="P2319" s="13" t="s">
        <v>3527</v>
      </c>
      <c r="Q2319" s="13" t="s">
        <v>3526</v>
      </c>
    </row>
    <row r="2320" spans="2:17" ht="60" hidden="1" x14ac:dyDescent="0.25">
      <c r="B2320" s="2">
        <v>2306</v>
      </c>
      <c r="C2320" s="16" t="s">
        <v>2751</v>
      </c>
      <c r="D2320" s="13" t="s">
        <v>2752</v>
      </c>
      <c r="E2320" s="13">
        <v>1</v>
      </c>
      <c r="F2320" s="13" t="s">
        <v>19</v>
      </c>
      <c r="G2320" s="14">
        <v>5983633.5</v>
      </c>
      <c r="H2320" s="14">
        <v>5983633.5</v>
      </c>
      <c r="I2320" s="13" t="s">
        <v>19</v>
      </c>
      <c r="J2320" s="13"/>
      <c r="K2320" s="13" t="s">
        <v>20</v>
      </c>
      <c r="L2320" s="13" t="s">
        <v>18</v>
      </c>
      <c r="M2320" s="13">
        <v>45428</v>
      </c>
      <c r="N2320" s="13" t="s">
        <v>2750</v>
      </c>
      <c r="O2320" s="13" t="s">
        <v>22</v>
      </c>
      <c r="P2320" s="13" t="s">
        <v>3527</v>
      </c>
      <c r="Q2320" s="13" t="s">
        <v>3526</v>
      </c>
    </row>
    <row r="2321" spans="2:17" ht="60" hidden="1" x14ac:dyDescent="0.25">
      <c r="B2321" s="2">
        <v>2307</v>
      </c>
      <c r="C2321" s="16" t="s">
        <v>2753</v>
      </c>
      <c r="D2321" s="13" t="s">
        <v>2754</v>
      </c>
      <c r="E2321" s="13">
        <v>1</v>
      </c>
      <c r="F2321" s="13" t="s">
        <v>19</v>
      </c>
      <c r="G2321" s="14">
        <v>1610227.2</v>
      </c>
      <c r="H2321" s="14">
        <v>1610227.2</v>
      </c>
      <c r="I2321" s="13" t="s">
        <v>19</v>
      </c>
      <c r="J2321" s="13"/>
      <c r="K2321" s="13" t="s">
        <v>20</v>
      </c>
      <c r="L2321" s="13" t="s">
        <v>18</v>
      </c>
      <c r="M2321" s="13">
        <v>45623</v>
      </c>
      <c r="N2321" s="13" t="s">
        <v>2750</v>
      </c>
      <c r="O2321" s="13" t="s">
        <v>22</v>
      </c>
      <c r="P2321" s="13" t="s">
        <v>3527</v>
      </c>
      <c r="Q2321" s="13" t="s">
        <v>3526</v>
      </c>
    </row>
    <row r="2322" spans="2:17" ht="90" hidden="1" x14ac:dyDescent="0.25">
      <c r="B2322" s="2">
        <v>2308</v>
      </c>
      <c r="C2322" s="16" t="s">
        <v>2755</v>
      </c>
      <c r="D2322" s="13" t="s">
        <v>2756</v>
      </c>
      <c r="E2322" s="13">
        <v>1</v>
      </c>
      <c r="F2322" s="13" t="s">
        <v>19</v>
      </c>
      <c r="G2322" s="14">
        <v>439200</v>
      </c>
      <c r="H2322" s="14">
        <v>439200</v>
      </c>
      <c r="I2322" s="13" t="s">
        <v>19</v>
      </c>
      <c r="J2322" s="13"/>
      <c r="K2322" s="13" t="s">
        <v>20</v>
      </c>
      <c r="L2322" s="13" t="s">
        <v>18</v>
      </c>
      <c r="M2322" s="13">
        <v>45407</v>
      </c>
      <c r="N2322" s="13" t="s">
        <v>2750</v>
      </c>
      <c r="O2322" s="13" t="s">
        <v>22</v>
      </c>
      <c r="P2322" s="13" t="s">
        <v>3527</v>
      </c>
      <c r="Q2322" s="13" t="s">
        <v>3526</v>
      </c>
    </row>
    <row r="2323" spans="2:17" ht="60" hidden="1" x14ac:dyDescent="0.25">
      <c r="B2323" s="2">
        <v>2309</v>
      </c>
      <c r="C2323" s="16" t="s">
        <v>2757</v>
      </c>
      <c r="D2323" s="13" t="s">
        <v>2756</v>
      </c>
      <c r="E2323" s="13">
        <v>1</v>
      </c>
      <c r="F2323" s="13" t="s">
        <v>19</v>
      </c>
      <c r="G2323" s="14">
        <v>795960</v>
      </c>
      <c r="H2323" s="14">
        <v>795960</v>
      </c>
      <c r="I2323" s="13" t="s">
        <v>19</v>
      </c>
      <c r="J2323" s="13"/>
      <c r="K2323" s="13" t="s">
        <v>20</v>
      </c>
      <c r="L2323" s="13" t="s">
        <v>18</v>
      </c>
      <c r="M2323" s="13">
        <v>45309</v>
      </c>
      <c r="N2323" s="13" t="s">
        <v>2750</v>
      </c>
      <c r="O2323" s="13" t="s">
        <v>22</v>
      </c>
      <c r="P2323" s="13" t="s">
        <v>3527</v>
      </c>
      <c r="Q2323" s="13" t="s">
        <v>3526</v>
      </c>
    </row>
    <row r="2324" spans="2:17" ht="75" hidden="1" x14ac:dyDescent="0.25">
      <c r="B2324" s="2">
        <v>2310</v>
      </c>
      <c r="C2324" s="16" t="s">
        <v>2758</v>
      </c>
      <c r="D2324" s="13" t="s">
        <v>2759</v>
      </c>
      <c r="E2324" s="13">
        <v>1</v>
      </c>
      <c r="F2324" s="13" t="s">
        <v>19</v>
      </c>
      <c r="G2324" s="14">
        <v>3300000</v>
      </c>
      <c r="H2324" s="14">
        <v>3300000</v>
      </c>
      <c r="I2324" s="13" t="s">
        <v>19</v>
      </c>
      <c r="J2324" s="13"/>
      <c r="K2324" s="13" t="s">
        <v>20</v>
      </c>
      <c r="L2324" s="13" t="s">
        <v>18</v>
      </c>
      <c r="M2324" s="13" t="s">
        <v>2760</v>
      </c>
      <c r="N2324" s="13" t="s">
        <v>2750</v>
      </c>
      <c r="O2324" s="13" t="s">
        <v>22</v>
      </c>
      <c r="P2324" s="13" t="s">
        <v>3527</v>
      </c>
      <c r="Q2324" s="13" t="s">
        <v>3526</v>
      </c>
    </row>
    <row r="2325" spans="2:17" ht="75" hidden="1" x14ac:dyDescent="0.25">
      <c r="B2325" s="2">
        <v>2311</v>
      </c>
      <c r="C2325" s="16" t="s">
        <v>2761</v>
      </c>
      <c r="D2325" s="13" t="s">
        <v>2759</v>
      </c>
      <c r="E2325" s="13">
        <v>1</v>
      </c>
      <c r="F2325" s="13" t="s">
        <v>19</v>
      </c>
      <c r="G2325" s="14">
        <v>1271820</v>
      </c>
      <c r="H2325" s="14">
        <v>1271820</v>
      </c>
      <c r="I2325" s="13" t="s">
        <v>19</v>
      </c>
      <c r="J2325" s="13"/>
      <c r="K2325" s="13" t="s">
        <v>20</v>
      </c>
      <c r="L2325" s="13" t="s">
        <v>18</v>
      </c>
      <c r="M2325" s="13">
        <v>45544</v>
      </c>
      <c r="N2325" s="13" t="s">
        <v>2743</v>
      </c>
      <c r="O2325" s="13" t="s">
        <v>22</v>
      </c>
      <c r="P2325" s="13" t="s">
        <v>3527</v>
      </c>
      <c r="Q2325" s="13" t="s">
        <v>3526</v>
      </c>
    </row>
    <row r="2326" spans="2:17" ht="60" hidden="1" x14ac:dyDescent="0.25">
      <c r="B2326" s="2">
        <v>2312</v>
      </c>
      <c r="C2326" s="16" t="s">
        <v>2762</v>
      </c>
      <c r="D2326" s="13" t="s">
        <v>2754</v>
      </c>
      <c r="E2326" s="13">
        <v>1</v>
      </c>
      <c r="F2326" s="13" t="s">
        <v>19</v>
      </c>
      <c r="G2326" s="14">
        <v>4660800</v>
      </c>
      <c r="H2326" s="14">
        <v>4660800</v>
      </c>
      <c r="I2326" s="13" t="s">
        <v>19</v>
      </c>
      <c r="J2326" s="13"/>
      <c r="K2326" s="13" t="s">
        <v>20</v>
      </c>
      <c r="L2326" s="13" t="s">
        <v>18</v>
      </c>
      <c r="M2326" s="13">
        <v>45346</v>
      </c>
      <c r="N2326" s="13" t="s">
        <v>2763</v>
      </c>
      <c r="O2326" s="13" t="s">
        <v>22</v>
      </c>
      <c r="P2326" s="13" t="s">
        <v>3527</v>
      </c>
      <c r="Q2326" s="13" t="s">
        <v>3526</v>
      </c>
    </row>
    <row r="2327" spans="2:17" ht="75" hidden="1" x14ac:dyDescent="0.25">
      <c r="B2327" s="2">
        <v>2313</v>
      </c>
      <c r="C2327" s="16" t="s">
        <v>2764</v>
      </c>
      <c r="D2327" s="13" t="s">
        <v>2742</v>
      </c>
      <c r="E2327" s="13">
        <v>1</v>
      </c>
      <c r="F2327" s="13" t="s">
        <v>19</v>
      </c>
      <c r="G2327" s="14">
        <v>135000</v>
      </c>
      <c r="H2327" s="14">
        <v>135000</v>
      </c>
      <c r="I2327" s="13" t="s">
        <v>19</v>
      </c>
      <c r="J2327" s="13"/>
      <c r="K2327" s="13" t="s">
        <v>20</v>
      </c>
      <c r="L2327" s="13" t="s">
        <v>18</v>
      </c>
      <c r="M2327" s="13">
        <v>45416</v>
      </c>
      <c r="N2327" s="13" t="s">
        <v>2743</v>
      </c>
      <c r="O2327" s="13" t="s">
        <v>22</v>
      </c>
      <c r="P2327" s="13" t="s">
        <v>3527</v>
      </c>
      <c r="Q2327" s="13" t="s">
        <v>3526</v>
      </c>
    </row>
    <row r="2328" spans="2:17" ht="30" hidden="1" x14ac:dyDescent="0.25">
      <c r="B2328" s="2">
        <v>2314</v>
      </c>
      <c r="C2328" s="16" t="s">
        <v>2765</v>
      </c>
      <c r="D2328" s="13" t="s">
        <v>2759</v>
      </c>
      <c r="E2328" s="13">
        <v>1</v>
      </c>
      <c r="F2328" s="13" t="s">
        <v>19</v>
      </c>
      <c r="G2328" s="14">
        <v>66864.59</v>
      </c>
      <c r="H2328" s="14">
        <v>66864.59</v>
      </c>
      <c r="I2328" s="13" t="s">
        <v>19</v>
      </c>
      <c r="J2328" s="13"/>
      <c r="K2328" s="13" t="s">
        <v>20</v>
      </c>
      <c r="L2328" s="13" t="s">
        <v>18</v>
      </c>
      <c r="M2328" s="13">
        <v>45560</v>
      </c>
      <c r="N2328" s="13" t="s">
        <v>2750</v>
      </c>
      <c r="O2328" s="13" t="s">
        <v>22</v>
      </c>
      <c r="P2328" s="13" t="s">
        <v>3527</v>
      </c>
      <c r="Q2328" s="13" t="s">
        <v>3526</v>
      </c>
    </row>
    <row r="2329" spans="2:17" ht="105" hidden="1" x14ac:dyDescent="0.25">
      <c r="B2329" s="2">
        <v>2315</v>
      </c>
      <c r="C2329" s="16" t="s">
        <v>2766</v>
      </c>
      <c r="D2329" s="13" t="s">
        <v>2754</v>
      </c>
      <c r="E2329" s="13">
        <v>1</v>
      </c>
      <c r="F2329" s="13" t="s">
        <v>19</v>
      </c>
      <c r="G2329" s="14">
        <v>15198</v>
      </c>
      <c r="H2329" s="14">
        <v>15198</v>
      </c>
      <c r="I2329" s="13" t="s">
        <v>19</v>
      </c>
      <c r="J2329" s="13"/>
      <c r="K2329" s="13" t="s">
        <v>20</v>
      </c>
      <c r="L2329" s="13" t="s">
        <v>18</v>
      </c>
      <c r="M2329" s="13">
        <v>45643</v>
      </c>
      <c r="N2329" s="13" t="s">
        <v>2767</v>
      </c>
      <c r="O2329" s="13" t="s">
        <v>22</v>
      </c>
      <c r="P2329" s="13" t="s">
        <v>3527</v>
      </c>
      <c r="Q2329" s="13" t="s">
        <v>3526</v>
      </c>
    </row>
    <row r="2330" spans="2:17" ht="90" hidden="1" x14ac:dyDescent="0.25">
      <c r="B2330" s="2">
        <v>2316</v>
      </c>
      <c r="C2330" s="16" t="s">
        <v>2768</v>
      </c>
      <c r="D2330" s="13" t="s">
        <v>2754</v>
      </c>
      <c r="E2330" s="13">
        <v>1</v>
      </c>
      <c r="F2330" s="13" t="s">
        <v>19</v>
      </c>
      <c r="G2330" s="14">
        <v>17314162.010000002</v>
      </c>
      <c r="H2330" s="14">
        <v>17314162.010000002</v>
      </c>
      <c r="I2330" s="13" t="s">
        <v>19</v>
      </c>
      <c r="J2330" s="13"/>
      <c r="K2330" s="13" t="s">
        <v>20</v>
      </c>
      <c r="L2330" s="13" t="s">
        <v>18</v>
      </c>
      <c r="M2330" s="13">
        <v>45311</v>
      </c>
      <c r="N2330" s="13" t="s">
        <v>2769</v>
      </c>
      <c r="O2330" s="13" t="s">
        <v>22</v>
      </c>
      <c r="P2330" s="13" t="s">
        <v>3527</v>
      </c>
      <c r="Q2330" s="13" t="s">
        <v>3526</v>
      </c>
    </row>
    <row r="2331" spans="2:17" ht="90" hidden="1" x14ac:dyDescent="0.25">
      <c r="B2331" s="2">
        <v>2317</v>
      </c>
      <c r="C2331" s="16" t="s">
        <v>2770</v>
      </c>
      <c r="D2331" s="13" t="s">
        <v>2754</v>
      </c>
      <c r="E2331" s="13">
        <v>1</v>
      </c>
      <c r="F2331" s="13" t="s">
        <v>19</v>
      </c>
      <c r="G2331" s="14">
        <v>17041587.16</v>
      </c>
      <c r="H2331" s="14">
        <v>17041587.16</v>
      </c>
      <c r="I2331" s="13" t="s">
        <v>19</v>
      </c>
      <c r="J2331" s="13"/>
      <c r="K2331" s="13" t="s">
        <v>20</v>
      </c>
      <c r="L2331" s="13" t="s">
        <v>18</v>
      </c>
      <c r="M2331" s="13">
        <v>45371</v>
      </c>
      <c r="N2331" s="13" t="s">
        <v>2769</v>
      </c>
      <c r="O2331" s="13" t="s">
        <v>22</v>
      </c>
      <c r="P2331" s="13" t="s">
        <v>3527</v>
      </c>
      <c r="Q2331" s="13" t="s">
        <v>3526</v>
      </c>
    </row>
    <row r="2332" spans="2:17" ht="105" hidden="1" x14ac:dyDescent="0.25">
      <c r="B2332" s="2">
        <v>2318</v>
      </c>
      <c r="C2332" s="16" t="s">
        <v>2771</v>
      </c>
      <c r="D2332" s="13" t="s">
        <v>2754</v>
      </c>
      <c r="E2332" s="13">
        <v>1</v>
      </c>
      <c r="F2332" s="13" t="s">
        <v>19</v>
      </c>
      <c r="G2332" s="14">
        <v>16673004</v>
      </c>
      <c r="H2332" s="14">
        <v>16673004</v>
      </c>
      <c r="I2332" s="13" t="s">
        <v>19</v>
      </c>
      <c r="J2332" s="13"/>
      <c r="K2332" s="13" t="s">
        <v>20</v>
      </c>
      <c r="L2332" s="13" t="s">
        <v>18</v>
      </c>
      <c r="M2332" s="13">
        <v>45383</v>
      </c>
      <c r="N2332" s="13" t="s">
        <v>2769</v>
      </c>
      <c r="O2332" s="13" t="s">
        <v>22</v>
      </c>
      <c r="P2332" s="13" t="s">
        <v>3527</v>
      </c>
      <c r="Q2332" s="13" t="s">
        <v>3526</v>
      </c>
    </row>
    <row r="2333" spans="2:17" ht="105" hidden="1" x14ac:dyDescent="0.25">
      <c r="B2333" s="2">
        <v>2319</v>
      </c>
      <c r="C2333" s="16" t="s">
        <v>2772</v>
      </c>
      <c r="D2333" s="13" t="s">
        <v>2754</v>
      </c>
      <c r="E2333" s="13">
        <v>1</v>
      </c>
      <c r="F2333" s="13" t="s">
        <v>19</v>
      </c>
      <c r="G2333" s="14">
        <v>999445.44</v>
      </c>
      <c r="H2333" s="14">
        <v>999445.44</v>
      </c>
      <c r="I2333" s="13" t="s">
        <v>19</v>
      </c>
      <c r="J2333" s="13"/>
      <c r="K2333" s="13" t="s">
        <v>20</v>
      </c>
      <c r="L2333" s="13" t="s">
        <v>18</v>
      </c>
      <c r="M2333" s="13">
        <v>45383</v>
      </c>
      <c r="N2333" s="13" t="s">
        <v>2750</v>
      </c>
      <c r="O2333" s="13" t="s">
        <v>22</v>
      </c>
      <c r="P2333" s="13" t="s">
        <v>3527</v>
      </c>
      <c r="Q2333" s="13" t="s">
        <v>3526</v>
      </c>
    </row>
    <row r="2334" spans="2:17" ht="60" hidden="1" x14ac:dyDescent="0.25">
      <c r="B2334" s="2">
        <v>2320</v>
      </c>
      <c r="C2334" s="16" t="s">
        <v>2773</v>
      </c>
      <c r="D2334" s="13" t="s">
        <v>2754</v>
      </c>
      <c r="E2334" s="13">
        <v>1</v>
      </c>
      <c r="F2334" s="13" t="s">
        <v>19</v>
      </c>
      <c r="G2334" s="14">
        <v>300000</v>
      </c>
      <c r="H2334" s="14">
        <v>300000</v>
      </c>
      <c r="I2334" s="13" t="s">
        <v>19</v>
      </c>
      <c r="J2334" s="13"/>
      <c r="K2334" s="13" t="s">
        <v>20</v>
      </c>
      <c r="L2334" s="13" t="s">
        <v>19</v>
      </c>
      <c r="M2334" s="13"/>
      <c r="N2334" s="13" t="s">
        <v>2774</v>
      </c>
      <c r="O2334" s="13" t="s">
        <v>22</v>
      </c>
      <c r="P2334" s="13" t="s">
        <v>3527</v>
      </c>
      <c r="Q2334" s="13" t="s">
        <v>3526</v>
      </c>
    </row>
    <row r="2335" spans="2:17" ht="60" hidden="1" x14ac:dyDescent="0.25">
      <c r="B2335" s="2">
        <v>2321</v>
      </c>
      <c r="C2335" s="16" t="s">
        <v>2775</v>
      </c>
      <c r="D2335" s="13" t="s">
        <v>2754</v>
      </c>
      <c r="E2335" s="13">
        <v>1</v>
      </c>
      <c r="F2335" s="13" t="s">
        <v>19</v>
      </c>
      <c r="G2335" s="14">
        <v>12810140.050000001</v>
      </c>
      <c r="H2335" s="14">
        <v>12810140.050000001</v>
      </c>
      <c r="I2335" s="13" t="s">
        <v>19</v>
      </c>
      <c r="J2335" s="13"/>
      <c r="K2335" s="13" t="s">
        <v>20</v>
      </c>
      <c r="L2335" s="13" t="s">
        <v>18</v>
      </c>
      <c r="M2335" s="13">
        <v>45405</v>
      </c>
      <c r="N2335" s="13" t="s">
        <v>2750</v>
      </c>
      <c r="O2335" s="13" t="s">
        <v>22</v>
      </c>
      <c r="P2335" s="13" t="s">
        <v>3527</v>
      </c>
      <c r="Q2335" s="13" t="s">
        <v>3526</v>
      </c>
    </row>
    <row r="2336" spans="2:17" ht="60" hidden="1" x14ac:dyDescent="0.25">
      <c r="B2336" s="2">
        <v>2322</v>
      </c>
      <c r="C2336" s="16" t="s">
        <v>2776</v>
      </c>
      <c r="D2336" s="13" t="s">
        <v>2754</v>
      </c>
      <c r="E2336" s="13">
        <v>1</v>
      </c>
      <c r="F2336" s="13" t="s">
        <v>19</v>
      </c>
      <c r="G2336" s="14">
        <v>76389.95</v>
      </c>
      <c r="H2336" s="14">
        <v>76389.95</v>
      </c>
      <c r="I2336" s="13" t="s">
        <v>19</v>
      </c>
      <c r="J2336" s="13"/>
      <c r="K2336" s="13" t="s">
        <v>20</v>
      </c>
      <c r="L2336" s="13" t="s">
        <v>19</v>
      </c>
      <c r="M2336" s="13"/>
      <c r="N2336" s="13" t="s">
        <v>2750</v>
      </c>
      <c r="O2336" s="13" t="s">
        <v>22</v>
      </c>
      <c r="P2336" s="13" t="s">
        <v>3527</v>
      </c>
      <c r="Q2336" s="13" t="s">
        <v>3526</v>
      </c>
    </row>
    <row r="2337" spans="2:17" ht="75" hidden="1" x14ac:dyDescent="0.25">
      <c r="B2337" s="2">
        <v>2323</v>
      </c>
      <c r="C2337" s="16" t="s">
        <v>4502</v>
      </c>
      <c r="D2337" s="13" t="s">
        <v>4501</v>
      </c>
      <c r="E2337" s="13" t="s">
        <v>4499</v>
      </c>
      <c r="F2337" s="13" t="s">
        <v>19</v>
      </c>
      <c r="G2337" s="14">
        <v>20833</v>
      </c>
      <c r="H2337" s="14">
        <v>20833</v>
      </c>
      <c r="I2337" s="13" t="s">
        <v>19</v>
      </c>
      <c r="J2337" s="13"/>
      <c r="K2337" s="13" t="s">
        <v>192</v>
      </c>
      <c r="L2337" s="13" t="s">
        <v>19</v>
      </c>
      <c r="M2337" s="13"/>
      <c r="N2337" s="13" t="s">
        <v>4500</v>
      </c>
      <c r="O2337" s="13" t="s">
        <v>22</v>
      </c>
      <c r="P2337" s="13" t="s">
        <v>3527</v>
      </c>
      <c r="Q2337" s="13" t="s">
        <v>3526</v>
      </c>
    </row>
    <row r="2338" spans="2:17" ht="90" hidden="1" x14ac:dyDescent="0.25">
      <c r="B2338" s="2">
        <v>2324</v>
      </c>
      <c r="C2338" s="16" t="s">
        <v>2778</v>
      </c>
      <c r="D2338" s="13" t="s">
        <v>2759</v>
      </c>
      <c r="E2338" s="13">
        <v>1</v>
      </c>
      <c r="F2338" s="13" t="s">
        <v>19</v>
      </c>
      <c r="G2338" s="14">
        <v>253998.8</v>
      </c>
      <c r="H2338" s="14">
        <v>253998.8</v>
      </c>
      <c r="I2338" s="13" t="s">
        <v>19</v>
      </c>
      <c r="J2338" s="13"/>
      <c r="K2338" s="13" t="s">
        <v>20</v>
      </c>
      <c r="L2338" s="13" t="s">
        <v>19</v>
      </c>
      <c r="M2338" s="13"/>
      <c r="N2338" s="13" t="s">
        <v>2750</v>
      </c>
      <c r="O2338" s="13" t="s">
        <v>22</v>
      </c>
      <c r="P2338" s="13" t="s">
        <v>3527</v>
      </c>
      <c r="Q2338" s="13" t="s">
        <v>3526</v>
      </c>
    </row>
    <row r="2339" spans="2:17" ht="135" hidden="1" x14ac:dyDescent="0.25">
      <c r="B2339" s="2">
        <v>2325</v>
      </c>
      <c r="C2339" s="16" t="s">
        <v>2779</v>
      </c>
      <c r="D2339" s="13" t="s">
        <v>2759</v>
      </c>
      <c r="E2339" s="13">
        <v>1</v>
      </c>
      <c r="F2339" s="13" t="s">
        <v>19</v>
      </c>
      <c r="G2339" s="14">
        <v>30888</v>
      </c>
      <c r="H2339" s="14">
        <v>30888</v>
      </c>
      <c r="I2339" s="13" t="s">
        <v>19</v>
      </c>
      <c r="J2339" s="13"/>
      <c r="K2339" s="13" t="s">
        <v>20</v>
      </c>
      <c r="L2339" s="13" t="s">
        <v>19</v>
      </c>
      <c r="M2339" s="13"/>
      <c r="N2339" s="13" t="s">
        <v>2750</v>
      </c>
      <c r="O2339" s="13" t="s">
        <v>22</v>
      </c>
      <c r="P2339" s="13" t="s">
        <v>3527</v>
      </c>
      <c r="Q2339" s="13" t="s">
        <v>3526</v>
      </c>
    </row>
    <row r="2340" spans="2:17" ht="60" hidden="1" x14ac:dyDescent="0.25">
      <c r="B2340" s="2">
        <v>2326</v>
      </c>
      <c r="C2340" s="16" t="s">
        <v>2780</v>
      </c>
      <c r="D2340" s="13" t="s">
        <v>2759</v>
      </c>
      <c r="E2340" s="13">
        <v>1</v>
      </c>
      <c r="F2340" s="13" t="s">
        <v>19</v>
      </c>
      <c r="G2340" s="14">
        <v>46071.48</v>
      </c>
      <c r="H2340" s="14">
        <v>46071.48</v>
      </c>
      <c r="I2340" s="13" t="s">
        <v>19</v>
      </c>
      <c r="J2340" s="13"/>
      <c r="K2340" s="13" t="s">
        <v>20</v>
      </c>
      <c r="L2340" s="13" t="s">
        <v>18</v>
      </c>
      <c r="M2340" s="13">
        <v>45449</v>
      </c>
      <c r="N2340" s="13" t="s">
        <v>2743</v>
      </c>
      <c r="O2340" s="13" t="s">
        <v>22</v>
      </c>
      <c r="P2340" s="13" t="s">
        <v>3527</v>
      </c>
      <c r="Q2340" s="13" t="s">
        <v>3526</v>
      </c>
    </row>
    <row r="2341" spans="2:17" ht="60" hidden="1" x14ac:dyDescent="0.25">
      <c r="B2341" s="2">
        <v>2327</v>
      </c>
      <c r="C2341" s="16" t="s">
        <v>3411</v>
      </c>
      <c r="D2341" s="13" t="s">
        <v>2754</v>
      </c>
      <c r="E2341" s="13">
        <v>1</v>
      </c>
      <c r="F2341" s="13" t="s">
        <v>19</v>
      </c>
      <c r="G2341" s="14">
        <v>4272000</v>
      </c>
      <c r="H2341" s="14">
        <v>4272000</v>
      </c>
      <c r="I2341" s="13" t="s">
        <v>19</v>
      </c>
      <c r="J2341" s="13"/>
      <c r="K2341" s="13" t="s">
        <v>20</v>
      </c>
      <c r="L2341" s="13" t="s">
        <v>18</v>
      </c>
      <c r="M2341" s="13">
        <v>45323</v>
      </c>
      <c r="N2341" s="13" t="s">
        <v>2769</v>
      </c>
      <c r="O2341" s="13" t="s">
        <v>22</v>
      </c>
      <c r="P2341" s="13" t="s">
        <v>3527</v>
      </c>
      <c r="Q2341" s="13" t="s">
        <v>3526</v>
      </c>
    </row>
    <row r="2342" spans="2:17" ht="60" hidden="1" x14ac:dyDescent="0.25">
      <c r="B2342" s="2">
        <v>2328</v>
      </c>
      <c r="C2342" s="16" t="s">
        <v>3412</v>
      </c>
      <c r="D2342" s="13" t="s">
        <v>2754</v>
      </c>
      <c r="E2342" s="13">
        <v>1</v>
      </c>
      <c r="F2342" s="13" t="s">
        <v>19</v>
      </c>
      <c r="G2342" s="14">
        <v>8550400</v>
      </c>
      <c r="H2342" s="14">
        <v>8550400</v>
      </c>
      <c r="I2342" s="13" t="s">
        <v>19</v>
      </c>
      <c r="J2342" s="13"/>
      <c r="K2342" s="13" t="s">
        <v>20</v>
      </c>
      <c r="L2342" s="13" t="s">
        <v>19</v>
      </c>
      <c r="M2342" s="13">
        <v>45261</v>
      </c>
      <c r="N2342" s="13" t="s">
        <v>2769</v>
      </c>
      <c r="O2342" s="13" t="s">
        <v>22</v>
      </c>
      <c r="P2342" s="13" t="s">
        <v>3527</v>
      </c>
      <c r="Q2342" s="13" t="s">
        <v>3526</v>
      </c>
    </row>
    <row r="2343" spans="2:17" ht="60" hidden="1" x14ac:dyDescent="0.25">
      <c r="B2343" s="2">
        <v>2329</v>
      </c>
      <c r="C2343" s="16" t="s">
        <v>3413</v>
      </c>
      <c r="D2343" s="13" t="s">
        <v>2754</v>
      </c>
      <c r="E2343" s="13">
        <v>1</v>
      </c>
      <c r="F2343" s="13" t="s">
        <v>19</v>
      </c>
      <c r="G2343" s="14">
        <v>13094400</v>
      </c>
      <c r="H2343" s="14">
        <v>13094400</v>
      </c>
      <c r="I2343" s="13" t="s">
        <v>19</v>
      </c>
      <c r="J2343" s="13"/>
      <c r="K2343" s="13" t="s">
        <v>232</v>
      </c>
      <c r="L2343" s="13" t="s">
        <v>19</v>
      </c>
      <c r="M2343" s="13">
        <v>45047</v>
      </c>
      <c r="N2343" s="13" t="s">
        <v>2769</v>
      </c>
      <c r="O2343" s="13" t="s">
        <v>22</v>
      </c>
      <c r="P2343" s="13" t="s">
        <v>3527</v>
      </c>
      <c r="Q2343" s="13" t="s">
        <v>3526</v>
      </c>
    </row>
    <row r="2344" spans="2:17" ht="60" hidden="1" x14ac:dyDescent="0.25">
      <c r="B2344" s="2">
        <v>2330</v>
      </c>
      <c r="C2344" s="16" t="s">
        <v>3414</v>
      </c>
      <c r="D2344" s="13" t="s">
        <v>2754</v>
      </c>
      <c r="E2344" s="13">
        <v>1</v>
      </c>
      <c r="F2344" s="13" t="s">
        <v>19</v>
      </c>
      <c r="G2344" s="14">
        <v>8550000</v>
      </c>
      <c r="H2344" s="14">
        <v>8550000</v>
      </c>
      <c r="I2344" s="13" t="s">
        <v>19</v>
      </c>
      <c r="J2344" s="13"/>
      <c r="K2344" s="13" t="s">
        <v>20</v>
      </c>
      <c r="L2344" s="13" t="s">
        <v>19</v>
      </c>
      <c r="M2344" s="13">
        <v>45352</v>
      </c>
      <c r="N2344" s="13" t="s">
        <v>2769</v>
      </c>
      <c r="O2344" s="13" t="s">
        <v>22</v>
      </c>
      <c r="P2344" s="13" t="s">
        <v>3527</v>
      </c>
      <c r="Q2344" s="13" t="s">
        <v>3526</v>
      </c>
    </row>
    <row r="2345" spans="2:17" ht="60" hidden="1" x14ac:dyDescent="0.25">
      <c r="B2345" s="2">
        <v>2331</v>
      </c>
      <c r="C2345" s="16" t="s">
        <v>3415</v>
      </c>
      <c r="D2345" s="13" t="s">
        <v>2754</v>
      </c>
      <c r="E2345" s="13">
        <v>1</v>
      </c>
      <c r="F2345" s="13" t="s">
        <v>19</v>
      </c>
      <c r="G2345" s="14">
        <v>1363200</v>
      </c>
      <c r="H2345" s="14">
        <v>1363200</v>
      </c>
      <c r="I2345" s="13" t="s">
        <v>19</v>
      </c>
      <c r="J2345" s="13"/>
      <c r="K2345" s="13" t="s">
        <v>232</v>
      </c>
      <c r="L2345" s="13" t="s">
        <v>19</v>
      </c>
      <c r="M2345" s="13">
        <v>45383</v>
      </c>
      <c r="N2345" s="13" t="s">
        <v>2769</v>
      </c>
      <c r="O2345" s="13" t="s">
        <v>22</v>
      </c>
      <c r="P2345" s="13" t="s">
        <v>3527</v>
      </c>
      <c r="Q2345" s="13" t="s">
        <v>3526</v>
      </c>
    </row>
    <row r="2346" spans="2:17" ht="60" hidden="1" x14ac:dyDescent="0.25">
      <c r="B2346" s="2">
        <v>2332</v>
      </c>
      <c r="C2346" s="16" t="s">
        <v>3416</v>
      </c>
      <c r="D2346" s="13" t="s">
        <v>2754</v>
      </c>
      <c r="E2346" s="13">
        <v>1</v>
      </c>
      <c r="F2346" s="13" t="s">
        <v>19</v>
      </c>
      <c r="G2346" s="14">
        <v>10832400</v>
      </c>
      <c r="H2346" s="14">
        <v>10832400</v>
      </c>
      <c r="I2346" s="13" t="s">
        <v>19</v>
      </c>
      <c r="J2346" s="13"/>
      <c r="K2346" s="13" t="s">
        <v>20</v>
      </c>
      <c r="L2346" s="13" t="s">
        <v>19</v>
      </c>
      <c r="M2346" s="13">
        <v>45323</v>
      </c>
      <c r="N2346" s="13" t="s">
        <v>2769</v>
      </c>
      <c r="O2346" s="13" t="s">
        <v>22</v>
      </c>
      <c r="P2346" s="13" t="s">
        <v>3527</v>
      </c>
      <c r="Q2346" s="13" t="s">
        <v>3526</v>
      </c>
    </row>
    <row r="2347" spans="2:17" ht="45" hidden="1" x14ac:dyDescent="0.25">
      <c r="B2347" s="2">
        <v>2333</v>
      </c>
      <c r="C2347" s="16" t="s">
        <v>2781</v>
      </c>
      <c r="D2347" s="13" t="s">
        <v>2782</v>
      </c>
      <c r="E2347" s="13">
        <v>1</v>
      </c>
      <c r="F2347" s="13" t="s">
        <v>19</v>
      </c>
      <c r="G2347" s="14">
        <v>11040000</v>
      </c>
      <c r="H2347" s="14">
        <v>11040000</v>
      </c>
      <c r="I2347" s="13" t="s">
        <v>19</v>
      </c>
      <c r="J2347" s="13"/>
      <c r="K2347" s="13" t="s">
        <v>20</v>
      </c>
      <c r="L2347" s="13" t="s">
        <v>19</v>
      </c>
      <c r="M2347" s="13">
        <v>45383</v>
      </c>
      <c r="N2347" s="13" t="s">
        <v>2769</v>
      </c>
      <c r="O2347" s="13" t="s">
        <v>22</v>
      </c>
      <c r="P2347" s="13" t="s">
        <v>3527</v>
      </c>
      <c r="Q2347" s="13" t="s">
        <v>3526</v>
      </c>
    </row>
    <row r="2348" spans="2:17" ht="60" hidden="1" x14ac:dyDescent="0.25">
      <c r="B2348" s="2">
        <v>2334</v>
      </c>
      <c r="C2348" s="16" t="s">
        <v>3417</v>
      </c>
      <c r="D2348" s="13" t="s">
        <v>2754</v>
      </c>
      <c r="E2348" s="13">
        <v>1</v>
      </c>
      <c r="F2348" s="13" t="s">
        <v>19</v>
      </c>
      <c r="G2348" s="14">
        <v>4938061.92</v>
      </c>
      <c r="H2348" s="14">
        <v>4938061.92</v>
      </c>
      <c r="I2348" s="13" t="s">
        <v>19</v>
      </c>
      <c r="J2348" s="13"/>
      <c r="K2348" s="13" t="s">
        <v>20</v>
      </c>
      <c r="L2348" s="13" t="s">
        <v>19</v>
      </c>
      <c r="M2348" s="13">
        <v>45323</v>
      </c>
      <c r="N2348" s="13" t="s">
        <v>2769</v>
      </c>
      <c r="O2348" s="13" t="s">
        <v>22</v>
      </c>
      <c r="P2348" s="13" t="s">
        <v>3527</v>
      </c>
      <c r="Q2348" s="13" t="s">
        <v>3526</v>
      </c>
    </row>
    <row r="2349" spans="2:17" ht="60" hidden="1" x14ac:dyDescent="0.25">
      <c r="B2349" s="2">
        <v>2335</v>
      </c>
      <c r="C2349" s="16" t="s">
        <v>3418</v>
      </c>
      <c r="D2349" s="13" t="s">
        <v>2754</v>
      </c>
      <c r="E2349" s="13">
        <v>1</v>
      </c>
      <c r="F2349" s="13" t="s">
        <v>19</v>
      </c>
      <c r="G2349" s="14">
        <v>1974650.4</v>
      </c>
      <c r="H2349" s="14">
        <v>1974650.4</v>
      </c>
      <c r="I2349" s="13" t="s">
        <v>19</v>
      </c>
      <c r="J2349" s="13"/>
      <c r="K2349" s="13" t="s">
        <v>20</v>
      </c>
      <c r="L2349" s="13" t="s">
        <v>19</v>
      </c>
      <c r="M2349" s="13">
        <v>45323</v>
      </c>
      <c r="N2349" s="13" t="s">
        <v>2769</v>
      </c>
      <c r="O2349" s="13" t="s">
        <v>22</v>
      </c>
      <c r="P2349" s="13" t="s">
        <v>3527</v>
      </c>
      <c r="Q2349" s="13" t="s">
        <v>3526</v>
      </c>
    </row>
    <row r="2350" spans="2:17" ht="60" hidden="1" x14ac:dyDescent="0.25">
      <c r="B2350" s="2">
        <v>2336</v>
      </c>
      <c r="C2350" s="16" t="s">
        <v>3419</v>
      </c>
      <c r="D2350" s="13" t="s">
        <v>2754</v>
      </c>
      <c r="E2350" s="13">
        <v>1</v>
      </c>
      <c r="F2350" s="13" t="s">
        <v>19</v>
      </c>
      <c r="G2350" s="14">
        <v>4672000</v>
      </c>
      <c r="H2350" s="14">
        <v>4672000</v>
      </c>
      <c r="I2350" s="13" t="s">
        <v>19</v>
      </c>
      <c r="J2350" s="13"/>
      <c r="K2350" s="13" t="s">
        <v>20</v>
      </c>
      <c r="L2350" s="13" t="s">
        <v>19</v>
      </c>
      <c r="M2350" s="13">
        <v>45383</v>
      </c>
      <c r="N2350" s="13" t="s">
        <v>2769</v>
      </c>
      <c r="O2350" s="13" t="s">
        <v>22</v>
      </c>
      <c r="P2350" s="13" t="s">
        <v>3527</v>
      </c>
      <c r="Q2350" s="13" t="s">
        <v>3526</v>
      </c>
    </row>
    <row r="2351" spans="2:17" ht="102.75" hidden="1" customHeight="1" x14ac:dyDescent="0.25">
      <c r="B2351" s="2">
        <v>2337</v>
      </c>
      <c r="C2351" s="16" t="s">
        <v>3420</v>
      </c>
      <c r="D2351" s="13" t="s">
        <v>2783</v>
      </c>
      <c r="E2351" s="13">
        <v>1656</v>
      </c>
      <c r="F2351" s="13"/>
      <c r="G2351" s="14">
        <v>23349.599999999999</v>
      </c>
      <c r="H2351" s="14">
        <v>23349.599999999999</v>
      </c>
      <c r="I2351" s="13" t="s">
        <v>19</v>
      </c>
      <c r="J2351" s="13"/>
      <c r="K2351" s="13" t="s">
        <v>192</v>
      </c>
      <c r="L2351" s="13" t="s">
        <v>19</v>
      </c>
      <c r="M2351" s="13" t="s">
        <v>2784</v>
      </c>
      <c r="N2351" s="13" t="s">
        <v>2785</v>
      </c>
      <c r="O2351" s="13" t="s">
        <v>22</v>
      </c>
      <c r="P2351" s="13" t="s">
        <v>3527</v>
      </c>
      <c r="Q2351" s="13" t="s">
        <v>3526</v>
      </c>
    </row>
    <row r="2352" spans="2:17" ht="30" hidden="1" x14ac:dyDescent="0.25">
      <c r="B2352" s="2">
        <v>2338</v>
      </c>
      <c r="C2352" s="16" t="s">
        <v>3421</v>
      </c>
      <c r="D2352" s="13" t="s">
        <v>2786</v>
      </c>
      <c r="E2352" s="13">
        <v>1080</v>
      </c>
      <c r="F2352" s="13"/>
      <c r="G2352" s="14">
        <v>20584.8</v>
      </c>
      <c r="H2352" s="14">
        <v>20584.8</v>
      </c>
      <c r="I2352" s="13" t="s">
        <v>19</v>
      </c>
      <c r="J2352" s="13"/>
      <c r="K2352" s="13" t="s">
        <v>192</v>
      </c>
      <c r="L2352" s="13" t="s">
        <v>19</v>
      </c>
      <c r="M2352" s="13" t="s">
        <v>2784</v>
      </c>
      <c r="N2352" s="13" t="s">
        <v>2785</v>
      </c>
      <c r="O2352" s="13" t="s">
        <v>22</v>
      </c>
      <c r="P2352" s="13" t="s">
        <v>3527</v>
      </c>
      <c r="Q2352" s="13" t="s">
        <v>3526</v>
      </c>
    </row>
    <row r="2353" spans="2:17" ht="30" hidden="1" x14ac:dyDescent="0.25">
      <c r="B2353" s="2">
        <v>2339</v>
      </c>
      <c r="C2353" s="16" t="s">
        <v>3422</v>
      </c>
      <c r="D2353" s="13" t="s">
        <v>2786</v>
      </c>
      <c r="E2353" s="13">
        <v>1008</v>
      </c>
      <c r="F2353" s="13"/>
      <c r="G2353" s="14">
        <v>31348.799999999999</v>
      </c>
      <c r="H2353" s="14">
        <v>31348.799999999999</v>
      </c>
      <c r="I2353" s="13" t="s">
        <v>19</v>
      </c>
      <c r="J2353" s="13"/>
      <c r="K2353" s="13" t="s">
        <v>192</v>
      </c>
      <c r="L2353" s="13" t="s">
        <v>19</v>
      </c>
      <c r="M2353" s="13" t="s">
        <v>2784</v>
      </c>
      <c r="N2353" s="13" t="s">
        <v>2785</v>
      </c>
      <c r="O2353" s="13" t="s">
        <v>22</v>
      </c>
      <c r="P2353" s="13" t="s">
        <v>3527</v>
      </c>
      <c r="Q2353" s="13" t="s">
        <v>3526</v>
      </c>
    </row>
    <row r="2354" spans="2:17" ht="30" hidden="1" x14ac:dyDescent="0.25">
      <c r="B2354" s="2">
        <v>2340</v>
      </c>
      <c r="C2354" s="16" t="s">
        <v>3423</v>
      </c>
      <c r="D2354" s="13" t="s">
        <v>2786</v>
      </c>
      <c r="E2354" s="13">
        <v>1008</v>
      </c>
      <c r="F2354" s="13"/>
      <c r="G2354" s="14">
        <v>69168.960000000006</v>
      </c>
      <c r="H2354" s="14">
        <v>69168.960000000006</v>
      </c>
      <c r="I2354" s="13" t="s">
        <v>19</v>
      </c>
      <c r="J2354" s="13"/>
      <c r="K2354" s="13" t="s">
        <v>192</v>
      </c>
      <c r="L2354" s="13" t="s">
        <v>19</v>
      </c>
      <c r="M2354" s="13" t="s">
        <v>2784</v>
      </c>
      <c r="N2354" s="13" t="s">
        <v>2785</v>
      </c>
      <c r="O2354" s="13" t="s">
        <v>22</v>
      </c>
      <c r="P2354" s="13" t="s">
        <v>3527</v>
      </c>
      <c r="Q2354" s="13" t="s">
        <v>3526</v>
      </c>
    </row>
    <row r="2355" spans="2:17" ht="30" hidden="1" x14ac:dyDescent="0.25">
      <c r="B2355" s="2">
        <v>2341</v>
      </c>
      <c r="C2355" s="16" t="s">
        <v>3424</v>
      </c>
      <c r="D2355" s="13" t="s">
        <v>2786</v>
      </c>
      <c r="E2355" s="13">
        <v>1008</v>
      </c>
      <c r="F2355" s="13"/>
      <c r="G2355" s="14">
        <v>19212.48</v>
      </c>
      <c r="H2355" s="14">
        <v>19212.48</v>
      </c>
      <c r="I2355" s="13" t="s">
        <v>19</v>
      </c>
      <c r="J2355" s="13"/>
      <c r="K2355" s="13" t="s">
        <v>192</v>
      </c>
      <c r="L2355" s="13" t="s">
        <v>19</v>
      </c>
      <c r="M2355" s="13" t="s">
        <v>2784</v>
      </c>
      <c r="N2355" s="13" t="s">
        <v>2785</v>
      </c>
      <c r="O2355" s="13" t="s">
        <v>22</v>
      </c>
      <c r="P2355" s="13" t="s">
        <v>3527</v>
      </c>
      <c r="Q2355" s="13" t="s">
        <v>3526</v>
      </c>
    </row>
    <row r="2356" spans="2:17" ht="30" hidden="1" x14ac:dyDescent="0.25">
      <c r="B2356" s="2">
        <v>2342</v>
      </c>
      <c r="C2356" s="16" t="s">
        <v>3425</v>
      </c>
      <c r="D2356" s="13" t="s">
        <v>2786</v>
      </c>
      <c r="E2356" s="13">
        <v>1440</v>
      </c>
      <c r="F2356" s="13"/>
      <c r="G2356" s="14">
        <v>66513.600000000006</v>
      </c>
      <c r="H2356" s="14">
        <v>66513.600000000006</v>
      </c>
      <c r="I2356" s="13" t="s">
        <v>19</v>
      </c>
      <c r="J2356" s="13"/>
      <c r="K2356" s="13" t="s">
        <v>192</v>
      </c>
      <c r="L2356" s="13" t="s">
        <v>19</v>
      </c>
      <c r="M2356" s="13" t="s">
        <v>2784</v>
      </c>
      <c r="N2356" s="13" t="s">
        <v>2785</v>
      </c>
      <c r="O2356" s="13" t="s">
        <v>22</v>
      </c>
      <c r="P2356" s="13" t="s">
        <v>3527</v>
      </c>
      <c r="Q2356" s="13" t="s">
        <v>3526</v>
      </c>
    </row>
    <row r="2357" spans="2:17" ht="30" hidden="1" x14ac:dyDescent="0.25">
      <c r="B2357" s="2">
        <v>2343</v>
      </c>
      <c r="C2357" s="16" t="s">
        <v>3426</v>
      </c>
      <c r="D2357" s="13" t="s">
        <v>2786</v>
      </c>
      <c r="E2357" s="13">
        <v>1008</v>
      </c>
      <c r="F2357" s="13"/>
      <c r="G2357" s="14">
        <v>31520.16</v>
      </c>
      <c r="H2357" s="14">
        <v>31520.16</v>
      </c>
      <c r="I2357" s="13" t="s">
        <v>19</v>
      </c>
      <c r="J2357" s="13"/>
      <c r="K2357" s="13" t="s">
        <v>192</v>
      </c>
      <c r="L2357" s="13" t="s">
        <v>19</v>
      </c>
      <c r="M2357" s="13" t="s">
        <v>2784</v>
      </c>
      <c r="N2357" s="13" t="s">
        <v>2785</v>
      </c>
      <c r="O2357" s="13" t="s">
        <v>22</v>
      </c>
      <c r="P2357" s="13" t="s">
        <v>3527</v>
      </c>
      <c r="Q2357" s="13" t="s">
        <v>3526</v>
      </c>
    </row>
    <row r="2358" spans="2:17" ht="30" hidden="1" x14ac:dyDescent="0.25">
      <c r="B2358" s="2">
        <v>2344</v>
      </c>
      <c r="C2358" s="16" t="s">
        <v>3427</v>
      </c>
      <c r="D2358" s="13" t="s">
        <v>2786</v>
      </c>
      <c r="E2358" s="13">
        <v>1008</v>
      </c>
      <c r="F2358" s="13"/>
      <c r="G2358" s="14">
        <v>201600</v>
      </c>
      <c r="H2358" s="14">
        <v>201600</v>
      </c>
      <c r="I2358" s="13" t="s">
        <v>19</v>
      </c>
      <c r="J2358" s="13"/>
      <c r="K2358" s="13" t="s">
        <v>192</v>
      </c>
      <c r="L2358" s="13" t="s">
        <v>19</v>
      </c>
      <c r="M2358" s="13" t="s">
        <v>2784</v>
      </c>
      <c r="N2358" s="13" t="s">
        <v>2785</v>
      </c>
      <c r="O2358" s="13" t="s">
        <v>22</v>
      </c>
      <c r="P2358" s="13" t="s">
        <v>3527</v>
      </c>
      <c r="Q2358" s="13" t="s">
        <v>3526</v>
      </c>
    </row>
    <row r="2359" spans="2:17" ht="30" hidden="1" x14ac:dyDescent="0.25">
      <c r="B2359" s="2">
        <v>2345</v>
      </c>
      <c r="C2359" s="16" t="s">
        <v>3428</v>
      </c>
      <c r="D2359" s="13" t="s">
        <v>2786</v>
      </c>
      <c r="E2359" s="13">
        <v>1008</v>
      </c>
      <c r="F2359" s="13"/>
      <c r="G2359" s="14">
        <v>24181.919999999998</v>
      </c>
      <c r="H2359" s="14">
        <v>24181.919999999998</v>
      </c>
      <c r="I2359" s="13" t="s">
        <v>19</v>
      </c>
      <c r="J2359" s="13"/>
      <c r="K2359" s="13" t="s">
        <v>192</v>
      </c>
      <c r="L2359" s="13" t="s">
        <v>19</v>
      </c>
      <c r="M2359" s="13" t="s">
        <v>2784</v>
      </c>
      <c r="N2359" s="13" t="s">
        <v>2785</v>
      </c>
      <c r="O2359" s="13" t="s">
        <v>22</v>
      </c>
      <c r="P2359" s="13" t="s">
        <v>3527</v>
      </c>
      <c r="Q2359" s="13" t="s">
        <v>3526</v>
      </c>
    </row>
    <row r="2360" spans="2:17" ht="30" hidden="1" x14ac:dyDescent="0.25">
      <c r="B2360" s="2">
        <v>2346</v>
      </c>
      <c r="C2360" s="16" t="s">
        <v>3429</v>
      </c>
      <c r="D2360" s="13" t="s">
        <v>2786</v>
      </c>
      <c r="E2360" s="13">
        <v>1008</v>
      </c>
      <c r="F2360" s="13"/>
      <c r="G2360" s="14">
        <v>18476.64</v>
      </c>
      <c r="H2360" s="14">
        <v>18476.64</v>
      </c>
      <c r="I2360" s="13" t="s">
        <v>19</v>
      </c>
      <c r="J2360" s="13"/>
      <c r="K2360" s="13" t="s">
        <v>192</v>
      </c>
      <c r="L2360" s="13" t="s">
        <v>19</v>
      </c>
      <c r="M2360" s="13" t="s">
        <v>2784</v>
      </c>
      <c r="N2360" s="13" t="s">
        <v>2785</v>
      </c>
      <c r="O2360" s="13" t="s">
        <v>22</v>
      </c>
      <c r="P2360" s="13" t="s">
        <v>3527</v>
      </c>
      <c r="Q2360" s="13" t="s">
        <v>3526</v>
      </c>
    </row>
    <row r="2361" spans="2:17" ht="30" hidden="1" x14ac:dyDescent="0.25">
      <c r="B2361" s="2">
        <v>2347</v>
      </c>
      <c r="C2361" s="16" t="s">
        <v>3430</v>
      </c>
      <c r="D2361" s="13" t="s">
        <v>2786</v>
      </c>
      <c r="E2361" s="13">
        <v>1008</v>
      </c>
      <c r="F2361" s="13"/>
      <c r="G2361" s="14">
        <v>14777.28</v>
      </c>
      <c r="H2361" s="14">
        <v>14777.28</v>
      </c>
      <c r="I2361" s="13" t="s">
        <v>19</v>
      </c>
      <c r="J2361" s="13"/>
      <c r="K2361" s="13" t="s">
        <v>192</v>
      </c>
      <c r="L2361" s="13" t="s">
        <v>19</v>
      </c>
      <c r="M2361" s="13" t="s">
        <v>2784</v>
      </c>
      <c r="N2361" s="13" t="s">
        <v>2785</v>
      </c>
      <c r="O2361" s="13" t="s">
        <v>22</v>
      </c>
      <c r="P2361" s="13" t="s">
        <v>3527</v>
      </c>
      <c r="Q2361" s="13" t="s">
        <v>3526</v>
      </c>
    </row>
    <row r="2362" spans="2:17" ht="30" hidden="1" x14ac:dyDescent="0.25">
      <c r="B2362" s="2">
        <v>2348</v>
      </c>
      <c r="C2362" s="16" t="s">
        <v>3431</v>
      </c>
      <c r="D2362" s="13" t="s">
        <v>2786</v>
      </c>
      <c r="E2362" s="13">
        <v>1008</v>
      </c>
      <c r="F2362" s="13"/>
      <c r="G2362" s="14">
        <v>26036.639999999999</v>
      </c>
      <c r="H2362" s="14">
        <v>26036.639999999999</v>
      </c>
      <c r="I2362" s="13" t="s">
        <v>19</v>
      </c>
      <c r="J2362" s="13"/>
      <c r="K2362" s="13" t="s">
        <v>192</v>
      </c>
      <c r="L2362" s="13" t="s">
        <v>19</v>
      </c>
      <c r="M2362" s="13" t="s">
        <v>2784</v>
      </c>
      <c r="N2362" s="13" t="s">
        <v>2785</v>
      </c>
      <c r="O2362" s="13" t="s">
        <v>22</v>
      </c>
      <c r="P2362" s="13" t="s">
        <v>3527</v>
      </c>
      <c r="Q2362" s="13" t="s">
        <v>3526</v>
      </c>
    </row>
    <row r="2363" spans="2:17" ht="30" hidden="1" x14ac:dyDescent="0.25">
      <c r="B2363" s="2">
        <v>2349</v>
      </c>
      <c r="C2363" s="16" t="s">
        <v>3432</v>
      </c>
      <c r="D2363" s="13" t="s">
        <v>2786</v>
      </c>
      <c r="E2363" s="13">
        <v>1008</v>
      </c>
      <c r="F2363" s="13"/>
      <c r="G2363" s="14">
        <v>18476.64</v>
      </c>
      <c r="H2363" s="14">
        <v>18476.64</v>
      </c>
      <c r="I2363" s="13" t="s">
        <v>19</v>
      </c>
      <c r="J2363" s="13"/>
      <c r="K2363" s="13" t="s">
        <v>192</v>
      </c>
      <c r="L2363" s="13" t="s">
        <v>19</v>
      </c>
      <c r="M2363" s="13" t="s">
        <v>2784</v>
      </c>
      <c r="N2363" s="13" t="s">
        <v>2785</v>
      </c>
      <c r="O2363" s="13" t="s">
        <v>22</v>
      </c>
      <c r="P2363" s="13" t="s">
        <v>3527</v>
      </c>
      <c r="Q2363" s="13" t="s">
        <v>3526</v>
      </c>
    </row>
    <row r="2364" spans="2:17" ht="30" hidden="1" x14ac:dyDescent="0.25">
      <c r="B2364" s="2">
        <v>2350</v>
      </c>
      <c r="C2364" s="16" t="s">
        <v>3433</v>
      </c>
      <c r="D2364" s="13" t="s">
        <v>2786</v>
      </c>
      <c r="E2364" s="13">
        <v>1008</v>
      </c>
      <c r="F2364" s="13"/>
      <c r="G2364" s="14">
        <v>204432.48</v>
      </c>
      <c r="H2364" s="14">
        <v>204432.48</v>
      </c>
      <c r="I2364" s="13" t="s">
        <v>19</v>
      </c>
      <c r="J2364" s="13"/>
      <c r="K2364" s="13" t="s">
        <v>192</v>
      </c>
      <c r="L2364" s="13" t="s">
        <v>19</v>
      </c>
      <c r="M2364" s="13" t="s">
        <v>2784</v>
      </c>
      <c r="N2364" s="13" t="s">
        <v>2785</v>
      </c>
      <c r="O2364" s="13" t="s">
        <v>22</v>
      </c>
      <c r="P2364" s="13" t="s">
        <v>3527</v>
      </c>
      <c r="Q2364" s="13" t="s">
        <v>3526</v>
      </c>
    </row>
    <row r="2365" spans="2:17" ht="30" hidden="1" x14ac:dyDescent="0.25">
      <c r="B2365" s="2">
        <v>2351</v>
      </c>
      <c r="C2365" s="16" t="s">
        <v>3434</v>
      </c>
      <c r="D2365" s="13" t="s">
        <v>2786</v>
      </c>
      <c r="E2365" s="13">
        <v>1008</v>
      </c>
      <c r="F2365" s="13"/>
      <c r="G2365" s="14">
        <v>18476.64</v>
      </c>
      <c r="H2365" s="14">
        <v>18476.64</v>
      </c>
      <c r="I2365" s="13" t="s">
        <v>19</v>
      </c>
      <c r="J2365" s="13"/>
      <c r="K2365" s="13" t="s">
        <v>192</v>
      </c>
      <c r="L2365" s="13" t="s">
        <v>19</v>
      </c>
      <c r="M2365" s="13" t="s">
        <v>2784</v>
      </c>
      <c r="N2365" s="13" t="s">
        <v>2785</v>
      </c>
      <c r="O2365" s="13" t="s">
        <v>22</v>
      </c>
      <c r="P2365" s="13" t="s">
        <v>3527</v>
      </c>
      <c r="Q2365" s="13" t="s">
        <v>3526</v>
      </c>
    </row>
    <row r="2366" spans="2:17" ht="30" hidden="1" x14ac:dyDescent="0.25">
      <c r="B2366" s="2">
        <v>2352</v>
      </c>
      <c r="C2366" s="16" t="s">
        <v>3435</v>
      </c>
      <c r="D2366" s="13" t="s">
        <v>2786</v>
      </c>
      <c r="E2366" s="13">
        <v>1008</v>
      </c>
      <c r="F2366" s="13"/>
      <c r="G2366" s="14">
        <v>23919.84</v>
      </c>
      <c r="H2366" s="14">
        <v>23919.84</v>
      </c>
      <c r="I2366" s="13" t="s">
        <v>19</v>
      </c>
      <c r="J2366" s="13"/>
      <c r="K2366" s="13" t="s">
        <v>192</v>
      </c>
      <c r="L2366" s="13" t="s">
        <v>19</v>
      </c>
      <c r="M2366" s="13" t="s">
        <v>2784</v>
      </c>
      <c r="N2366" s="13" t="s">
        <v>2785</v>
      </c>
      <c r="O2366" s="13" t="s">
        <v>22</v>
      </c>
      <c r="P2366" s="13" t="s">
        <v>3527</v>
      </c>
      <c r="Q2366" s="13" t="s">
        <v>3526</v>
      </c>
    </row>
    <row r="2367" spans="2:17" ht="30" hidden="1" x14ac:dyDescent="0.25">
      <c r="B2367" s="2">
        <v>2353</v>
      </c>
      <c r="C2367" s="16" t="s">
        <v>3436</v>
      </c>
      <c r="D2367" s="13" t="s">
        <v>2786</v>
      </c>
      <c r="E2367" s="13">
        <v>1008</v>
      </c>
      <c r="F2367" s="13"/>
      <c r="G2367" s="14">
        <v>18476.64</v>
      </c>
      <c r="H2367" s="14">
        <v>18476.64</v>
      </c>
      <c r="I2367" s="13" t="s">
        <v>19</v>
      </c>
      <c r="J2367" s="13"/>
      <c r="K2367" s="13" t="s">
        <v>192</v>
      </c>
      <c r="L2367" s="13" t="s">
        <v>19</v>
      </c>
      <c r="M2367" s="13" t="s">
        <v>2784</v>
      </c>
      <c r="N2367" s="13" t="s">
        <v>2785</v>
      </c>
      <c r="O2367" s="13" t="s">
        <v>22</v>
      </c>
      <c r="P2367" s="13" t="s">
        <v>3527</v>
      </c>
      <c r="Q2367" s="13" t="s">
        <v>3526</v>
      </c>
    </row>
    <row r="2368" spans="2:17" ht="30" hidden="1" x14ac:dyDescent="0.25">
      <c r="B2368" s="2">
        <v>2354</v>
      </c>
      <c r="C2368" s="16" t="s">
        <v>3437</v>
      </c>
      <c r="D2368" s="13" t="s">
        <v>2786</v>
      </c>
      <c r="E2368" s="13">
        <v>1008</v>
      </c>
      <c r="F2368" s="13"/>
      <c r="G2368" s="14">
        <v>18476.64</v>
      </c>
      <c r="H2368" s="14">
        <v>18476.64</v>
      </c>
      <c r="I2368" s="13" t="s">
        <v>19</v>
      </c>
      <c r="J2368" s="13"/>
      <c r="K2368" s="13" t="s">
        <v>192</v>
      </c>
      <c r="L2368" s="13" t="s">
        <v>19</v>
      </c>
      <c r="M2368" s="13" t="s">
        <v>2784</v>
      </c>
      <c r="N2368" s="13" t="s">
        <v>2785</v>
      </c>
      <c r="O2368" s="13" t="s">
        <v>22</v>
      </c>
      <c r="P2368" s="13" t="s">
        <v>3527</v>
      </c>
      <c r="Q2368" s="13" t="s">
        <v>3526</v>
      </c>
    </row>
    <row r="2369" spans="2:17" ht="30" hidden="1" x14ac:dyDescent="0.25">
      <c r="B2369" s="2">
        <v>2355</v>
      </c>
      <c r="C2369" s="16" t="s">
        <v>3438</v>
      </c>
      <c r="D2369" s="13" t="s">
        <v>2786</v>
      </c>
      <c r="E2369" s="13">
        <v>1440</v>
      </c>
      <c r="F2369" s="13"/>
      <c r="G2369" s="14">
        <v>31046.400000000001</v>
      </c>
      <c r="H2369" s="14">
        <v>31046.400000000001</v>
      </c>
      <c r="I2369" s="13" t="s">
        <v>19</v>
      </c>
      <c r="J2369" s="13"/>
      <c r="K2369" s="13" t="s">
        <v>192</v>
      </c>
      <c r="L2369" s="13" t="s">
        <v>19</v>
      </c>
      <c r="M2369" s="13" t="s">
        <v>2784</v>
      </c>
      <c r="N2369" s="13" t="s">
        <v>2785</v>
      </c>
      <c r="O2369" s="13" t="s">
        <v>22</v>
      </c>
      <c r="P2369" s="13" t="s">
        <v>3527</v>
      </c>
      <c r="Q2369" s="13" t="s">
        <v>3526</v>
      </c>
    </row>
    <row r="2370" spans="2:17" ht="30" hidden="1" x14ac:dyDescent="0.25">
      <c r="B2370" s="2">
        <v>2356</v>
      </c>
      <c r="C2370" s="16" t="s">
        <v>3439</v>
      </c>
      <c r="D2370" s="13" t="s">
        <v>2786</v>
      </c>
      <c r="E2370" s="13">
        <v>1008</v>
      </c>
      <c r="F2370" s="13"/>
      <c r="G2370" s="14">
        <v>97776</v>
      </c>
      <c r="H2370" s="14">
        <v>97776</v>
      </c>
      <c r="I2370" s="13" t="s">
        <v>19</v>
      </c>
      <c r="J2370" s="13"/>
      <c r="K2370" s="13" t="s">
        <v>192</v>
      </c>
      <c r="L2370" s="13" t="s">
        <v>19</v>
      </c>
      <c r="M2370" s="13" t="s">
        <v>2784</v>
      </c>
      <c r="N2370" s="13" t="s">
        <v>2785</v>
      </c>
      <c r="O2370" s="13" t="s">
        <v>22</v>
      </c>
      <c r="P2370" s="13" t="s">
        <v>3527</v>
      </c>
      <c r="Q2370" s="13" t="s">
        <v>3526</v>
      </c>
    </row>
    <row r="2371" spans="2:17" ht="30" hidden="1" x14ac:dyDescent="0.25">
      <c r="B2371" s="2">
        <v>2357</v>
      </c>
      <c r="C2371" s="16" t="s">
        <v>3440</v>
      </c>
      <c r="D2371" s="13" t="s">
        <v>2786</v>
      </c>
      <c r="E2371" s="13">
        <v>1008</v>
      </c>
      <c r="F2371" s="13"/>
      <c r="G2371" s="14">
        <v>70560</v>
      </c>
      <c r="H2371" s="14">
        <v>70560</v>
      </c>
      <c r="I2371" s="13" t="s">
        <v>19</v>
      </c>
      <c r="J2371" s="13"/>
      <c r="K2371" s="13" t="s">
        <v>192</v>
      </c>
      <c r="L2371" s="13" t="s">
        <v>19</v>
      </c>
      <c r="M2371" s="13" t="s">
        <v>2784</v>
      </c>
      <c r="N2371" s="13" t="s">
        <v>2785</v>
      </c>
      <c r="O2371" s="13" t="s">
        <v>22</v>
      </c>
      <c r="P2371" s="13" t="s">
        <v>3527</v>
      </c>
      <c r="Q2371" s="13" t="s">
        <v>3526</v>
      </c>
    </row>
    <row r="2372" spans="2:17" ht="30" hidden="1" x14ac:dyDescent="0.25">
      <c r="B2372" s="2">
        <v>2358</v>
      </c>
      <c r="C2372" s="16" t="s">
        <v>3441</v>
      </c>
      <c r="D2372" s="13" t="s">
        <v>2786</v>
      </c>
      <c r="E2372" s="13">
        <v>1008</v>
      </c>
      <c r="F2372" s="13"/>
      <c r="G2372" s="14">
        <v>67011.839999999997</v>
      </c>
      <c r="H2372" s="14">
        <v>67011.839999999997</v>
      </c>
      <c r="I2372" s="13" t="s">
        <v>19</v>
      </c>
      <c r="J2372" s="13"/>
      <c r="K2372" s="13" t="s">
        <v>192</v>
      </c>
      <c r="L2372" s="13" t="s">
        <v>19</v>
      </c>
      <c r="M2372" s="13" t="s">
        <v>2784</v>
      </c>
      <c r="N2372" s="13" t="s">
        <v>2785</v>
      </c>
      <c r="O2372" s="13" t="s">
        <v>22</v>
      </c>
      <c r="P2372" s="13" t="s">
        <v>3527</v>
      </c>
      <c r="Q2372" s="13" t="s">
        <v>3526</v>
      </c>
    </row>
    <row r="2373" spans="2:17" ht="30" hidden="1" x14ac:dyDescent="0.25">
      <c r="B2373" s="2">
        <v>2359</v>
      </c>
      <c r="C2373" s="16" t="s">
        <v>3442</v>
      </c>
      <c r="D2373" s="13" t="s">
        <v>2786</v>
      </c>
      <c r="E2373" s="13">
        <v>1008</v>
      </c>
      <c r="F2373" s="13"/>
      <c r="G2373" s="14">
        <v>141120</v>
      </c>
      <c r="H2373" s="14">
        <v>141120</v>
      </c>
      <c r="I2373" s="13" t="s">
        <v>19</v>
      </c>
      <c r="J2373" s="13"/>
      <c r="K2373" s="13" t="s">
        <v>192</v>
      </c>
      <c r="L2373" s="13" t="s">
        <v>19</v>
      </c>
      <c r="M2373" s="13" t="s">
        <v>2784</v>
      </c>
      <c r="N2373" s="13" t="s">
        <v>2785</v>
      </c>
      <c r="O2373" s="13" t="s">
        <v>22</v>
      </c>
      <c r="P2373" s="13" t="s">
        <v>3527</v>
      </c>
      <c r="Q2373" s="13" t="s">
        <v>3526</v>
      </c>
    </row>
    <row r="2374" spans="2:17" ht="30" hidden="1" x14ac:dyDescent="0.25">
      <c r="B2374" s="2">
        <v>2360</v>
      </c>
      <c r="C2374" s="16" t="s">
        <v>3443</v>
      </c>
      <c r="D2374" s="13" t="s">
        <v>2786</v>
      </c>
      <c r="E2374" s="13">
        <v>1476</v>
      </c>
      <c r="F2374" s="13"/>
      <c r="G2374" s="14">
        <v>10391.040000000001</v>
      </c>
      <c r="H2374" s="14">
        <v>10391.040000000001</v>
      </c>
      <c r="I2374" s="13" t="s">
        <v>19</v>
      </c>
      <c r="J2374" s="13"/>
      <c r="K2374" s="13" t="s">
        <v>192</v>
      </c>
      <c r="L2374" s="13" t="s">
        <v>19</v>
      </c>
      <c r="M2374" s="13" t="s">
        <v>2784</v>
      </c>
      <c r="N2374" s="13" t="s">
        <v>2785</v>
      </c>
      <c r="O2374" s="13" t="s">
        <v>22</v>
      </c>
      <c r="P2374" s="13" t="s">
        <v>3527</v>
      </c>
      <c r="Q2374" s="13" t="s">
        <v>3526</v>
      </c>
    </row>
    <row r="2375" spans="2:17" ht="30" hidden="1" x14ac:dyDescent="0.25">
      <c r="B2375" s="2">
        <v>2361</v>
      </c>
      <c r="C2375" s="16" t="s">
        <v>3444</v>
      </c>
      <c r="D2375" s="13" t="s">
        <v>2786</v>
      </c>
      <c r="E2375" s="13">
        <v>1044</v>
      </c>
      <c r="F2375" s="13"/>
      <c r="G2375" s="14">
        <v>13833</v>
      </c>
      <c r="H2375" s="14">
        <v>13833</v>
      </c>
      <c r="I2375" s="13" t="s">
        <v>19</v>
      </c>
      <c r="J2375" s="13"/>
      <c r="K2375" s="13" t="s">
        <v>192</v>
      </c>
      <c r="L2375" s="13" t="s">
        <v>19</v>
      </c>
      <c r="M2375" s="13" t="s">
        <v>2784</v>
      </c>
      <c r="N2375" s="13" t="s">
        <v>2785</v>
      </c>
      <c r="O2375" s="13" t="s">
        <v>22</v>
      </c>
      <c r="P2375" s="13" t="s">
        <v>3527</v>
      </c>
      <c r="Q2375" s="13" t="s">
        <v>3526</v>
      </c>
    </row>
    <row r="2376" spans="2:17" ht="30" hidden="1" x14ac:dyDescent="0.25">
      <c r="B2376" s="2">
        <v>2362</v>
      </c>
      <c r="C2376" s="16" t="s">
        <v>3445</v>
      </c>
      <c r="D2376" s="13" t="s">
        <v>2786</v>
      </c>
      <c r="E2376" s="13">
        <v>1008</v>
      </c>
      <c r="F2376" s="13"/>
      <c r="G2376" s="14">
        <v>18476.64</v>
      </c>
      <c r="H2376" s="14">
        <v>18476.64</v>
      </c>
      <c r="I2376" s="13" t="s">
        <v>19</v>
      </c>
      <c r="J2376" s="13"/>
      <c r="K2376" s="13" t="s">
        <v>192</v>
      </c>
      <c r="L2376" s="13" t="s">
        <v>19</v>
      </c>
      <c r="M2376" s="13" t="s">
        <v>2784</v>
      </c>
      <c r="N2376" s="13" t="s">
        <v>2785</v>
      </c>
      <c r="O2376" s="13" t="s">
        <v>22</v>
      </c>
      <c r="P2376" s="13" t="s">
        <v>3527</v>
      </c>
      <c r="Q2376" s="13" t="s">
        <v>3526</v>
      </c>
    </row>
    <row r="2377" spans="2:17" ht="30" hidden="1" x14ac:dyDescent="0.25">
      <c r="B2377" s="2">
        <v>2363</v>
      </c>
      <c r="C2377" s="16" t="s">
        <v>3446</v>
      </c>
      <c r="D2377" s="13" t="s">
        <v>2786</v>
      </c>
      <c r="E2377" s="13">
        <v>1200</v>
      </c>
      <c r="F2377" s="13"/>
      <c r="G2377" s="14">
        <v>3360</v>
      </c>
      <c r="H2377" s="14">
        <v>3360</v>
      </c>
      <c r="I2377" s="13" t="s">
        <v>19</v>
      </c>
      <c r="J2377" s="13"/>
      <c r="K2377" s="13" t="s">
        <v>192</v>
      </c>
      <c r="L2377" s="13" t="s">
        <v>19</v>
      </c>
      <c r="M2377" s="13" t="s">
        <v>2784</v>
      </c>
      <c r="N2377" s="13" t="s">
        <v>2785</v>
      </c>
      <c r="O2377" s="13" t="s">
        <v>22</v>
      </c>
      <c r="P2377" s="13" t="s">
        <v>3527</v>
      </c>
      <c r="Q2377" s="13" t="s">
        <v>3526</v>
      </c>
    </row>
    <row r="2378" spans="2:17" ht="30" hidden="1" x14ac:dyDescent="0.25">
      <c r="B2378" s="2">
        <v>2364</v>
      </c>
      <c r="C2378" s="16" t="s">
        <v>3447</v>
      </c>
      <c r="D2378" s="13" t="s">
        <v>2786</v>
      </c>
      <c r="E2378" s="13" t="s">
        <v>2787</v>
      </c>
      <c r="F2378" s="13"/>
      <c r="G2378" s="14">
        <v>3538.08</v>
      </c>
      <c r="H2378" s="14">
        <v>3538.08</v>
      </c>
      <c r="I2378" s="13" t="s">
        <v>19</v>
      </c>
      <c r="J2378" s="13"/>
      <c r="K2378" s="13" t="s">
        <v>192</v>
      </c>
      <c r="L2378" s="13" t="s">
        <v>19</v>
      </c>
      <c r="M2378" s="13" t="s">
        <v>2784</v>
      </c>
      <c r="N2378" s="13" t="s">
        <v>2785</v>
      </c>
      <c r="O2378" s="13" t="s">
        <v>22</v>
      </c>
      <c r="P2378" s="13" t="s">
        <v>3527</v>
      </c>
      <c r="Q2378" s="13" t="s">
        <v>3526</v>
      </c>
    </row>
    <row r="2379" spans="2:17" ht="30" hidden="1" x14ac:dyDescent="0.25">
      <c r="B2379" s="2">
        <v>2365</v>
      </c>
      <c r="C2379" s="16" t="s">
        <v>3448</v>
      </c>
      <c r="D2379" s="13" t="s">
        <v>2786</v>
      </c>
      <c r="E2379" s="13">
        <v>1920</v>
      </c>
      <c r="F2379" s="13"/>
      <c r="G2379" s="14">
        <v>3859.2</v>
      </c>
      <c r="H2379" s="14">
        <v>3859.2</v>
      </c>
      <c r="I2379" s="13" t="s">
        <v>19</v>
      </c>
      <c r="J2379" s="13"/>
      <c r="K2379" s="13" t="s">
        <v>192</v>
      </c>
      <c r="L2379" s="13" t="s">
        <v>19</v>
      </c>
      <c r="M2379" s="13" t="s">
        <v>2784</v>
      </c>
      <c r="N2379" s="13" t="s">
        <v>2785</v>
      </c>
      <c r="O2379" s="13" t="s">
        <v>22</v>
      </c>
      <c r="P2379" s="13" t="s">
        <v>3527</v>
      </c>
      <c r="Q2379" s="13" t="s">
        <v>3526</v>
      </c>
    </row>
    <row r="2380" spans="2:17" ht="30" hidden="1" x14ac:dyDescent="0.25">
      <c r="B2380" s="2">
        <v>2366</v>
      </c>
      <c r="C2380" s="16" t="s">
        <v>3449</v>
      </c>
      <c r="D2380" s="13" t="s">
        <v>2786</v>
      </c>
      <c r="E2380" s="13" t="s">
        <v>2787</v>
      </c>
      <c r="F2380" s="13"/>
      <c r="G2380" s="14">
        <v>15775.2</v>
      </c>
      <c r="H2380" s="14">
        <v>15775.2</v>
      </c>
      <c r="I2380" s="13" t="s">
        <v>19</v>
      </c>
      <c r="J2380" s="13"/>
      <c r="K2380" s="13" t="s">
        <v>192</v>
      </c>
      <c r="L2380" s="13" t="s">
        <v>19</v>
      </c>
      <c r="M2380" s="13" t="s">
        <v>2784</v>
      </c>
      <c r="N2380" s="13" t="s">
        <v>2785</v>
      </c>
      <c r="O2380" s="13" t="s">
        <v>22</v>
      </c>
      <c r="P2380" s="13" t="s">
        <v>3527</v>
      </c>
      <c r="Q2380" s="13" t="s">
        <v>3526</v>
      </c>
    </row>
    <row r="2381" spans="2:17" ht="30" hidden="1" x14ac:dyDescent="0.25">
      <c r="B2381" s="2">
        <v>2367</v>
      </c>
      <c r="C2381" s="16" t="s">
        <v>3450</v>
      </c>
      <c r="D2381" s="13" t="s">
        <v>2786</v>
      </c>
      <c r="E2381" s="13">
        <v>1920</v>
      </c>
      <c r="F2381" s="13"/>
      <c r="G2381" s="14">
        <v>6969.6</v>
      </c>
      <c r="H2381" s="14">
        <v>6969.6</v>
      </c>
      <c r="I2381" s="13" t="s">
        <v>19</v>
      </c>
      <c r="J2381" s="13"/>
      <c r="K2381" s="13" t="s">
        <v>192</v>
      </c>
      <c r="L2381" s="13" t="s">
        <v>19</v>
      </c>
      <c r="M2381" s="13" t="s">
        <v>2784</v>
      </c>
      <c r="N2381" s="13" t="s">
        <v>2785</v>
      </c>
      <c r="O2381" s="13" t="s">
        <v>22</v>
      </c>
      <c r="P2381" s="13" t="s">
        <v>3527</v>
      </c>
      <c r="Q2381" s="13" t="s">
        <v>3526</v>
      </c>
    </row>
    <row r="2382" spans="2:17" ht="30" hidden="1" x14ac:dyDescent="0.25">
      <c r="B2382" s="2">
        <v>2368</v>
      </c>
      <c r="C2382" s="16" t="s">
        <v>3451</v>
      </c>
      <c r="D2382" s="13" t="s">
        <v>2786</v>
      </c>
      <c r="E2382" s="13">
        <v>1200</v>
      </c>
      <c r="F2382" s="13"/>
      <c r="G2382" s="14">
        <v>7860</v>
      </c>
      <c r="H2382" s="14">
        <v>7860</v>
      </c>
      <c r="I2382" s="13" t="s">
        <v>19</v>
      </c>
      <c r="J2382" s="13"/>
      <c r="K2382" s="13" t="s">
        <v>192</v>
      </c>
      <c r="L2382" s="13" t="s">
        <v>19</v>
      </c>
      <c r="M2382" s="13" t="s">
        <v>2784</v>
      </c>
      <c r="N2382" s="13" t="s">
        <v>2785</v>
      </c>
      <c r="O2382" s="13" t="s">
        <v>22</v>
      </c>
      <c r="P2382" s="13" t="s">
        <v>3527</v>
      </c>
      <c r="Q2382" s="13" t="s">
        <v>3526</v>
      </c>
    </row>
    <row r="2383" spans="2:17" ht="30" hidden="1" x14ac:dyDescent="0.25">
      <c r="B2383" s="2">
        <v>2369</v>
      </c>
      <c r="C2383" s="16" t="s">
        <v>3452</v>
      </c>
      <c r="D2383" s="13" t="s">
        <v>2786</v>
      </c>
      <c r="E2383" s="13">
        <v>1200</v>
      </c>
      <c r="F2383" s="13"/>
      <c r="G2383" s="14">
        <v>4416</v>
      </c>
      <c r="H2383" s="14">
        <v>4416</v>
      </c>
      <c r="I2383" s="13" t="s">
        <v>19</v>
      </c>
      <c r="J2383" s="13"/>
      <c r="K2383" s="13" t="s">
        <v>192</v>
      </c>
      <c r="L2383" s="13" t="s">
        <v>19</v>
      </c>
      <c r="M2383" s="13" t="s">
        <v>2784</v>
      </c>
      <c r="N2383" s="13" t="s">
        <v>2785</v>
      </c>
      <c r="O2383" s="13" t="s">
        <v>22</v>
      </c>
      <c r="P2383" s="13" t="s">
        <v>3527</v>
      </c>
      <c r="Q2383" s="13" t="s">
        <v>3526</v>
      </c>
    </row>
    <row r="2384" spans="2:17" ht="30" hidden="1" x14ac:dyDescent="0.25">
      <c r="B2384" s="2">
        <v>2370</v>
      </c>
      <c r="C2384" s="16" t="s">
        <v>3453</v>
      </c>
      <c r="D2384" s="13" t="s">
        <v>2786</v>
      </c>
      <c r="E2384" s="13">
        <v>1920</v>
      </c>
      <c r="F2384" s="13"/>
      <c r="G2384" s="14">
        <v>19200</v>
      </c>
      <c r="H2384" s="14">
        <v>19200</v>
      </c>
      <c r="I2384" s="13" t="s">
        <v>19</v>
      </c>
      <c r="J2384" s="13"/>
      <c r="K2384" s="13" t="s">
        <v>192</v>
      </c>
      <c r="L2384" s="13" t="s">
        <v>19</v>
      </c>
      <c r="M2384" s="13" t="s">
        <v>2784</v>
      </c>
      <c r="N2384" s="13" t="s">
        <v>2785</v>
      </c>
      <c r="O2384" s="13" t="s">
        <v>22</v>
      </c>
      <c r="P2384" s="13" t="s">
        <v>3527</v>
      </c>
      <c r="Q2384" s="13" t="s">
        <v>3526</v>
      </c>
    </row>
    <row r="2385" spans="2:17" ht="30" hidden="1" x14ac:dyDescent="0.25">
      <c r="B2385" s="2">
        <v>2371</v>
      </c>
      <c r="C2385" s="16" t="s">
        <v>3454</v>
      </c>
      <c r="D2385" s="13" t="s">
        <v>2786</v>
      </c>
      <c r="E2385" s="13" t="s">
        <v>2787</v>
      </c>
      <c r="F2385" s="13"/>
      <c r="G2385" s="14">
        <v>3538.08</v>
      </c>
      <c r="H2385" s="14">
        <v>3538.08</v>
      </c>
      <c r="I2385" s="13" t="s">
        <v>19</v>
      </c>
      <c r="J2385" s="13"/>
      <c r="K2385" s="13" t="s">
        <v>192</v>
      </c>
      <c r="L2385" s="13" t="s">
        <v>19</v>
      </c>
      <c r="M2385" s="13" t="s">
        <v>2784</v>
      </c>
      <c r="N2385" s="13" t="s">
        <v>2785</v>
      </c>
      <c r="O2385" s="13" t="s">
        <v>22</v>
      </c>
      <c r="P2385" s="13" t="s">
        <v>3527</v>
      </c>
      <c r="Q2385" s="13" t="s">
        <v>3526</v>
      </c>
    </row>
    <row r="2386" spans="2:17" ht="30" hidden="1" x14ac:dyDescent="0.25">
      <c r="B2386" s="2">
        <v>2372</v>
      </c>
      <c r="C2386" s="16" t="s">
        <v>3455</v>
      </c>
      <c r="D2386" s="13" t="s">
        <v>2786</v>
      </c>
      <c r="E2386" s="13" t="s">
        <v>2787</v>
      </c>
      <c r="F2386" s="13"/>
      <c r="G2386" s="14">
        <v>3538.08</v>
      </c>
      <c r="H2386" s="14">
        <v>3538.08</v>
      </c>
      <c r="I2386" s="13" t="s">
        <v>19</v>
      </c>
      <c r="J2386" s="13"/>
      <c r="K2386" s="13" t="s">
        <v>192</v>
      </c>
      <c r="L2386" s="13" t="s">
        <v>19</v>
      </c>
      <c r="M2386" s="13" t="s">
        <v>2784</v>
      </c>
      <c r="N2386" s="13" t="s">
        <v>2785</v>
      </c>
      <c r="O2386" s="13" t="s">
        <v>22</v>
      </c>
      <c r="P2386" s="13" t="s">
        <v>3527</v>
      </c>
      <c r="Q2386" s="13" t="s">
        <v>3526</v>
      </c>
    </row>
    <row r="2387" spans="2:17" ht="30" hidden="1" x14ac:dyDescent="0.25">
      <c r="B2387" s="2">
        <v>2373</v>
      </c>
      <c r="C2387" s="16" t="s">
        <v>3456</v>
      </c>
      <c r="D2387" s="13" t="s">
        <v>2786</v>
      </c>
      <c r="E2387" s="13" t="s">
        <v>2787</v>
      </c>
      <c r="F2387" s="13"/>
      <c r="G2387" s="14">
        <v>1864.8</v>
      </c>
      <c r="H2387" s="14">
        <v>1864.8</v>
      </c>
      <c r="I2387" s="13" t="s">
        <v>19</v>
      </c>
      <c r="J2387" s="13"/>
      <c r="K2387" s="13" t="s">
        <v>192</v>
      </c>
      <c r="L2387" s="13" t="s">
        <v>19</v>
      </c>
      <c r="M2387" s="13" t="s">
        <v>2784</v>
      </c>
      <c r="N2387" s="13" t="s">
        <v>2785</v>
      </c>
      <c r="O2387" s="13" t="s">
        <v>22</v>
      </c>
      <c r="P2387" s="13" t="s">
        <v>3527</v>
      </c>
      <c r="Q2387" s="13" t="s">
        <v>3526</v>
      </c>
    </row>
    <row r="2388" spans="2:17" ht="30" hidden="1" x14ac:dyDescent="0.25">
      <c r="B2388" s="2">
        <v>2374</v>
      </c>
      <c r="C2388" s="16" t="s">
        <v>3457</v>
      </c>
      <c r="D2388" s="13" t="s">
        <v>2786</v>
      </c>
      <c r="E2388" s="13">
        <v>1656</v>
      </c>
      <c r="F2388" s="13"/>
      <c r="G2388" s="14">
        <v>3063.6</v>
      </c>
      <c r="H2388" s="14">
        <v>3063.6</v>
      </c>
      <c r="I2388" s="13" t="s">
        <v>19</v>
      </c>
      <c r="J2388" s="13"/>
      <c r="K2388" s="13" t="s">
        <v>192</v>
      </c>
      <c r="L2388" s="13" t="s">
        <v>19</v>
      </c>
      <c r="M2388" s="13" t="s">
        <v>2784</v>
      </c>
      <c r="N2388" s="13" t="s">
        <v>2785</v>
      </c>
      <c r="O2388" s="13" t="s">
        <v>22</v>
      </c>
      <c r="P2388" s="13" t="s">
        <v>3527</v>
      </c>
      <c r="Q2388" s="13" t="s">
        <v>3526</v>
      </c>
    </row>
    <row r="2389" spans="2:17" ht="30" hidden="1" x14ac:dyDescent="0.25">
      <c r="B2389" s="2">
        <v>2375</v>
      </c>
      <c r="C2389" s="16" t="s">
        <v>3458</v>
      </c>
      <c r="D2389" s="13" t="s">
        <v>2786</v>
      </c>
      <c r="E2389" s="13" t="s">
        <v>2787</v>
      </c>
      <c r="F2389" s="13"/>
      <c r="G2389" s="14">
        <v>9072</v>
      </c>
      <c r="H2389" s="14">
        <v>9072</v>
      </c>
      <c r="I2389" s="13" t="s">
        <v>19</v>
      </c>
      <c r="J2389" s="13"/>
      <c r="K2389" s="13" t="s">
        <v>192</v>
      </c>
      <c r="L2389" s="13" t="s">
        <v>19</v>
      </c>
      <c r="M2389" s="13" t="s">
        <v>2784</v>
      </c>
      <c r="N2389" s="13" t="s">
        <v>2785</v>
      </c>
      <c r="O2389" s="13" t="s">
        <v>22</v>
      </c>
      <c r="P2389" s="13" t="s">
        <v>3527</v>
      </c>
      <c r="Q2389" s="13" t="s">
        <v>3526</v>
      </c>
    </row>
    <row r="2390" spans="2:17" ht="30" hidden="1" x14ac:dyDescent="0.25">
      <c r="B2390" s="2">
        <v>2376</v>
      </c>
      <c r="C2390" s="16" t="s">
        <v>3459</v>
      </c>
      <c r="D2390" s="13" t="s">
        <v>2786</v>
      </c>
      <c r="E2390" s="13" t="s">
        <v>2787</v>
      </c>
      <c r="F2390" s="13"/>
      <c r="G2390" s="14">
        <v>3709.44</v>
      </c>
      <c r="H2390" s="14">
        <v>3709.44</v>
      </c>
      <c r="I2390" s="13" t="s">
        <v>19</v>
      </c>
      <c r="J2390" s="13"/>
      <c r="K2390" s="13" t="s">
        <v>192</v>
      </c>
      <c r="L2390" s="13" t="s">
        <v>19</v>
      </c>
      <c r="M2390" s="13" t="s">
        <v>2784</v>
      </c>
      <c r="N2390" s="13" t="s">
        <v>2785</v>
      </c>
      <c r="O2390" s="13" t="s">
        <v>22</v>
      </c>
      <c r="P2390" s="13" t="s">
        <v>3527</v>
      </c>
      <c r="Q2390" s="13" t="s">
        <v>3526</v>
      </c>
    </row>
    <row r="2391" spans="2:17" ht="30" hidden="1" x14ac:dyDescent="0.25">
      <c r="B2391" s="2">
        <v>2377</v>
      </c>
      <c r="C2391" s="16" t="s">
        <v>3460</v>
      </c>
      <c r="D2391" s="13" t="s">
        <v>2786</v>
      </c>
      <c r="E2391" s="13" t="s">
        <v>2787</v>
      </c>
      <c r="F2391" s="13"/>
      <c r="G2391" s="14">
        <v>3709.44</v>
      </c>
      <c r="H2391" s="14">
        <v>3709.44</v>
      </c>
      <c r="I2391" s="13" t="s">
        <v>19</v>
      </c>
      <c r="J2391" s="13"/>
      <c r="K2391" s="13" t="s">
        <v>192</v>
      </c>
      <c r="L2391" s="13" t="s">
        <v>19</v>
      </c>
      <c r="M2391" s="13" t="s">
        <v>2784</v>
      </c>
      <c r="N2391" s="13" t="s">
        <v>2785</v>
      </c>
      <c r="O2391" s="13" t="s">
        <v>22</v>
      </c>
      <c r="P2391" s="13" t="s">
        <v>3527</v>
      </c>
      <c r="Q2391" s="13" t="s">
        <v>3526</v>
      </c>
    </row>
    <row r="2392" spans="2:17" ht="30" hidden="1" x14ac:dyDescent="0.25">
      <c r="B2392" s="2">
        <v>2378</v>
      </c>
      <c r="C2392" s="16" t="s">
        <v>3461</v>
      </c>
      <c r="D2392" s="13" t="s">
        <v>2786</v>
      </c>
      <c r="E2392" s="13" t="s">
        <v>2787</v>
      </c>
      <c r="F2392" s="13"/>
      <c r="G2392" s="14">
        <v>3709.44</v>
      </c>
      <c r="H2392" s="14">
        <v>3709.44</v>
      </c>
      <c r="I2392" s="13" t="s">
        <v>19</v>
      </c>
      <c r="J2392" s="13"/>
      <c r="K2392" s="13" t="s">
        <v>192</v>
      </c>
      <c r="L2392" s="13" t="s">
        <v>19</v>
      </c>
      <c r="M2392" s="13" t="s">
        <v>2784</v>
      </c>
      <c r="N2392" s="13" t="s">
        <v>2785</v>
      </c>
      <c r="O2392" s="13" t="s">
        <v>22</v>
      </c>
      <c r="P2392" s="13" t="s">
        <v>3527</v>
      </c>
      <c r="Q2392" s="13" t="s">
        <v>3526</v>
      </c>
    </row>
    <row r="2393" spans="2:17" ht="30" hidden="1" x14ac:dyDescent="0.25">
      <c r="B2393" s="2">
        <v>2379</v>
      </c>
      <c r="C2393" s="16" t="s">
        <v>3462</v>
      </c>
      <c r="D2393" s="13" t="s">
        <v>2786</v>
      </c>
      <c r="E2393" s="13">
        <v>12060</v>
      </c>
      <c r="F2393" s="13"/>
      <c r="G2393" s="14">
        <v>27135</v>
      </c>
      <c r="H2393" s="14">
        <v>27135</v>
      </c>
      <c r="I2393" s="13" t="s">
        <v>19</v>
      </c>
      <c r="J2393" s="13"/>
      <c r="K2393" s="13" t="s">
        <v>192</v>
      </c>
      <c r="L2393" s="13" t="s">
        <v>19</v>
      </c>
      <c r="M2393" s="13" t="s">
        <v>2784</v>
      </c>
      <c r="N2393" s="13" t="s">
        <v>2785</v>
      </c>
      <c r="O2393" s="13" t="s">
        <v>22</v>
      </c>
      <c r="P2393" s="13" t="s">
        <v>3527</v>
      </c>
      <c r="Q2393" s="13" t="s">
        <v>3526</v>
      </c>
    </row>
    <row r="2394" spans="2:17" ht="30" hidden="1" x14ac:dyDescent="0.25">
      <c r="B2394" s="2">
        <v>2380</v>
      </c>
      <c r="C2394" s="16" t="s">
        <v>3463</v>
      </c>
      <c r="D2394" s="13" t="s">
        <v>2786</v>
      </c>
      <c r="E2394" s="13" t="s">
        <v>2787</v>
      </c>
      <c r="F2394" s="13"/>
      <c r="G2394" s="14">
        <v>3538.08</v>
      </c>
      <c r="H2394" s="14">
        <v>3538.08</v>
      </c>
      <c r="I2394" s="13" t="s">
        <v>19</v>
      </c>
      <c r="J2394" s="13"/>
      <c r="K2394" s="13" t="s">
        <v>192</v>
      </c>
      <c r="L2394" s="13" t="s">
        <v>19</v>
      </c>
      <c r="M2394" s="13" t="s">
        <v>2784</v>
      </c>
      <c r="N2394" s="13" t="s">
        <v>2785</v>
      </c>
      <c r="O2394" s="13" t="s">
        <v>22</v>
      </c>
      <c r="P2394" s="13" t="s">
        <v>3527</v>
      </c>
      <c r="Q2394" s="13" t="s">
        <v>3526</v>
      </c>
    </row>
    <row r="2395" spans="2:17" ht="30" hidden="1" x14ac:dyDescent="0.25">
      <c r="B2395" s="2">
        <v>2381</v>
      </c>
      <c r="C2395" s="16" t="s">
        <v>3464</v>
      </c>
      <c r="D2395" s="13" t="s">
        <v>2786</v>
      </c>
      <c r="E2395" s="13">
        <v>75600</v>
      </c>
      <c r="F2395" s="13"/>
      <c r="G2395" s="14">
        <v>151956</v>
      </c>
      <c r="H2395" s="14">
        <v>151956</v>
      </c>
      <c r="I2395" s="13" t="s">
        <v>19</v>
      </c>
      <c r="J2395" s="13"/>
      <c r="K2395" s="13" t="s">
        <v>192</v>
      </c>
      <c r="L2395" s="13" t="s">
        <v>19</v>
      </c>
      <c r="M2395" s="13" t="s">
        <v>2784</v>
      </c>
      <c r="N2395" s="13" t="s">
        <v>2785</v>
      </c>
      <c r="O2395" s="13" t="s">
        <v>22</v>
      </c>
      <c r="P2395" s="13" t="s">
        <v>3527</v>
      </c>
      <c r="Q2395" s="13" t="s">
        <v>3526</v>
      </c>
    </row>
    <row r="2396" spans="2:17" ht="30" hidden="1" x14ac:dyDescent="0.25">
      <c r="B2396" s="2">
        <v>2382</v>
      </c>
      <c r="C2396" s="16" t="s">
        <v>3465</v>
      </c>
      <c r="D2396" s="13" t="s">
        <v>2786</v>
      </c>
      <c r="E2396" s="13">
        <v>6108</v>
      </c>
      <c r="F2396" s="13"/>
      <c r="G2396" s="14">
        <v>11299.8</v>
      </c>
      <c r="H2396" s="14">
        <v>11299.8</v>
      </c>
      <c r="I2396" s="13" t="s">
        <v>19</v>
      </c>
      <c r="J2396" s="13"/>
      <c r="K2396" s="13" t="s">
        <v>192</v>
      </c>
      <c r="L2396" s="13" t="s">
        <v>19</v>
      </c>
      <c r="M2396" s="13" t="s">
        <v>2784</v>
      </c>
      <c r="N2396" s="13" t="s">
        <v>2785</v>
      </c>
      <c r="O2396" s="13" t="s">
        <v>22</v>
      </c>
      <c r="P2396" s="13" t="s">
        <v>3527</v>
      </c>
      <c r="Q2396" s="13" t="s">
        <v>3526</v>
      </c>
    </row>
    <row r="2397" spans="2:17" ht="30" hidden="1" x14ac:dyDescent="0.25">
      <c r="B2397" s="2">
        <v>2383</v>
      </c>
      <c r="C2397" s="16" t="s">
        <v>3466</v>
      </c>
      <c r="D2397" s="13" t="s">
        <v>2786</v>
      </c>
      <c r="E2397" s="13">
        <v>70992</v>
      </c>
      <c r="F2397" s="13"/>
      <c r="G2397" s="14">
        <v>249181.92</v>
      </c>
      <c r="H2397" s="14">
        <v>249181.92</v>
      </c>
      <c r="I2397" s="13" t="s">
        <v>19</v>
      </c>
      <c r="J2397" s="13"/>
      <c r="K2397" s="13" t="s">
        <v>192</v>
      </c>
      <c r="L2397" s="13" t="s">
        <v>19</v>
      </c>
      <c r="M2397" s="13" t="s">
        <v>2784</v>
      </c>
      <c r="N2397" s="13" t="s">
        <v>2785</v>
      </c>
      <c r="O2397" s="13" t="s">
        <v>22</v>
      </c>
      <c r="P2397" s="13" t="s">
        <v>3527</v>
      </c>
      <c r="Q2397" s="13" t="s">
        <v>3526</v>
      </c>
    </row>
    <row r="2398" spans="2:17" ht="30" hidden="1" x14ac:dyDescent="0.25">
      <c r="B2398" s="2">
        <v>2384</v>
      </c>
      <c r="C2398" s="16" t="s">
        <v>3467</v>
      </c>
      <c r="D2398" s="13" t="s">
        <v>2786</v>
      </c>
      <c r="E2398" s="13" t="s">
        <v>2787</v>
      </c>
      <c r="F2398" s="13"/>
      <c r="G2398" s="14">
        <v>2268</v>
      </c>
      <c r="H2398" s="14">
        <v>2268</v>
      </c>
      <c r="I2398" s="13" t="s">
        <v>19</v>
      </c>
      <c r="J2398" s="13"/>
      <c r="K2398" s="13" t="s">
        <v>192</v>
      </c>
      <c r="L2398" s="13" t="s">
        <v>19</v>
      </c>
      <c r="M2398" s="13" t="s">
        <v>2784</v>
      </c>
      <c r="N2398" s="13" t="s">
        <v>2785</v>
      </c>
      <c r="O2398" s="13" t="s">
        <v>22</v>
      </c>
      <c r="P2398" s="13" t="s">
        <v>3527</v>
      </c>
      <c r="Q2398" s="13" t="s">
        <v>3526</v>
      </c>
    </row>
    <row r="2399" spans="2:17" ht="30" hidden="1" x14ac:dyDescent="0.25">
      <c r="B2399" s="2">
        <v>2385</v>
      </c>
      <c r="C2399" s="16" t="s">
        <v>3468</v>
      </c>
      <c r="D2399" s="13" t="s">
        <v>2786</v>
      </c>
      <c r="E2399" s="13">
        <v>76032</v>
      </c>
      <c r="F2399" s="13"/>
      <c r="G2399" s="14">
        <v>140659.20000000001</v>
      </c>
      <c r="H2399" s="14">
        <v>140659.20000000001</v>
      </c>
      <c r="I2399" s="13" t="s">
        <v>19</v>
      </c>
      <c r="J2399" s="13"/>
      <c r="K2399" s="13" t="s">
        <v>192</v>
      </c>
      <c r="L2399" s="13" t="s">
        <v>19</v>
      </c>
      <c r="M2399" s="13" t="s">
        <v>2784</v>
      </c>
      <c r="N2399" s="13" t="s">
        <v>2785</v>
      </c>
      <c r="O2399" s="13" t="s">
        <v>22</v>
      </c>
      <c r="P2399" s="13" t="s">
        <v>3527</v>
      </c>
      <c r="Q2399" s="13" t="s">
        <v>3526</v>
      </c>
    </row>
    <row r="2400" spans="2:17" ht="30" hidden="1" x14ac:dyDescent="0.25">
      <c r="B2400" s="2">
        <v>2386</v>
      </c>
      <c r="C2400" s="16" t="s">
        <v>3469</v>
      </c>
      <c r="D2400" s="13" t="s">
        <v>2786</v>
      </c>
      <c r="E2400" s="13">
        <v>4392</v>
      </c>
      <c r="F2400" s="13"/>
      <c r="G2400" s="14">
        <v>15415.92</v>
      </c>
      <c r="H2400" s="14">
        <v>15415.92</v>
      </c>
      <c r="I2400" s="13" t="s">
        <v>19</v>
      </c>
      <c r="J2400" s="13"/>
      <c r="K2400" s="13" t="s">
        <v>192</v>
      </c>
      <c r="L2400" s="13" t="s">
        <v>19</v>
      </c>
      <c r="M2400" s="13" t="s">
        <v>2784</v>
      </c>
      <c r="N2400" s="13" t="s">
        <v>2785</v>
      </c>
      <c r="O2400" s="13" t="s">
        <v>22</v>
      </c>
      <c r="P2400" s="13" t="s">
        <v>3527</v>
      </c>
      <c r="Q2400" s="13" t="s">
        <v>3526</v>
      </c>
    </row>
    <row r="2401" spans="2:17" ht="30" hidden="1" x14ac:dyDescent="0.25">
      <c r="B2401" s="2">
        <v>2387</v>
      </c>
      <c r="C2401" s="16" t="s">
        <v>3470</v>
      </c>
      <c r="D2401" s="13" t="s">
        <v>2786</v>
      </c>
      <c r="E2401" s="13">
        <v>4392</v>
      </c>
      <c r="F2401" s="13"/>
      <c r="G2401" s="14">
        <v>15415.92</v>
      </c>
      <c r="H2401" s="14">
        <v>15415.92</v>
      </c>
      <c r="I2401" s="13" t="s">
        <v>19</v>
      </c>
      <c r="J2401" s="13"/>
      <c r="K2401" s="13" t="s">
        <v>192</v>
      </c>
      <c r="L2401" s="13" t="s">
        <v>19</v>
      </c>
      <c r="M2401" s="13" t="s">
        <v>2784</v>
      </c>
      <c r="N2401" s="13" t="s">
        <v>2785</v>
      </c>
      <c r="O2401" s="13" t="s">
        <v>22</v>
      </c>
      <c r="P2401" s="13" t="s">
        <v>3527</v>
      </c>
      <c r="Q2401" s="13" t="s">
        <v>3526</v>
      </c>
    </row>
    <row r="2402" spans="2:17" ht="30" hidden="1" x14ac:dyDescent="0.25">
      <c r="B2402" s="2">
        <v>2388</v>
      </c>
      <c r="C2402" s="16" t="s">
        <v>3471</v>
      </c>
      <c r="D2402" s="13" t="s">
        <v>2786</v>
      </c>
      <c r="E2402" s="13">
        <v>6672</v>
      </c>
      <c r="F2402" s="13"/>
      <c r="G2402" s="14">
        <v>12343.2</v>
      </c>
      <c r="H2402" s="14">
        <v>12343.2</v>
      </c>
      <c r="I2402" s="13" t="s">
        <v>19</v>
      </c>
      <c r="J2402" s="13"/>
      <c r="K2402" s="13" t="s">
        <v>192</v>
      </c>
      <c r="L2402" s="13" t="s">
        <v>19</v>
      </c>
      <c r="M2402" s="13" t="s">
        <v>2784</v>
      </c>
      <c r="N2402" s="13" t="s">
        <v>2785</v>
      </c>
      <c r="O2402" s="13" t="s">
        <v>22</v>
      </c>
      <c r="P2402" s="13" t="s">
        <v>3527</v>
      </c>
      <c r="Q2402" s="13" t="s">
        <v>3526</v>
      </c>
    </row>
    <row r="2403" spans="2:17" ht="30" hidden="1" x14ac:dyDescent="0.25">
      <c r="B2403" s="2">
        <v>2389</v>
      </c>
      <c r="C2403" s="16" t="s">
        <v>3472</v>
      </c>
      <c r="D2403" s="13" t="s">
        <v>2786</v>
      </c>
      <c r="E2403" s="13">
        <v>82068</v>
      </c>
      <c r="F2403" s="13"/>
      <c r="G2403" s="14">
        <v>151825.79999999999</v>
      </c>
      <c r="H2403" s="14">
        <v>151825.79999999999</v>
      </c>
      <c r="I2403" s="13" t="s">
        <v>19</v>
      </c>
      <c r="J2403" s="13"/>
      <c r="K2403" s="13" t="s">
        <v>192</v>
      </c>
      <c r="L2403" s="13" t="s">
        <v>19</v>
      </c>
      <c r="M2403" s="13" t="s">
        <v>2784</v>
      </c>
      <c r="N2403" s="13" t="s">
        <v>2785</v>
      </c>
      <c r="O2403" s="13" t="s">
        <v>22</v>
      </c>
      <c r="P2403" s="13" t="s">
        <v>3527</v>
      </c>
      <c r="Q2403" s="13" t="s">
        <v>3526</v>
      </c>
    </row>
    <row r="2404" spans="2:17" ht="30" hidden="1" x14ac:dyDescent="0.25">
      <c r="B2404" s="2">
        <v>2390</v>
      </c>
      <c r="C2404" s="16" t="s">
        <v>3473</v>
      </c>
      <c r="D2404" s="13" t="s">
        <v>2786</v>
      </c>
      <c r="E2404" s="13">
        <v>3060</v>
      </c>
      <c r="F2404" s="13"/>
      <c r="G2404" s="14">
        <v>11260.8</v>
      </c>
      <c r="H2404" s="14">
        <v>11260.8</v>
      </c>
      <c r="I2404" s="13" t="s">
        <v>19</v>
      </c>
      <c r="J2404" s="13"/>
      <c r="K2404" s="13" t="s">
        <v>192</v>
      </c>
      <c r="L2404" s="13" t="s">
        <v>19</v>
      </c>
      <c r="M2404" s="13" t="s">
        <v>2784</v>
      </c>
      <c r="N2404" s="13" t="s">
        <v>2785</v>
      </c>
      <c r="O2404" s="13" t="s">
        <v>22</v>
      </c>
      <c r="P2404" s="13" t="s">
        <v>3527</v>
      </c>
      <c r="Q2404" s="13" t="s">
        <v>3526</v>
      </c>
    </row>
    <row r="2405" spans="2:17" ht="30" hidden="1" x14ac:dyDescent="0.25">
      <c r="B2405" s="2">
        <v>2391</v>
      </c>
      <c r="C2405" s="16" t="s">
        <v>3474</v>
      </c>
      <c r="D2405" s="13" t="s">
        <v>2786</v>
      </c>
      <c r="E2405" s="13">
        <v>13152</v>
      </c>
      <c r="F2405" s="13"/>
      <c r="G2405" s="14">
        <v>54186.239999999998</v>
      </c>
      <c r="H2405" s="14">
        <v>54186.239999999998</v>
      </c>
      <c r="I2405" s="13" t="s">
        <v>19</v>
      </c>
      <c r="J2405" s="13"/>
      <c r="K2405" s="13" t="s">
        <v>192</v>
      </c>
      <c r="L2405" s="13" t="s">
        <v>19</v>
      </c>
      <c r="M2405" s="13" t="s">
        <v>2784</v>
      </c>
      <c r="N2405" s="13" t="s">
        <v>2785</v>
      </c>
      <c r="O2405" s="13" t="s">
        <v>22</v>
      </c>
      <c r="P2405" s="13" t="s">
        <v>3527</v>
      </c>
      <c r="Q2405" s="13" t="s">
        <v>3526</v>
      </c>
    </row>
    <row r="2406" spans="2:17" ht="30" hidden="1" x14ac:dyDescent="0.25">
      <c r="B2406" s="2">
        <v>2392</v>
      </c>
      <c r="C2406" s="16" t="s">
        <v>3475</v>
      </c>
      <c r="D2406" s="13" t="s">
        <v>2786</v>
      </c>
      <c r="E2406" s="13" t="s">
        <v>2787</v>
      </c>
      <c r="F2406" s="13"/>
      <c r="G2406" s="14">
        <v>3538.08</v>
      </c>
      <c r="H2406" s="14">
        <v>3538.08</v>
      </c>
      <c r="I2406" s="13" t="s">
        <v>19</v>
      </c>
      <c r="J2406" s="13"/>
      <c r="K2406" s="13" t="s">
        <v>192</v>
      </c>
      <c r="L2406" s="13" t="s">
        <v>19</v>
      </c>
      <c r="M2406" s="13" t="s">
        <v>2784</v>
      </c>
      <c r="N2406" s="13" t="s">
        <v>2785</v>
      </c>
      <c r="O2406" s="13" t="s">
        <v>22</v>
      </c>
      <c r="P2406" s="13" t="s">
        <v>3527</v>
      </c>
      <c r="Q2406" s="13" t="s">
        <v>3526</v>
      </c>
    </row>
    <row r="2407" spans="2:17" ht="30" hidden="1" x14ac:dyDescent="0.25">
      <c r="B2407" s="2">
        <v>2393</v>
      </c>
      <c r="C2407" s="16" t="s">
        <v>3476</v>
      </c>
      <c r="D2407" s="13" t="s">
        <v>2786</v>
      </c>
      <c r="E2407" s="13" t="s">
        <v>2787</v>
      </c>
      <c r="F2407" s="13"/>
      <c r="G2407" s="14">
        <v>353808</v>
      </c>
      <c r="H2407" s="14">
        <v>353808</v>
      </c>
      <c r="I2407" s="13" t="s">
        <v>19</v>
      </c>
      <c r="J2407" s="13"/>
      <c r="K2407" s="13" t="s">
        <v>192</v>
      </c>
      <c r="L2407" s="13" t="s">
        <v>19</v>
      </c>
      <c r="M2407" s="13" t="s">
        <v>2784</v>
      </c>
      <c r="N2407" s="13" t="s">
        <v>2785</v>
      </c>
      <c r="O2407" s="13" t="s">
        <v>22</v>
      </c>
      <c r="P2407" s="13" t="s">
        <v>3527</v>
      </c>
      <c r="Q2407" s="13" t="s">
        <v>3526</v>
      </c>
    </row>
    <row r="2408" spans="2:17" ht="30" hidden="1" x14ac:dyDescent="0.25">
      <c r="B2408" s="2">
        <v>2394</v>
      </c>
      <c r="C2408" s="16" t="s">
        <v>3477</v>
      </c>
      <c r="D2408" s="13" t="s">
        <v>2786</v>
      </c>
      <c r="E2408" s="13">
        <v>18840</v>
      </c>
      <c r="F2408" s="13"/>
      <c r="G2408" s="14">
        <v>69331.199999999997</v>
      </c>
      <c r="H2408" s="14">
        <v>69331.199999999997</v>
      </c>
      <c r="I2408" s="13" t="s">
        <v>19</v>
      </c>
      <c r="J2408" s="13"/>
      <c r="K2408" s="13" t="s">
        <v>192</v>
      </c>
      <c r="L2408" s="13" t="s">
        <v>19</v>
      </c>
      <c r="M2408" s="13" t="s">
        <v>2784</v>
      </c>
      <c r="N2408" s="13" t="s">
        <v>2785</v>
      </c>
      <c r="O2408" s="13" t="s">
        <v>22</v>
      </c>
      <c r="P2408" s="13" t="s">
        <v>3527</v>
      </c>
      <c r="Q2408" s="13" t="s">
        <v>3526</v>
      </c>
    </row>
    <row r="2409" spans="2:17" ht="30" hidden="1" x14ac:dyDescent="0.25">
      <c r="B2409" s="2">
        <v>2395</v>
      </c>
      <c r="C2409" s="16" t="s">
        <v>3478</v>
      </c>
      <c r="D2409" s="13" t="s">
        <v>2786</v>
      </c>
      <c r="E2409" s="13">
        <v>3792</v>
      </c>
      <c r="F2409" s="13"/>
      <c r="G2409" s="14">
        <v>59117.279999999999</v>
      </c>
      <c r="H2409" s="14">
        <v>59117.279999999999</v>
      </c>
      <c r="I2409" s="13" t="s">
        <v>19</v>
      </c>
      <c r="J2409" s="13"/>
      <c r="K2409" s="13" t="s">
        <v>192</v>
      </c>
      <c r="L2409" s="13" t="s">
        <v>19</v>
      </c>
      <c r="M2409" s="13" t="s">
        <v>2784</v>
      </c>
      <c r="N2409" s="13" t="s">
        <v>2785</v>
      </c>
      <c r="O2409" s="13" t="s">
        <v>22</v>
      </c>
      <c r="P2409" s="13" t="s">
        <v>3527</v>
      </c>
      <c r="Q2409" s="13" t="s">
        <v>3526</v>
      </c>
    </row>
    <row r="2410" spans="2:17" ht="30" hidden="1" x14ac:dyDescent="0.25">
      <c r="B2410" s="2">
        <v>2396</v>
      </c>
      <c r="C2410" s="16" t="s">
        <v>3479</v>
      </c>
      <c r="D2410" s="13" t="s">
        <v>2786</v>
      </c>
      <c r="E2410" s="13">
        <v>3792</v>
      </c>
      <c r="F2410" s="13"/>
      <c r="G2410" s="14">
        <v>13309.92</v>
      </c>
      <c r="H2410" s="14">
        <v>13309.92</v>
      </c>
      <c r="I2410" s="13" t="s">
        <v>19</v>
      </c>
      <c r="J2410" s="13"/>
      <c r="K2410" s="13" t="s">
        <v>192</v>
      </c>
      <c r="L2410" s="13" t="s">
        <v>19</v>
      </c>
      <c r="M2410" s="13" t="s">
        <v>2784</v>
      </c>
      <c r="N2410" s="13" t="s">
        <v>2785</v>
      </c>
      <c r="O2410" s="13" t="s">
        <v>22</v>
      </c>
      <c r="P2410" s="13" t="s">
        <v>3527</v>
      </c>
      <c r="Q2410" s="13" t="s">
        <v>3526</v>
      </c>
    </row>
    <row r="2411" spans="2:17" ht="30" hidden="1" x14ac:dyDescent="0.25">
      <c r="B2411" s="2">
        <v>2397</v>
      </c>
      <c r="C2411" s="16" t="s">
        <v>3480</v>
      </c>
      <c r="D2411" s="13" t="s">
        <v>2786</v>
      </c>
      <c r="E2411" s="13" t="s">
        <v>2787</v>
      </c>
      <c r="F2411" s="13"/>
      <c r="G2411" s="14">
        <v>15775.2</v>
      </c>
      <c r="H2411" s="14">
        <v>15775.2</v>
      </c>
      <c r="I2411" s="13" t="s">
        <v>19</v>
      </c>
      <c r="J2411" s="13"/>
      <c r="K2411" s="13" t="s">
        <v>192</v>
      </c>
      <c r="L2411" s="13" t="s">
        <v>19</v>
      </c>
      <c r="M2411" s="13" t="s">
        <v>2784</v>
      </c>
      <c r="N2411" s="13" t="s">
        <v>2785</v>
      </c>
      <c r="O2411" s="13" t="s">
        <v>22</v>
      </c>
      <c r="P2411" s="13" t="s">
        <v>3527</v>
      </c>
      <c r="Q2411" s="13" t="s">
        <v>3526</v>
      </c>
    </row>
    <row r="2412" spans="2:17" ht="30" hidden="1" x14ac:dyDescent="0.25">
      <c r="B2412" s="2">
        <v>2398</v>
      </c>
      <c r="C2412" s="16" t="s">
        <v>3481</v>
      </c>
      <c r="D2412" s="13" t="s">
        <v>2786</v>
      </c>
      <c r="E2412" s="13" t="s">
        <v>2787</v>
      </c>
      <c r="F2412" s="13"/>
      <c r="G2412" s="14">
        <v>2026.08</v>
      </c>
      <c r="H2412" s="14">
        <v>2026.08</v>
      </c>
      <c r="I2412" s="13" t="s">
        <v>19</v>
      </c>
      <c r="J2412" s="13"/>
      <c r="K2412" s="13" t="s">
        <v>192</v>
      </c>
      <c r="L2412" s="13" t="s">
        <v>19</v>
      </c>
      <c r="M2412" s="13" t="s">
        <v>2784</v>
      </c>
      <c r="N2412" s="13" t="s">
        <v>2785</v>
      </c>
      <c r="O2412" s="13" t="s">
        <v>22</v>
      </c>
      <c r="P2412" s="13" t="s">
        <v>3527</v>
      </c>
      <c r="Q2412" s="13" t="s">
        <v>3526</v>
      </c>
    </row>
    <row r="2413" spans="2:17" ht="30" hidden="1" x14ac:dyDescent="0.25">
      <c r="B2413" s="2">
        <v>2399</v>
      </c>
      <c r="C2413" s="16" t="s">
        <v>3482</v>
      </c>
      <c r="D2413" s="13" t="s">
        <v>2786</v>
      </c>
      <c r="E2413" s="13">
        <v>37800</v>
      </c>
      <c r="F2413" s="13"/>
      <c r="G2413" s="14">
        <v>75978</v>
      </c>
      <c r="H2413" s="14">
        <v>75978</v>
      </c>
      <c r="I2413" s="13" t="s">
        <v>19</v>
      </c>
      <c r="J2413" s="13"/>
      <c r="K2413" s="13" t="s">
        <v>192</v>
      </c>
      <c r="L2413" s="13" t="s">
        <v>19</v>
      </c>
      <c r="M2413" s="13" t="s">
        <v>2784</v>
      </c>
      <c r="N2413" s="13" t="s">
        <v>2785</v>
      </c>
      <c r="O2413" s="13" t="s">
        <v>22</v>
      </c>
      <c r="P2413" s="13" t="s">
        <v>3527</v>
      </c>
      <c r="Q2413" s="13" t="s">
        <v>3526</v>
      </c>
    </row>
    <row r="2414" spans="2:17" ht="30" hidden="1" x14ac:dyDescent="0.25">
      <c r="B2414" s="2">
        <v>2400</v>
      </c>
      <c r="C2414" s="16" t="s">
        <v>3483</v>
      </c>
      <c r="D2414" s="13" t="s">
        <v>2786</v>
      </c>
      <c r="E2414" s="13">
        <v>1560</v>
      </c>
      <c r="F2414" s="13"/>
      <c r="G2414" s="14">
        <v>2886</v>
      </c>
      <c r="H2414" s="14">
        <v>2886</v>
      </c>
      <c r="I2414" s="13" t="s">
        <v>19</v>
      </c>
      <c r="J2414" s="13"/>
      <c r="K2414" s="13" t="s">
        <v>192</v>
      </c>
      <c r="L2414" s="13" t="s">
        <v>19</v>
      </c>
      <c r="M2414" s="13" t="s">
        <v>2784</v>
      </c>
      <c r="N2414" s="13" t="s">
        <v>2785</v>
      </c>
      <c r="O2414" s="13" t="s">
        <v>22</v>
      </c>
      <c r="P2414" s="13" t="s">
        <v>3527</v>
      </c>
      <c r="Q2414" s="13" t="s">
        <v>3526</v>
      </c>
    </row>
    <row r="2415" spans="2:17" ht="30" hidden="1" x14ac:dyDescent="0.25">
      <c r="B2415" s="2">
        <v>2401</v>
      </c>
      <c r="C2415" s="16" t="s">
        <v>3484</v>
      </c>
      <c r="D2415" s="13" t="s">
        <v>2786</v>
      </c>
      <c r="E2415" s="13">
        <v>1464</v>
      </c>
      <c r="F2415" s="13"/>
      <c r="G2415" s="14">
        <v>2942.64</v>
      </c>
      <c r="H2415" s="14">
        <v>2942.64</v>
      </c>
      <c r="I2415" s="13" t="s">
        <v>19</v>
      </c>
      <c r="J2415" s="13"/>
      <c r="K2415" s="13" t="s">
        <v>192</v>
      </c>
      <c r="L2415" s="13" t="s">
        <v>19</v>
      </c>
      <c r="M2415" s="13" t="s">
        <v>2784</v>
      </c>
      <c r="N2415" s="13" t="s">
        <v>2785</v>
      </c>
      <c r="O2415" s="13" t="s">
        <v>22</v>
      </c>
      <c r="P2415" s="13" t="s">
        <v>3527</v>
      </c>
      <c r="Q2415" s="13" t="s">
        <v>3526</v>
      </c>
    </row>
    <row r="2416" spans="2:17" ht="30" hidden="1" x14ac:dyDescent="0.25">
      <c r="B2416" s="2">
        <v>2402</v>
      </c>
      <c r="C2416" s="16" t="s">
        <v>3485</v>
      </c>
      <c r="D2416" s="13" t="s">
        <v>2786</v>
      </c>
      <c r="E2416" s="13">
        <v>1464</v>
      </c>
      <c r="F2416" s="13"/>
      <c r="G2416" s="14">
        <v>5138.6400000000003</v>
      </c>
      <c r="H2416" s="14">
        <v>5138.6400000000003</v>
      </c>
      <c r="I2416" s="13" t="s">
        <v>19</v>
      </c>
      <c r="J2416" s="13"/>
      <c r="K2416" s="13" t="s">
        <v>192</v>
      </c>
      <c r="L2416" s="13" t="s">
        <v>19</v>
      </c>
      <c r="M2416" s="13" t="s">
        <v>2784</v>
      </c>
      <c r="N2416" s="13" t="s">
        <v>2785</v>
      </c>
      <c r="O2416" s="13" t="s">
        <v>22</v>
      </c>
      <c r="P2416" s="13" t="s">
        <v>3527</v>
      </c>
      <c r="Q2416" s="13" t="s">
        <v>3526</v>
      </c>
    </row>
    <row r="2417" spans="2:17" ht="30" hidden="1" x14ac:dyDescent="0.25">
      <c r="B2417" s="2">
        <v>2403</v>
      </c>
      <c r="C2417" s="16" t="s">
        <v>3486</v>
      </c>
      <c r="D2417" s="13" t="s">
        <v>2786</v>
      </c>
      <c r="E2417" s="13">
        <v>14892</v>
      </c>
      <c r="F2417" s="13"/>
      <c r="G2417" s="14">
        <v>52270.92</v>
      </c>
      <c r="H2417" s="14">
        <v>52270.92</v>
      </c>
      <c r="I2417" s="13" t="s">
        <v>19</v>
      </c>
      <c r="J2417" s="13"/>
      <c r="K2417" s="13" t="s">
        <v>192</v>
      </c>
      <c r="L2417" s="13" t="s">
        <v>19</v>
      </c>
      <c r="M2417" s="13" t="s">
        <v>2784</v>
      </c>
      <c r="N2417" s="13" t="s">
        <v>2785</v>
      </c>
      <c r="O2417" s="13" t="s">
        <v>22</v>
      </c>
      <c r="P2417" s="13" t="s">
        <v>3527</v>
      </c>
      <c r="Q2417" s="13" t="s">
        <v>3526</v>
      </c>
    </row>
    <row r="2418" spans="2:17" ht="30" hidden="1" x14ac:dyDescent="0.25">
      <c r="B2418" s="2">
        <v>2404</v>
      </c>
      <c r="C2418" s="16" t="s">
        <v>3487</v>
      </c>
      <c r="D2418" s="13" t="s">
        <v>2786</v>
      </c>
      <c r="E2418" s="13">
        <v>129168</v>
      </c>
      <c r="F2418" s="13"/>
      <c r="G2418" s="14">
        <v>238960.8</v>
      </c>
      <c r="H2418" s="14">
        <v>238960.8</v>
      </c>
      <c r="I2418" s="13" t="s">
        <v>19</v>
      </c>
      <c r="J2418" s="13"/>
      <c r="K2418" s="13" t="s">
        <v>192</v>
      </c>
      <c r="L2418" s="13" t="s">
        <v>19</v>
      </c>
      <c r="M2418" s="13" t="s">
        <v>2784</v>
      </c>
      <c r="N2418" s="13" t="s">
        <v>2785</v>
      </c>
      <c r="O2418" s="13" t="s">
        <v>22</v>
      </c>
      <c r="P2418" s="13" t="s">
        <v>3527</v>
      </c>
      <c r="Q2418" s="13" t="s">
        <v>3526</v>
      </c>
    </row>
    <row r="2419" spans="2:17" ht="30" hidden="1" x14ac:dyDescent="0.25">
      <c r="B2419" s="2">
        <v>2405</v>
      </c>
      <c r="C2419" s="16" t="s">
        <v>2788</v>
      </c>
      <c r="D2419" s="13" t="s">
        <v>2786</v>
      </c>
      <c r="E2419" s="13">
        <v>4800</v>
      </c>
      <c r="F2419" s="13"/>
      <c r="G2419" s="14">
        <v>37728</v>
      </c>
      <c r="H2419" s="14">
        <v>37728</v>
      </c>
      <c r="I2419" s="13" t="s">
        <v>19</v>
      </c>
      <c r="J2419" s="13"/>
      <c r="K2419" s="13" t="s">
        <v>192</v>
      </c>
      <c r="L2419" s="13" t="s">
        <v>19</v>
      </c>
      <c r="M2419" s="13" t="s">
        <v>2784</v>
      </c>
      <c r="N2419" s="13" t="s">
        <v>2785</v>
      </c>
      <c r="O2419" s="13" t="s">
        <v>22</v>
      </c>
      <c r="P2419" s="13" t="s">
        <v>3527</v>
      </c>
      <c r="Q2419" s="13" t="s">
        <v>3526</v>
      </c>
    </row>
    <row r="2420" spans="2:17" ht="30" hidden="1" x14ac:dyDescent="0.25">
      <c r="B2420" s="2">
        <v>2406</v>
      </c>
      <c r="C2420" s="16" t="s">
        <v>2789</v>
      </c>
      <c r="D2420" s="13" t="s">
        <v>2786</v>
      </c>
      <c r="E2420" s="13" t="s">
        <v>2787</v>
      </c>
      <c r="F2420" s="13"/>
      <c r="G2420" s="14">
        <v>3709.44</v>
      </c>
      <c r="H2420" s="14">
        <v>3709.44</v>
      </c>
      <c r="I2420" s="13" t="s">
        <v>19</v>
      </c>
      <c r="J2420" s="13"/>
      <c r="K2420" s="13" t="s">
        <v>192</v>
      </c>
      <c r="L2420" s="13" t="s">
        <v>19</v>
      </c>
      <c r="M2420" s="13" t="s">
        <v>2784</v>
      </c>
      <c r="N2420" s="13" t="s">
        <v>2785</v>
      </c>
      <c r="O2420" s="13" t="s">
        <v>22</v>
      </c>
      <c r="P2420" s="13" t="s">
        <v>3527</v>
      </c>
      <c r="Q2420" s="13" t="s">
        <v>3526</v>
      </c>
    </row>
    <row r="2421" spans="2:17" ht="30" hidden="1" x14ac:dyDescent="0.25">
      <c r="B2421" s="2">
        <v>2407</v>
      </c>
      <c r="C2421" s="16" t="s">
        <v>2790</v>
      </c>
      <c r="D2421" s="13" t="s">
        <v>2786</v>
      </c>
      <c r="E2421" s="13">
        <v>81792</v>
      </c>
      <c r="F2421" s="13"/>
      <c r="G2421" s="14">
        <v>300994.56</v>
      </c>
      <c r="H2421" s="14">
        <v>300994.56</v>
      </c>
      <c r="I2421" s="13" t="s">
        <v>19</v>
      </c>
      <c r="J2421" s="13"/>
      <c r="K2421" s="13" t="s">
        <v>192</v>
      </c>
      <c r="L2421" s="13" t="s">
        <v>19</v>
      </c>
      <c r="M2421" s="13" t="s">
        <v>2784</v>
      </c>
      <c r="N2421" s="13" t="s">
        <v>2785</v>
      </c>
      <c r="O2421" s="13" t="s">
        <v>22</v>
      </c>
      <c r="P2421" s="13" t="s">
        <v>3527</v>
      </c>
      <c r="Q2421" s="13" t="s">
        <v>3526</v>
      </c>
    </row>
    <row r="2422" spans="2:17" ht="30" hidden="1" x14ac:dyDescent="0.25">
      <c r="B2422" s="2">
        <v>2408</v>
      </c>
      <c r="C2422" s="16" t="s">
        <v>2791</v>
      </c>
      <c r="D2422" s="13" t="s">
        <v>2786</v>
      </c>
      <c r="E2422" s="13" t="s">
        <v>2787</v>
      </c>
      <c r="F2422" s="13"/>
      <c r="G2422" s="14">
        <v>3538.08</v>
      </c>
      <c r="H2422" s="14">
        <v>3538.08</v>
      </c>
      <c r="I2422" s="13" t="s">
        <v>19</v>
      </c>
      <c r="J2422" s="13"/>
      <c r="K2422" s="13" t="s">
        <v>192</v>
      </c>
      <c r="L2422" s="13" t="s">
        <v>19</v>
      </c>
      <c r="M2422" s="13" t="s">
        <v>2784</v>
      </c>
      <c r="N2422" s="13" t="s">
        <v>2785</v>
      </c>
      <c r="O2422" s="13" t="s">
        <v>22</v>
      </c>
      <c r="P2422" s="13" t="s">
        <v>3527</v>
      </c>
      <c r="Q2422" s="13" t="s">
        <v>3526</v>
      </c>
    </row>
    <row r="2423" spans="2:17" ht="30" hidden="1" x14ac:dyDescent="0.25">
      <c r="B2423" s="2">
        <v>2409</v>
      </c>
      <c r="C2423" s="16" t="s">
        <v>2792</v>
      </c>
      <c r="D2423" s="13" t="s">
        <v>2786</v>
      </c>
      <c r="E2423" s="13">
        <v>15984</v>
      </c>
      <c r="F2423" s="13"/>
      <c r="G2423" s="14">
        <v>35964</v>
      </c>
      <c r="H2423" s="14">
        <v>35964</v>
      </c>
      <c r="I2423" s="13" t="s">
        <v>19</v>
      </c>
      <c r="J2423" s="13"/>
      <c r="K2423" s="13" t="s">
        <v>192</v>
      </c>
      <c r="L2423" s="13" t="s">
        <v>19</v>
      </c>
      <c r="M2423" s="13" t="s">
        <v>2784</v>
      </c>
      <c r="N2423" s="13" t="s">
        <v>2785</v>
      </c>
      <c r="O2423" s="13" t="s">
        <v>22</v>
      </c>
      <c r="P2423" s="13" t="s">
        <v>3527</v>
      </c>
      <c r="Q2423" s="13" t="s">
        <v>3526</v>
      </c>
    </row>
    <row r="2424" spans="2:17" ht="30" hidden="1" x14ac:dyDescent="0.25">
      <c r="B2424" s="2">
        <v>2410</v>
      </c>
      <c r="C2424" s="16" t="s">
        <v>2793</v>
      </c>
      <c r="D2424" s="13" t="s">
        <v>2786</v>
      </c>
      <c r="E2424" s="13">
        <v>21528</v>
      </c>
      <c r="F2424" s="13"/>
      <c r="G2424" s="14">
        <v>43271.28</v>
      </c>
      <c r="H2424" s="14">
        <v>43271.28</v>
      </c>
      <c r="I2424" s="13" t="s">
        <v>19</v>
      </c>
      <c r="J2424" s="13"/>
      <c r="K2424" s="13" t="s">
        <v>192</v>
      </c>
      <c r="L2424" s="13" t="s">
        <v>19</v>
      </c>
      <c r="M2424" s="13" t="s">
        <v>2784</v>
      </c>
      <c r="N2424" s="13" t="s">
        <v>2785</v>
      </c>
      <c r="O2424" s="13" t="s">
        <v>22</v>
      </c>
      <c r="P2424" s="13" t="s">
        <v>3527</v>
      </c>
      <c r="Q2424" s="13" t="s">
        <v>3526</v>
      </c>
    </row>
    <row r="2425" spans="2:17" ht="30" hidden="1" x14ac:dyDescent="0.25">
      <c r="B2425" s="2">
        <v>2411</v>
      </c>
      <c r="C2425" s="16" t="s">
        <v>2794</v>
      </c>
      <c r="D2425" s="13" t="s">
        <v>2786</v>
      </c>
      <c r="E2425" s="13" t="s">
        <v>2787</v>
      </c>
      <c r="F2425" s="13"/>
      <c r="G2425" s="14">
        <v>2026.08</v>
      </c>
      <c r="H2425" s="14">
        <v>2026.08</v>
      </c>
      <c r="I2425" s="13" t="s">
        <v>19</v>
      </c>
      <c r="J2425" s="13"/>
      <c r="K2425" s="13" t="s">
        <v>192</v>
      </c>
      <c r="L2425" s="13" t="s">
        <v>19</v>
      </c>
      <c r="M2425" s="13" t="s">
        <v>2784</v>
      </c>
      <c r="N2425" s="13" t="s">
        <v>2785</v>
      </c>
      <c r="O2425" s="13" t="s">
        <v>22</v>
      </c>
      <c r="P2425" s="13" t="s">
        <v>3527</v>
      </c>
      <c r="Q2425" s="13" t="s">
        <v>3526</v>
      </c>
    </row>
    <row r="2426" spans="2:17" ht="30" hidden="1" x14ac:dyDescent="0.25">
      <c r="B2426" s="2">
        <v>2412</v>
      </c>
      <c r="C2426" s="16" t="s">
        <v>2795</v>
      </c>
      <c r="D2426" s="13" t="s">
        <v>2786</v>
      </c>
      <c r="E2426" s="13" t="s">
        <v>2787</v>
      </c>
      <c r="F2426" s="13"/>
      <c r="G2426" s="14">
        <v>3709.44</v>
      </c>
      <c r="H2426" s="14">
        <v>3709.44</v>
      </c>
      <c r="I2426" s="13" t="s">
        <v>19</v>
      </c>
      <c r="J2426" s="13"/>
      <c r="K2426" s="13" t="s">
        <v>192</v>
      </c>
      <c r="L2426" s="13" t="s">
        <v>19</v>
      </c>
      <c r="M2426" s="13" t="s">
        <v>2784</v>
      </c>
      <c r="N2426" s="13" t="s">
        <v>2785</v>
      </c>
      <c r="O2426" s="13" t="s">
        <v>22</v>
      </c>
      <c r="P2426" s="13" t="s">
        <v>3527</v>
      </c>
      <c r="Q2426" s="13" t="s">
        <v>3526</v>
      </c>
    </row>
    <row r="2427" spans="2:17" ht="30" hidden="1" x14ac:dyDescent="0.25">
      <c r="B2427" s="2">
        <v>2413</v>
      </c>
      <c r="C2427" s="16" t="s">
        <v>2796</v>
      </c>
      <c r="D2427" s="13" t="s">
        <v>2786</v>
      </c>
      <c r="E2427" s="13">
        <v>98352</v>
      </c>
      <c r="F2427" s="13"/>
      <c r="G2427" s="14">
        <v>181951.2</v>
      </c>
      <c r="H2427" s="14">
        <v>181951.2</v>
      </c>
      <c r="I2427" s="13" t="s">
        <v>19</v>
      </c>
      <c r="J2427" s="13"/>
      <c r="K2427" s="13" t="s">
        <v>192</v>
      </c>
      <c r="L2427" s="13" t="s">
        <v>19</v>
      </c>
      <c r="M2427" s="13" t="s">
        <v>2784</v>
      </c>
      <c r="N2427" s="13" t="s">
        <v>2785</v>
      </c>
      <c r="O2427" s="13" t="s">
        <v>22</v>
      </c>
      <c r="P2427" s="13" t="s">
        <v>3527</v>
      </c>
      <c r="Q2427" s="13" t="s">
        <v>3526</v>
      </c>
    </row>
    <row r="2428" spans="2:17" ht="30" hidden="1" x14ac:dyDescent="0.25">
      <c r="B2428" s="2">
        <v>2414</v>
      </c>
      <c r="C2428" s="16" t="s">
        <v>2797</v>
      </c>
      <c r="D2428" s="13" t="s">
        <v>2786</v>
      </c>
      <c r="E2428" s="13">
        <v>4368</v>
      </c>
      <c r="F2428" s="13"/>
      <c r="G2428" s="14">
        <v>6115.2</v>
      </c>
      <c r="H2428" s="14">
        <v>6115.2</v>
      </c>
      <c r="I2428" s="13" t="s">
        <v>19</v>
      </c>
      <c r="J2428" s="13"/>
      <c r="K2428" s="13" t="s">
        <v>192</v>
      </c>
      <c r="L2428" s="13" t="s">
        <v>19</v>
      </c>
      <c r="M2428" s="13" t="s">
        <v>2784</v>
      </c>
      <c r="N2428" s="13" t="s">
        <v>2785</v>
      </c>
      <c r="O2428" s="13" t="s">
        <v>22</v>
      </c>
      <c r="P2428" s="13" t="s">
        <v>3527</v>
      </c>
      <c r="Q2428" s="13" t="s">
        <v>3526</v>
      </c>
    </row>
    <row r="2429" spans="2:17" ht="30" hidden="1" x14ac:dyDescent="0.25">
      <c r="B2429" s="2">
        <v>2415</v>
      </c>
      <c r="C2429" s="16" t="s">
        <v>2798</v>
      </c>
      <c r="D2429" s="13" t="s">
        <v>2786</v>
      </c>
      <c r="E2429" s="13">
        <v>8952</v>
      </c>
      <c r="F2429" s="13"/>
      <c r="G2429" s="14">
        <v>16561.2</v>
      </c>
      <c r="H2429" s="14">
        <v>16561.2</v>
      </c>
      <c r="I2429" s="13" t="s">
        <v>19</v>
      </c>
      <c r="J2429" s="13"/>
      <c r="K2429" s="13" t="s">
        <v>192</v>
      </c>
      <c r="L2429" s="13" t="s">
        <v>19</v>
      </c>
      <c r="M2429" s="13" t="s">
        <v>2784</v>
      </c>
      <c r="N2429" s="13" t="s">
        <v>2785</v>
      </c>
      <c r="O2429" s="13" t="s">
        <v>22</v>
      </c>
      <c r="P2429" s="13" t="s">
        <v>3527</v>
      </c>
      <c r="Q2429" s="13" t="s">
        <v>3526</v>
      </c>
    </row>
    <row r="2430" spans="2:17" ht="30" hidden="1" x14ac:dyDescent="0.25">
      <c r="B2430" s="2">
        <v>2416</v>
      </c>
      <c r="C2430" s="16" t="s">
        <v>2799</v>
      </c>
      <c r="D2430" s="13" t="s">
        <v>2786</v>
      </c>
      <c r="E2430" s="13">
        <v>104328</v>
      </c>
      <c r="F2430" s="13"/>
      <c r="G2430" s="14">
        <v>193006.8</v>
      </c>
      <c r="H2430" s="14">
        <v>193006.8</v>
      </c>
      <c r="I2430" s="13" t="s">
        <v>19</v>
      </c>
      <c r="J2430" s="13"/>
      <c r="K2430" s="13" t="s">
        <v>192</v>
      </c>
      <c r="L2430" s="13" t="s">
        <v>19</v>
      </c>
      <c r="M2430" s="13" t="s">
        <v>2784</v>
      </c>
      <c r="N2430" s="13" t="s">
        <v>2785</v>
      </c>
      <c r="O2430" s="13" t="s">
        <v>22</v>
      </c>
      <c r="P2430" s="13" t="s">
        <v>3527</v>
      </c>
      <c r="Q2430" s="13" t="s">
        <v>3526</v>
      </c>
    </row>
    <row r="2431" spans="2:17" ht="30" hidden="1" x14ac:dyDescent="0.25">
      <c r="B2431" s="2">
        <v>2417</v>
      </c>
      <c r="C2431" s="16" t="s">
        <v>2800</v>
      </c>
      <c r="D2431" s="13" t="s">
        <v>2786</v>
      </c>
      <c r="E2431" s="13">
        <v>49764</v>
      </c>
      <c r="F2431" s="13"/>
      <c r="G2431" s="14">
        <v>100025.64</v>
      </c>
      <c r="H2431" s="14">
        <v>100025.64</v>
      </c>
      <c r="I2431" s="13" t="s">
        <v>19</v>
      </c>
      <c r="J2431" s="13"/>
      <c r="K2431" s="13" t="s">
        <v>192</v>
      </c>
      <c r="L2431" s="13" t="s">
        <v>19</v>
      </c>
      <c r="M2431" s="13" t="s">
        <v>2784</v>
      </c>
      <c r="N2431" s="13" t="s">
        <v>2785</v>
      </c>
      <c r="O2431" s="13" t="s">
        <v>22</v>
      </c>
      <c r="P2431" s="13" t="s">
        <v>3527</v>
      </c>
      <c r="Q2431" s="13" t="s">
        <v>3526</v>
      </c>
    </row>
    <row r="2432" spans="2:17" ht="30" hidden="1" x14ac:dyDescent="0.25">
      <c r="B2432" s="2">
        <v>2418</v>
      </c>
      <c r="C2432" s="16" t="s">
        <v>2801</v>
      </c>
      <c r="D2432" s="13" t="s">
        <v>2786</v>
      </c>
      <c r="E2432" s="13">
        <v>49764</v>
      </c>
      <c r="F2432" s="13"/>
      <c r="G2432" s="14">
        <v>100025.64</v>
      </c>
      <c r="H2432" s="14">
        <v>100025.64</v>
      </c>
      <c r="I2432" s="13" t="s">
        <v>19</v>
      </c>
      <c r="J2432" s="13"/>
      <c r="K2432" s="13" t="s">
        <v>192</v>
      </c>
      <c r="L2432" s="13" t="s">
        <v>19</v>
      </c>
      <c r="M2432" s="13" t="s">
        <v>2784</v>
      </c>
      <c r="N2432" s="13" t="s">
        <v>2785</v>
      </c>
      <c r="O2432" s="13" t="s">
        <v>22</v>
      </c>
      <c r="P2432" s="13" t="s">
        <v>3527</v>
      </c>
      <c r="Q2432" s="13" t="s">
        <v>3526</v>
      </c>
    </row>
    <row r="2433" spans="2:17" ht="30" hidden="1" x14ac:dyDescent="0.25">
      <c r="B2433" s="2">
        <v>2419</v>
      </c>
      <c r="C2433" s="16" t="s">
        <v>2802</v>
      </c>
      <c r="D2433" s="13" t="s">
        <v>2786</v>
      </c>
      <c r="E2433" s="13">
        <v>1920</v>
      </c>
      <c r="F2433" s="13"/>
      <c r="G2433" s="14">
        <v>7910.4</v>
      </c>
      <c r="H2433" s="14">
        <v>7910.4</v>
      </c>
      <c r="I2433" s="13" t="s">
        <v>19</v>
      </c>
      <c r="J2433" s="13"/>
      <c r="K2433" s="13" t="s">
        <v>192</v>
      </c>
      <c r="L2433" s="13" t="s">
        <v>19</v>
      </c>
      <c r="M2433" s="13" t="s">
        <v>2784</v>
      </c>
      <c r="N2433" s="13" t="s">
        <v>2785</v>
      </c>
      <c r="O2433" s="13" t="s">
        <v>22</v>
      </c>
      <c r="P2433" s="13" t="s">
        <v>3527</v>
      </c>
      <c r="Q2433" s="13" t="s">
        <v>3526</v>
      </c>
    </row>
    <row r="2434" spans="2:17" ht="30" hidden="1" x14ac:dyDescent="0.25">
      <c r="B2434" s="2">
        <v>2420</v>
      </c>
      <c r="C2434" s="16" t="s">
        <v>2803</v>
      </c>
      <c r="D2434" s="13" t="s">
        <v>2786</v>
      </c>
      <c r="E2434" s="13">
        <v>7188</v>
      </c>
      <c r="F2434" s="13"/>
      <c r="G2434" s="14">
        <v>25229.88</v>
      </c>
      <c r="H2434" s="14">
        <v>25229.88</v>
      </c>
      <c r="I2434" s="13" t="s">
        <v>19</v>
      </c>
      <c r="J2434" s="13"/>
      <c r="K2434" s="13" t="s">
        <v>192</v>
      </c>
      <c r="L2434" s="13" t="s">
        <v>19</v>
      </c>
      <c r="M2434" s="13" t="s">
        <v>2784</v>
      </c>
      <c r="N2434" s="13" t="s">
        <v>2785</v>
      </c>
      <c r="O2434" s="13" t="s">
        <v>22</v>
      </c>
      <c r="P2434" s="13" t="s">
        <v>3527</v>
      </c>
      <c r="Q2434" s="13" t="s">
        <v>3526</v>
      </c>
    </row>
    <row r="2435" spans="2:17" ht="30" hidden="1" x14ac:dyDescent="0.25">
      <c r="B2435" s="2">
        <v>2421</v>
      </c>
      <c r="C2435" s="16" t="s">
        <v>2804</v>
      </c>
      <c r="D2435" s="13" t="s">
        <v>2786</v>
      </c>
      <c r="E2435" s="13">
        <v>79644</v>
      </c>
      <c r="F2435" s="13"/>
      <c r="G2435" s="14">
        <v>147341.4</v>
      </c>
      <c r="H2435" s="14">
        <v>147341.4</v>
      </c>
      <c r="I2435" s="13" t="s">
        <v>19</v>
      </c>
      <c r="J2435" s="13"/>
      <c r="K2435" s="13" t="s">
        <v>192</v>
      </c>
      <c r="L2435" s="13" t="s">
        <v>19</v>
      </c>
      <c r="M2435" s="13" t="s">
        <v>2784</v>
      </c>
      <c r="N2435" s="13" t="s">
        <v>2785</v>
      </c>
      <c r="O2435" s="13" t="s">
        <v>22</v>
      </c>
      <c r="P2435" s="13" t="s">
        <v>3527</v>
      </c>
      <c r="Q2435" s="13" t="s">
        <v>3526</v>
      </c>
    </row>
    <row r="2436" spans="2:17" ht="30" hidden="1" x14ac:dyDescent="0.25">
      <c r="B2436" s="2">
        <v>2422</v>
      </c>
      <c r="C2436" s="16" t="s">
        <v>2805</v>
      </c>
      <c r="D2436" s="13" t="s">
        <v>2786</v>
      </c>
      <c r="E2436" s="13">
        <v>4164</v>
      </c>
      <c r="F2436" s="13"/>
      <c r="G2436" s="14">
        <v>63459.360000000001</v>
      </c>
      <c r="H2436" s="14">
        <v>63459.360000000001</v>
      </c>
      <c r="I2436" s="13" t="s">
        <v>19</v>
      </c>
      <c r="J2436" s="13"/>
      <c r="K2436" s="13" t="s">
        <v>192</v>
      </c>
      <c r="L2436" s="13" t="s">
        <v>19</v>
      </c>
      <c r="M2436" s="13" t="s">
        <v>2784</v>
      </c>
      <c r="N2436" s="13" t="s">
        <v>2785</v>
      </c>
      <c r="O2436" s="13" t="s">
        <v>22</v>
      </c>
      <c r="P2436" s="13" t="s">
        <v>3527</v>
      </c>
      <c r="Q2436" s="13" t="s">
        <v>3526</v>
      </c>
    </row>
    <row r="2437" spans="2:17" ht="30" hidden="1" x14ac:dyDescent="0.25">
      <c r="B2437" s="2">
        <v>2423</v>
      </c>
      <c r="C2437" s="16" t="s">
        <v>2806</v>
      </c>
      <c r="D2437" s="13" t="s">
        <v>2786</v>
      </c>
      <c r="E2437" s="13">
        <v>2376</v>
      </c>
      <c r="F2437" s="13"/>
      <c r="G2437" s="14">
        <v>10501.92</v>
      </c>
      <c r="H2437" s="14">
        <v>10501.92</v>
      </c>
      <c r="I2437" s="13" t="s">
        <v>19</v>
      </c>
      <c r="J2437" s="13"/>
      <c r="K2437" s="13" t="s">
        <v>192</v>
      </c>
      <c r="L2437" s="13" t="s">
        <v>19</v>
      </c>
      <c r="M2437" s="13" t="s">
        <v>2784</v>
      </c>
      <c r="N2437" s="13" t="s">
        <v>2785</v>
      </c>
      <c r="O2437" s="13" t="s">
        <v>22</v>
      </c>
      <c r="P2437" s="13" t="s">
        <v>3527</v>
      </c>
      <c r="Q2437" s="13" t="s">
        <v>3526</v>
      </c>
    </row>
    <row r="2438" spans="2:17" ht="30" hidden="1" x14ac:dyDescent="0.25">
      <c r="B2438" s="2">
        <v>2424</v>
      </c>
      <c r="C2438" s="16" t="s">
        <v>2807</v>
      </c>
      <c r="D2438" s="13" t="s">
        <v>2786</v>
      </c>
      <c r="E2438" s="13">
        <v>1464</v>
      </c>
      <c r="F2438" s="13"/>
      <c r="G2438" s="14">
        <v>9589.2000000000007</v>
      </c>
      <c r="H2438" s="14">
        <v>9589.2000000000007</v>
      </c>
      <c r="I2438" s="13" t="s">
        <v>19</v>
      </c>
      <c r="J2438" s="13"/>
      <c r="K2438" s="13" t="s">
        <v>192</v>
      </c>
      <c r="L2438" s="13" t="s">
        <v>19</v>
      </c>
      <c r="M2438" s="13" t="s">
        <v>2784</v>
      </c>
      <c r="N2438" s="13" t="s">
        <v>2785</v>
      </c>
      <c r="O2438" s="13" t="s">
        <v>22</v>
      </c>
      <c r="P2438" s="13" t="s">
        <v>3527</v>
      </c>
      <c r="Q2438" s="13" t="s">
        <v>3526</v>
      </c>
    </row>
    <row r="2439" spans="2:17" ht="30" hidden="1" x14ac:dyDescent="0.25">
      <c r="B2439" s="2">
        <v>2425</v>
      </c>
      <c r="C2439" s="16" t="s">
        <v>2808</v>
      </c>
      <c r="D2439" s="13" t="s">
        <v>2786</v>
      </c>
      <c r="E2439" s="13">
        <v>4992</v>
      </c>
      <c r="F2439" s="13"/>
      <c r="G2439" s="14">
        <v>76078.080000000002</v>
      </c>
      <c r="H2439" s="14">
        <v>76078.080000000002</v>
      </c>
      <c r="I2439" s="13" t="s">
        <v>19</v>
      </c>
      <c r="J2439" s="13"/>
      <c r="K2439" s="13" t="s">
        <v>192</v>
      </c>
      <c r="L2439" s="13" t="s">
        <v>19</v>
      </c>
      <c r="M2439" s="13" t="s">
        <v>2784</v>
      </c>
      <c r="N2439" s="13" t="s">
        <v>2785</v>
      </c>
      <c r="O2439" s="13" t="s">
        <v>22</v>
      </c>
      <c r="P2439" s="13" t="s">
        <v>3527</v>
      </c>
      <c r="Q2439" s="13" t="s">
        <v>3526</v>
      </c>
    </row>
    <row r="2440" spans="2:17" ht="30" hidden="1" x14ac:dyDescent="0.25">
      <c r="B2440" s="2">
        <v>2426</v>
      </c>
      <c r="C2440" s="16" t="s">
        <v>2809</v>
      </c>
      <c r="D2440" s="13" t="s">
        <v>2786</v>
      </c>
      <c r="E2440" s="13" t="s">
        <v>2787</v>
      </c>
      <c r="F2440" s="13"/>
      <c r="G2440" s="14">
        <v>1542.24</v>
      </c>
      <c r="H2440" s="14">
        <v>1542.24</v>
      </c>
      <c r="I2440" s="13" t="s">
        <v>19</v>
      </c>
      <c r="J2440" s="13"/>
      <c r="K2440" s="13" t="s">
        <v>192</v>
      </c>
      <c r="L2440" s="13" t="s">
        <v>19</v>
      </c>
      <c r="M2440" s="13" t="s">
        <v>2784</v>
      </c>
      <c r="N2440" s="13" t="s">
        <v>2785</v>
      </c>
      <c r="O2440" s="13" t="s">
        <v>22</v>
      </c>
      <c r="P2440" s="13" t="s">
        <v>3527</v>
      </c>
      <c r="Q2440" s="13" t="s">
        <v>3526</v>
      </c>
    </row>
    <row r="2441" spans="2:17" ht="30" hidden="1" x14ac:dyDescent="0.25">
      <c r="B2441" s="2">
        <v>2427</v>
      </c>
      <c r="C2441" s="16" t="s">
        <v>2810</v>
      </c>
      <c r="D2441" s="13" t="s">
        <v>2786</v>
      </c>
      <c r="E2441" s="13" t="s">
        <v>2787</v>
      </c>
      <c r="F2441" s="13"/>
      <c r="G2441" s="14">
        <v>3064.32</v>
      </c>
      <c r="H2441" s="14">
        <v>3064.32</v>
      </c>
      <c r="I2441" s="13" t="s">
        <v>19</v>
      </c>
      <c r="J2441" s="13"/>
      <c r="K2441" s="13" t="s">
        <v>192</v>
      </c>
      <c r="L2441" s="13" t="s">
        <v>19</v>
      </c>
      <c r="M2441" s="13" t="s">
        <v>2784</v>
      </c>
      <c r="N2441" s="13" t="s">
        <v>2785</v>
      </c>
      <c r="O2441" s="13" t="s">
        <v>22</v>
      </c>
      <c r="P2441" s="13" t="s">
        <v>3527</v>
      </c>
      <c r="Q2441" s="13" t="s">
        <v>3526</v>
      </c>
    </row>
    <row r="2442" spans="2:17" ht="30" hidden="1" x14ac:dyDescent="0.25">
      <c r="B2442" s="2">
        <v>2428</v>
      </c>
      <c r="C2442" s="16" t="s">
        <v>2811</v>
      </c>
      <c r="D2442" s="13" t="s">
        <v>2786</v>
      </c>
      <c r="E2442" s="13" t="s">
        <v>2787</v>
      </c>
      <c r="F2442" s="13"/>
      <c r="G2442" s="14">
        <v>6531.84</v>
      </c>
      <c r="H2442" s="14">
        <v>6531.84</v>
      </c>
      <c r="I2442" s="13" t="s">
        <v>19</v>
      </c>
      <c r="J2442" s="13"/>
      <c r="K2442" s="13" t="s">
        <v>192</v>
      </c>
      <c r="L2442" s="13" t="s">
        <v>19</v>
      </c>
      <c r="M2442" s="13" t="s">
        <v>2784</v>
      </c>
      <c r="N2442" s="13" t="s">
        <v>2785</v>
      </c>
      <c r="O2442" s="13" t="s">
        <v>22</v>
      </c>
      <c r="P2442" s="13" t="s">
        <v>3527</v>
      </c>
      <c r="Q2442" s="13" t="s">
        <v>3526</v>
      </c>
    </row>
    <row r="2443" spans="2:17" ht="30" hidden="1" x14ac:dyDescent="0.25">
      <c r="B2443" s="2">
        <v>2429</v>
      </c>
      <c r="C2443" s="16" t="s">
        <v>2812</v>
      </c>
      <c r="D2443" s="13" t="s">
        <v>2786</v>
      </c>
      <c r="E2443" s="13">
        <v>73356</v>
      </c>
      <c r="F2443" s="13"/>
      <c r="G2443" s="14">
        <v>200261.88</v>
      </c>
      <c r="H2443" s="14">
        <v>200261.88</v>
      </c>
      <c r="I2443" s="13" t="s">
        <v>19</v>
      </c>
      <c r="J2443" s="13"/>
      <c r="K2443" s="13" t="s">
        <v>192</v>
      </c>
      <c r="L2443" s="13" t="s">
        <v>19</v>
      </c>
      <c r="M2443" s="13" t="s">
        <v>2784</v>
      </c>
      <c r="N2443" s="13" t="s">
        <v>2785</v>
      </c>
      <c r="O2443" s="13" t="s">
        <v>22</v>
      </c>
      <c r="P2443" s="13" t="s">
        <v>3527</v>
      </c>
      <c r="Q2443" s="13" t="s">
        <v>3526</v>
      </c>
    </row>
    <row r="2444" spans="2:17" ht="30" hidden="1" x14ac:dyDescent="0.25">
      <c r="B2444" s="2">
        <v>2430</v>
      </c>
      <c r="C2444" s="16" t="s">
        <v>2813</v>
      </c>
      <c r="D2444" s="13" t="s">
        <v>2786</v>
      </c>
      <c r="E2444" s="13">
        <v>2640</v>
      </c>
      <c r="F2444" s="13"/>
      <c r="G2444" s="14">
        <v>7207.2</v>
      </c>
      <c r="H2444" s="14">
        <v>7207.2</v>
      </c>
      <c r="I2444" s="13" t="s">
        <v>19</v>
      </c>
      <c r="J2444" s="13"/>
      <c r="K2444" s="13" t="s">
        <v>192</v>
      </c>
      <c r="L2444" s="13" t="s">
        <v>19</v>
      </c>
      <c r="M2444" s="13" t="s">
        <v>2784</v>
      </c>
      <c r="N2444" s="13" t="s">
        <v>2785</v>
      </c>
      <c r="O2444" s="13" t="s">
        <v>22</v>
      </c>
      <c r="P2444" s="13" t="s">
        <v>3527</v>
      </c>
      <c r="Q2444" s="13" t="s">
        <v>3526</v>
      </c>
    </row>
    <row r="2445" spans="2:17" ht="30" hidden="1" x14ac:dyDescent="0.25">
      <c r="B2445" s="2">
        <v>2431</v>
      </c>
      <c r="C2445" s="16" t="s">
        <v>2814</v>
      </c>
      <c r="D2445" s="13" t="s">
        <v>2786</v>
      </c>
      <c r="E2445" s="13" t="s">
        <v>2787</v>
      </c>
      <c r="F2445" s="13"/>
      <c r="G2445" s="14">
        <v>2751.84</v>
      </c>
      <c r="H2445" s="14">
        <v>2751.84</v>
      </c>
      <c r="I2445" s="13" t="s">
        <v>19</v>
      </c>
      <c r="J2445" s="13"/>
      <c r="K2445" s="13" t="s">
        <v>192</v>
      </c>
      <c r="L2445" s="13" t="s">
        <v>19</v>
      </c>
      <c r="M2445" s="13" t="s">
        <v>2784</v>
      </c>
      <c r="N2445" s="13" t="s">
        <v>2785</v>
      </c>
      <c r="O2445" s="13" t="s">
        <v>22</v>
      </c>
      <c r="P2445" s="13" t="s">
        <v>3527</v>
      </c>
      <c r="Q2445" s="13" t="s">
        <v>3526</v>
      </c>
    </row>
    <row r="2446" spans="2:17" ht="30" hidden="1" x14ac:dyDescent="0.25">
      <c r="B2446" s="2">
        <v>2432</v>
      </c>
      <c r="C2446" s="16" t="s">
        <v>2815</v>
      </c>
      <c r="D2446" s="13" t="s">
        <v>2786</v>
      </c>
      <c r="E2446" s="13" t="s">
        <v>2787</v>
      </c>
      <c r="F2446" s="13"/>
      <c r="G2446" s="14">
        <v>2751.84</v>
      </c>
      <c r="H2446" s="14">
        <v>2751.84</v>
      </c>
      <c r="I2446" s="13" t="s">
        <v>19</v>
      </c>
      <c r="J2446" s="13"/>
      <c r="K2446" s="13" t="s">
        <v>192</v>
      </c>
      <c r="L2446" s="13" t="s">
        <v>19</v>
      </c>
      <c r="M2446" s="13" t="s">
        <v>2784</v>
      </c>
      <c r="N2446" s="13" t="s">
        <v>2785</v>
      </c>
      <c r="O2446" s="13" t="s">
        <v>22</v>
      </c>
      <c r="P2446" s="13" t="s">
        <v>3527</v>
      </c>
      <c r="Q2446" s="13" t="s">
        <v>3526</v>
      </c>
    </row>
    <row r="2447" spans="2:17" ht="30" hidden="1" x14ac:dyDescent="0.25">
      <c r="B2447" s="2">
        <v>2433</v>
      </c>
      <c r="C2447" s="16" t="s">
        <v>2816</v>
      </c>
      <c r="D2447" s="13" t="s">
        <v>2786</v>
      </c>
      <c r="E2447" s="13" t="s">
        <v>2787</v>
      </c>
      <c r="F2447" s="13"/>
      <c r="G2447" s="14">
        <v>2751.84</v>
      </c>
      <c r="H2447" s="14">
        <v>2751.84</v>
      </c>
      <c r="I2447" s="13" t="s">
        <v>19</v>
      </c>
      <c r="J2447" s="13"/>
      <c r="K2447" s="13" t="s">
        <v>192</v>
      </c>
      <c r="L2447" s="13" t="s">
        <v>19</v>
      </c>
      <c r="M2447" s="13" t="s">
        <v>2784</v>
      </c>
      <c r="N2447" s="13" t="s">
        <v>2785</v>
      </c>
      <c r="O2447" s="13" t="s">
        <v>22</v>
      </c>
      <c r="P2447" s="13" t="s">
        <v>3527</v>
      </c>
      <c r="Q2447" s="13" t="s">
        <v>3526</v>
      </c>
    </row>
    <row r="2448" spans="2:17" ht="30" hidden="1" x14ac:dyDescent="0.25">
      <c r="B2448" s="2">
        <v>2434</v>
      </c>
      <c r="C2448" s="16" t="s">
        <v>2817</v>
      </c>
      <c r="D2448" s="13" t="s">
        <v>2786</v>
      </c>
      <c r="E2448" s="13">
        <v>4248</v>
      </c>
      <c r="F2448" s="13"/>
      <c r="G2448" s="14">
        <v>11597.04</v>
      </c>
      <c r="H2448" s="14">
        <v>11597.04</v>
      </c>
      <c r="I2448" s="13" t="s">
        <v>19</v>
      </c>
      <c r="J2448" s="13"/>
      <c r="K2448" s="13" t="s">
        <v>192</v>
      </c>
      <c r="L2448" s="13" t="s">
        <v>19</v>
      </c>
      <c r="M2448" s="13" t="s">
        <v>2784</v>
      </c>
      <c r="N2448" s="13" t="s">
        <v>2785</v>
      </c>
      <c r="O2448" s="13" t="s">
        <v>22</v>
      </c>
      <c r="P2448" s="13" t="s">
        <v>3527</v>
      </c>
      <c r="Q2448" s="13" t="s">
        <v>3526</v>
      </c>
    </row>
    <row r="2449" spans="2:17" ht="30" hidden="1" x14ac:dyDescent="0.25">
      <c r="B2449" s="2">
        <v>2435</v>
      </c>
      <c r="C2449" s="16" t="s">
        <v>2818</v>
      </c>
      <c r="D2449" s="13" t="s">
        <v>2786</v>
      </c>
      <c r="E2449" s="13">
        <v>3120</v>
      </c>
      <c r="F2449" s="13"/>
      <c r="G2449" s="14">
        <v>8517.6</v>
      </c>
      <c r="H2449" s="14">
        <v>8517.6</v>
      </c>
      <c r="I2449" s="13" t="s">
        <v>19</v>
      </c>
      <c r="J2449" s="13"/>
      <c r="K2449" s="13" t="s">
        <v>192</v>
      </c>
      <c r="L2449" s="13" t="s">
        <v>19</v>
      </c>
      <c r="M2449" s="13" t="s">
        <v>2784</v>
      </c>
      <c r="N2449" s="13" t="s">
        <v>2785</v>
      </c>
      <c r="O2449" s="13" t="s">
        <v>22</v>
      </c>
      <c r="P2449" s="13" t="s">
        <v>3527</v>
      </c>
      <c r="Q2449" s="13" t="s">
        <v>3526</v>
      </c>
    </row>
    <row r="2450" spans="2:17" ht="30" hidden="1" x14ac:dyDescent="0.25">
      <c r="B2450" s="2">
        <v>2436</v>
      </c>
      <c r="C2450" s="16" t="s">
        <v>2819</v>
      </c>
      <c r="D2450" s="13" t="s">
        <v>2786</v>
      </c>
      <c r="E2450" s="13">
        <v>4032</v>
      </c>
      <c r="F2450" s="13"/>
      <c r="G2450" s="14">
        <v>11007.36</v>
      </c>
      <c r="H2450" s="14">
        <v>11007.36</v>
      </c>
      <c r="I2450" s="13" t="s">
        <v>19</v>
      </c>
      <c r="J2450" s="13"/>
      <c r="K2450" s="13" t="s">
        <v>192</v>
      </c>
      <c r="L2450" s="13" t="s">
        <v>19</v>
      </c>
      <c r="M2450" s="13" t="s">
        <v>2784</v>
      </c>
      <c r="N2450" s="13" t="s">
        <v>2785</v>
      </c>
      <c r="O2450" s="13" t="s">
        <v>22</v>
      </c>
      <c r="P2450" s="13" t="s">
        <v>3527</v>
      </c>
      <c r="Q2450" s="13" t="s">
        <v>3526</v>
      </c>
    </row>
    <row r="2451" spans="2:17" ht="30" hidden="1" x14ac:dyDescent="0.25">
      <c r="B2451" s="2">
        <v>2437</v>
      </c>
      <c r="C2451" s="16" t="s">
        <v>2820</v>
      </c>
      <c r="D2451" s="13" t="s">
        <v>2786</v>
      </c>
      <c r="E2451" s="13" t="s">
        <v>2787</v>
      </c>
      <c r="F2451" s="13"/>
      <c r="G2451" s="14">
        <v>9072</v>
      </c>
      <c r="H2451" s="14">
        <v>9072</v>
      </c>
      <c r="I2451" s="13" t="s">
        <v>19</v>
      </c>
      <c r="J2451" s="13"/>
      <c r="K2451" s="13" t="s">
        <v>192</v>
      </c>
      <c r="L2451" s="13" t="s">
        <v>19</v>
      </c>
      <c r="M2451" s="13" t="s">
        <v>2784</v>
      </c>
      <c r="N2451" s="13" t="s">
        <v>2785</v>
      </c>
      <c r="O2451" s="13" t="s">
        <v>22</v>
      </c>
      <c r="P2451" s="13" t="s">
        <v>3527</v>
      </c>
      <c r="Q2451" s="13" t="s">
        <v>3526</v>
      </c>
    </row>
    <row r="2452" spans="2:17" ht="30" hidden="1" x14ac:dyDescent="0.25">
      <c r="B2452" s="2">
        <v>2438</v>
      </c>
      <c r="C2452" s="16" t="s">
        <v>2821</v>
      </c>
      <c r="D2452" s="13" t="s">
        <v>2786</v>
      </c>
      <c r="E2452" s="13">
        <v>4032</v>
      </c>
      <c r="F2452" s="13"/>
      <c r="G2452" s="14">
        <v>11491.2</v>
      </c>
      <c r="H2452" s="14">
        <v>11491.2</v>
      </c>
      <c r="I2452" s="13" t="s">
        <v>19</v>
      </c>
      <c r="J2452" s="13"/>
      <c r="K2452" s="13" t="s">
        <v>192</v>
      </c>
      <c r="L2452" s="13" t="s">
        <v>19</v>
      </c>
      <c r="M2452" s="13" t="s">
        <v>2784</v>
      </c>
      <c r="N2452" s="13" t="s">
        <v>2785</v>
      </c>
      <c r="O2452" s="13" t="s">
        <v>22</v>
      </c>
      <c r="P2452" s="13" t="s">
        <v>3527</v>
      </c>
      <c r="Q2452" s="13" t="s">
        <v>3526</v>
      </c>
    </row>
    <row r="2453" spans="2:17" ht="30" hidden="1" x14ac:dyDescent="0.25">
      <c r="B2453" s="2">
        <v>2439</v>
      </c>
      <c r="C2453" s="16" t="s">
        <v>2822</v>
      </c>
      <c r="D2453" s="13" t="s">
        <v>2786</v>
      </c>
      <c r="E2453" s="13">
        <v>9636</v>
      </c>
      <c r="F2453" s="13"/>
      <c r="G2453" s="14">
        <v>55599.72</v>
      </c>
      <c r="H2453" s="14">
        <v>55599.72</v>
      </c>
      <c r="I2453" s="13" t="s">
        <v>19</v>
      </c>
      <c r="J2453" s="13"/>
      <c r="K2453" s="13" t="s">
        <v>192</v>
      </c>
      <c r="L2453" s="13" t="s">
        <v>19</v>
      </c>
      <c r="M2453" s="13" t="s">
        <v>2784</v>
      </c>
      <c r="N2453" s="13" t="s">
        <v>2785</v>
      </c>
      <c r="O2453" s="13" t="s">
        <v>22</v>
      </c>
      <c r="P2453" s="13" t="s">
        <v>3527</v>
      </c>
      <c r="Q2453" s="13" t="s">
        <v>3526</v>
      </c>
    </row>
    <row r="2454" spans="2:17" ht="30" hidden="1" x14ac:dyDescent="0.25">
      <c r="B2454" s="2">
        <v>2440</v>
      </c>
      <c r="C2454" s="16" t="s">
        <v>2823</v>
      </c>
      <c r="D2454" s="13" t="s">
        <v>2786</v>
      </c>
      <c r="E2454" s="13">
        <v>9672</v>
      </c>
      <c r="F2454" s="13"/>
      <c r="G2454" s="14">
        <v>26404.560000000001</v>
      </c>
      <c r="H2454" s="14">
        <v>26404.560000000001</v>
      </c>
      <c r="I2454" s="13" t="s">
        <v>19</v>
      </c>
      <c r="J2454" s="13"/>
      <c r="K2454" s="13" t="s">
        <v>192</v>
      </c>
      <c r="L2454" s="13" t="s">
        <v>19</v>
      </c>
      <c r="M2454" s="13" t="s">
        <v>2784</v>
      </c>
      <c r="N2454" s="13" t="s">
        <v>2785</v>
      </c>
      <c r="O2454" s="13" t="s">
        <v>22</v>
      </c>
      <c r="P2454" s="13" t="s">
        <v>3527</v>
      </c>
      <c r="Q2454" s="13" t="s">
        <v>3526</v>
      </c>
    </row>
    <row r="2455" spans="2:17" ht="30" hidden="1" x14ac:dyDescent="0.25">
      <c r="B2455" s="2">
        <v>2441</v>
      </c>
      <c r="C2455" s="16" t="s">
        <v>2824</v>
      </c>
      <c r="D2455" s="13" t="s">
        <v>2786</v>
      </c>
      <c r="E2455" s="13">
        <v>26712</v>
      </c>
      <c r="F2455" s="13"/>
      <c r="G2455" s="14">
        <v>72923.759999999995</v>
      </c>
      <c r="H2455" s="14">
        <v>72923.759999999995</v>
      </c>
      <c r="I2455" s="13" t="s">
        <v>19</v>
      </c>
      <c r="J2455" s="13"/>
      <c r="K2455" s="13" t="s">
        <v>192</v>
      </c>
      <c r="L2455" s="13" t="s">
        <v>19</v>
      </c>
      <c r="M2455" s="13" t="s">
        <v>2784</v>
      </c>
      <c r="N2455" s="13" t="s">
        <v>2785</v>
      </c>
      <c r="O2455" s="13" t="s">
        <v>22</v>
      </c>
      <c r="P2455" s="13" t="s">
        <v>3527</v>
      </c>
      <c r="Q2455" s="13" t="s">
        <v>3526</v>
      </c>
    </row>
    <row r="2456" spans="2:17" ht="30" hidden="1" x14ac:dyDescent="0.25">
      <c r="B2456" s="2">
        <v>2442</v>
      </c>
      <c r="C2456" s="16" t="s">
        <v>2825</v>
      </c>
      <c r="D2456" s="13" t="s">
        <v>2786</v>
      </c>
      <c r="E2456" s="13" t="s">
        <v>2787</v>
      </c>
      <c r="F2456" s="13"/>
      <c r="G2456" s="14">
        <v>4142.88</v>
      </c>
      <c r="H2456" s="14">
        <v>4142.88</v>
      </c>
      <c r="I2456" s="13" t="s">
        <v>19</v>
      </c>
      <c r="J2456" s="13"/>
      <c r="K2456" s="13" t="s">
        <v>192</v>
      </c>
      <c r="L2456" s="13" t="s">
        <v>19</v>
      </c>
      <c r="M2456" s="13" t="s">
        <v>2784</v>
      </c>
      <c r="N2456" s="13" t="s">
        <v>2785</v>
      </c>
      <c r="O2456" s="13" t="s">
        <v>22</v>
      </c>
      <c r="P2456" s="13" t="s">
        <v>3527</v>
      </c>
      <c r="Q2456" s="13" t="s">
        <v>3526</v>
      </c>
    </row>
    <row r="2457" spans="2:17" ht="30" hidden="1" x14ac:dyDescent="0.25">
      <c r="B2457" s="2">
        <v>2443</v>
      </c>
      <c r="C2457" s="16" t="s">
        <v>2826</v>
      </c>
      <c r="D2457" s="13" t="s">
        <v>2786</v>
      </c>
      <c r="E2457" s="13" t="s">
        <v>2787</v>
      </c>
      <c r="F2457" s="13"/>
      <c r="G2457" s="14">
        <v>6531.84</v>
      </c>
      <c r="H2457" s="14">
        <v>6531.84</v>
      </c>
      <c r="I2457" s="13" t="s">
        <v>19</v>
      </c>
      <c r="J2457" s="13"/>
      <c r="K2457" s="13" t="s">
        <v>192</v>
      </c>
      <c r="L2457" s="13" t="s">
        <v>19</v>
      </c>
      <c r="M2457" s="13" t="s">
        <v>2784</v>
      </c>
      <c r="N2457" s="13" t="s">
        <v>2785</v>
      </c>
      <c r="O2457" s="13" t="s">
        <v>22</v>
      </c>
      <c r="P2457" s="13" t="s">
        <v>3527</v>
      </c>
      <c r="Q2457" s="13" t="s">
        <v>3526</v>
      </c>
    </row>
    <row r="2458" spans="2:17" ht="30" hidden="1" x14ac:dyDescent="0.25">
      <c r="B2458" s="2">
        <v>2444</v>
      </c>
      <c r="C2458" s="16" t="s">
        <v>2827</v>
      </c>
      <c r="D2458" s="13" t="s">
        <v>2786</v>
      </c>
      <c r="E2458" s="13" t="s">
        <v>2787</v>
      </c>
      <c r="F2458" s="13"/>
      <c r="G2458" s="14">
        <v>5352.48</v>
      </c>
      <c r="H2458" s="14">
        <v>5352.48</v>
      </c>
      <c r="I2458" s="13" t="s">
        <v>19</v>
      </c>
      <c r="J2458" s="13"/>
      <c r="K2458" s="13" t="s">
        <v>192</v>
      </c>
      <c r="L2458" s="13" t="s">
        <v>19</v>
      </c>
      <c r="M2458" s="13" t="s">
        <v>2784</v>
      </c>
      <c r="N2458" s="13" t="s">
        <v>2785</v>
      </c>
      <c r="O2458" s="13" t="s">
        <v>22</v>
      </c>
      <c r="P2458" s="13" t="s">
        <v>3527</v>
      </c>
      <c r="Q2458" s="13" t="s">
        <v>3526</v>
      </c>
    </row>
    <row r="2459" spans="2:17" ht="30" hidden="1" x14ac:dyDescent="0.25">
      <c r="B2459" s="2">
        <v>2445</v>
      </c>
      <c r="C2459" s="16" t="s">
        <v>2828</v>
      </c>
      <c r="D2459" s="13" t="s">
        <v>2786</v>
      </c>
      <c r="E2459" s="13" t="s">
        <v>2787</v>
      </c>
      <c r="F2459" s="13"/>
      <c r="G2459" s="14">
        <v>7670.88</v>
      </c>
      <c r="H2459" s="14">
        <v>7670.88</v>
      </c>
      <c r="I2459" s="13" t="s">
        <v>19</v>
      </c>
      <c r="J2459" s="13"/>
      <c r="K2459" s="13" t="s">
        <v>192</v>
      </c>
      <c r="L2459" s="13" t="s">
        <v>19</v>
      </c>
      <c r="M2459" s="13" t="s">
        <v>2784</v>
      </c>
      <c r="N2459" s="13" t="s">
        <v>2785</v>
      </c>
      <c r="O2459" s="13" t="s">
        <v>22</v>
      </c>
      <c r="P2459" s="13" t="s">
        <v>3527</v>
      </c>
      <c r="Q2459" s="13" t="s">
        <v>3526</v>
      </c>
    </row>
    <row r="2460" spans="2:17" ht="30" hidden="1" x14ac:dyDescent="0.25">
      <c r="B2460" s="2">
        <v>2446</v>
      </c>
      <c r="C2460" s="16" t="s">
        <v>2829</v>
      </c>
      <c r="D2460" s="13" t="s">
        <v>2786</v>
      </c>
      <c r="E2460" s="13">
        <v>1008</v>
      </c>
      <c r="F2460" s="13"/>
      <c r="G2460" s="14">
        <v>4767.84</v>
      </c>
      <c r="H2460" s="14">
        <v>4767.84</v>
      </c>
      <c r="I2460" s="13" t="s">
        <v>19</v>
      </c>
      <c r="J2460" s="13"/>
      <c r="K2460" s="13" t="s">
        <v>192</v>
      </c>
      <c r="L2460" s="13" t="s">
        <v>19</v>
      </c>
      <c r="M2460" s="13" t="s">
        <v>2784</v>
      </c>
      <c r="N2460" s="13" t="s">
        <v>2785</v>
      </c>
      <c r="O2460" s="13" t="s">
        <v>22</v>
      </c>
      <c r="P2460" s="13" t="s">
        <v>3527</v>
      </c>
      <c r="Q2460" s="13" t="s">
        <v>3526</v>
      </c>
    </row>
    <row r="2461" spans="2:17" ht="30" hidden="1" x14ac:dyDescent="0.25">
      <c r="B2461" s="2">
        <v>2447</v>
      </c>
      <c r="C2461" s="16" t="s">
        <v>2830</v>
      </c>
      <c r="D2461" s="13" t="s">
        <v>2786</v>
      </c>
      <c r="E2461" s="13" t="s">
        <v>2787</v>
      </c>
      <c r="F2461" s="13"/>
      <c r="G2461" s="14">
        <v>8154.72</v>
      </c>
      <c r="H2461" s="14">
        <v>8154.72</v>
      </c>
      <c r="I2461" s="13" t="s">
        <v>19</v>
      </c>
      <c r="J2461" s="13"/>
      <c r="K2461" s="13" t="s">
        <v>192</v>
      </c>
      <c r="L2461" s="13" t="s">
        <v>19</v>
      </c>
      <c r="M2461" s="13" t="s">
        <v>2784</v>
      </c>
      <c r="N2461" s="13" t="s">
        <v>2785</v>
      </c>
      <c r="O2461" s="13" t="s">
        <v>22</v>
      </c>
      <c r="P2461" s="13" t="s">
        <v>3527</v>
      </c>
      <c r="Q2461" s="13" t="s">
        <v>3526</v>
      </c>
    </row>
    <row r="2462" spans="2:17" ht="30" hidden="1" x14ac:dyDescent="0.25">
      <c r="B2462" s="2">
        <v>2448</v>
      </c>
      <c r="C2462" s="16" t="s">
        <v>2831</v>
      </c>
      <c r="D2462" s="13" t="s">
        <v>2786</v>
      </c>
      <c r="E2462" s="13" t="s">
        <v>2787</v>
      </c>
      <c r="F2462" s="13"/>
      <c r="G2462" s="14">
        <v>6683.04</v>
      </c>
      <c r="H2462" s="14">
        <v>6683.04</v>
      </c>
      <c r="I2462" s="13" t="s">
        <v>19</v>
      </c>
      <c r="J2462" s="13"/>
      <c r="K2462" s="13" t="s">
        <v>192</v>
      </c>
      <c r="L2462" s="13" t="s">
        <v>19</v>
      </c>
      <c r="M2462" s="13" t="s">
        <v>2784</v>
      </c>
      <c r="N2462" s="13" t="s">
        <v>2785</v>
      </c>
      <c r="O2462" s="13" t="s">
        <v>22</v>
      </c>
      <c r="P2462" s="13" t="s">
        <v>3527</v>
      </c>
      <c r="Q2462" s="13" t="s">
        <v>3526</v>
      </c>
    </row>
    <row r="2463" spans="2:17" ht="30" hidden="1" x14ac:dyDescent="0.25">
      <c r="B2463" s="2">
        <v>2449</v>
      </c>
      <c r="C2463" s="16" t="s">
        <v>2832</v>
      </c>
      <c r="D2463" s="13" t="s">
        <v>2786</v>
      </c>
      <c r="E2463" s="13" t="s">
        <v>2787</v>
      </c>
      <c r="F2463" s="13"/>
      <c r="G2463" s="14">
        <v>15120</v>
      </c>
      <c r="H2463" s="14">
        <v>15120</v>
      </c>
      <c r="I2463" s="13" t="s">
        <v>19</v>
      </c>
      <c r="J2463" s="13"/>
      <c r="K2463" s="13" t="s">
        <v>192</v>
      </c>
      <c r="L2463" s="13" t="s">
        <v>19</v>
      </c>
      <c r="M2463" s="13" t="s">
        <v>2784</v>
      </c>
      <c r="N2463" s="13" t="s">
        <v>2785</v>
      </c>
      <c r="O2463" s="13" t="s">
        <v>22</v>
      </c>
      <c r="P2463" s="13" t="s">
        <v>3527</v>
      </c>
      <c r="Q2463" s="13" t="s">
        <v>3526</v>
      </c>
    </row>
    <row r="2464" spans="2:17" ht="30" hidden="1" x14ac:dyDescent="0.25">
      <c r="B2464" s="2">
        <v>2450</v>
      </c>
      <c r="C2464" s="16" t="s">
        <v>2833</v>
      </c>
      <c r="D2464" s="13" t="s">
        <v>2786</v>
      </c>
      <c r="E2464" s="13" t="s">
        <v>2787</v>
      </c>
      <c r="F2464" s="13"/>
      <c r="G2464" s="14">
        <v>19061.28</v>
      </c>
      <c r="H2464" s="14">
        <v>19061.28</v>
      </c>
      <c r="I2464" s="13" t="s">
        <v>19</v>
      </c>
      <c r="J2464" s="13"/>
      <c r="K2464" s="13" t="s">
        <v>192</v>
      </c>
      <c r="L2464" s="13" t="s">
        <v>19</v>
      </c>
      <c r="M2464" s="13" t="s">
        <v>2784</v>
      </c>
      <c r="N2464" s="13" t="s">
        <v>2785</v>
      </c>
      <c r="O2464" s="13" t="s">
        <v>22</v>
      </c>
      <c r="P2464" s="13" t="s">
        <v>3527</v>
      </c>
      <c r="Q2464" s="13" t="s">
        <v>3526</v>
      </c>
    </row>
    <row r="2465" spans="2:17" ht="30" hidden="1" x14ac:dyDescent="0.25">
      <c r="B2465" s="2">
        <v>2451</v>
      </c>
      <c r="C2465" s="16" t="s">
        <v>2834</v>
      </c>
      <c r="D2465" s="13" t="s">
        <v>2786</v>
      </c>
      <c r="E2465" s="13" t="s">
        <v>2787</v>
      </c>
      <c r="F2465" s="13"/>
      <c r="G2465" s="14">
        <v>6713.28</v>
      </c>
      <c r="H2465" s="14">
        <v>6713.28</v>
      </c>
      <c r="I2465" s="13" t="s">
        <v>19</v>
      </c>
      <c r="J2465" s="13"/>
      <c r="K2465" s="13" t="s">
        <v>192</v>
      </c>
      <c r="L2465" s="13" t="s">
        <v>19</v>
      </c>
      <c r="M2465" s="13" t="s">
        <v>2784</v>
      </c>
      <c r="N2465" s="13" t="s">
        <v>2785</v>
      </c>
      <c r="O2465" s="13" t="s">
        <v>22</v>
      </c>
      <c r="P2465" s="13" t="s">
        <v>3527</v>
      </c>
      <c r="Q2465" s="13" t="s">
        <v>3526</v>
      </c>
    </row>
    <row r="2466" spans="2:17" ht="30" hidden="1" x14ac:dyDescent="0.25">
      <c r="B2466" s="2">
        <v>2452</v>
      </c>
      <c r="C2466" s="16" t="s">
        <v>2835</v>
      </c>
      <c r="D2466" s="13" t="s">
        <v>2786</v>
      </c>
      <c r="E2466" s="13">
        <v>1008</v>
      </c>
      <c r="F2466" s="13"/>
      <c r="G2466" s="14">
        <v>9182.8799999999992</v>
      </c>
      <c r="H2466" s="14">
        <v>9182.8799999999992</v>
      </c>
      <c r="I2466" s="13" t="s">
        <v>19</v>
      </c>
      <c r="J2466" s="13"/>
      <c r="K2466" s="13" t="s">
        <v>192</v>
      </c>
      <c r="L2466" s="13" t="s">
        <v>19</v>
      </c>
      <c r="M2466" s="13" t="s">
        <v>2784</v>
      </c>
      <c r="N2466" s="13" t="s">
        <v>2785</v>
      </c>
      <c r="O2466" s="13" t="s">
        <v>22</v>
      </c>
      <c r="P2466" s="13" t="s">
        <v>3527</v>
      </c>
      <c r="Q2466" s="13" t="s">
        <v>3526</v>
      </c>
    </row>
    <row r="2467" spans="2:17" ht="30" hidden="1" x14ac:dyDescent="0.25">
      <c r="B2467" s="2">
        <v>2453</v>
      </c>
      <c r="C2467" s="16" t="s">
        <v>2836</v>
      </c>
      <c r="D2467" s="13" t="s">
        <v>2786</v>
      </c>
      <c r="E2467" s="13" t="s">
        <v>2787</v>
      </c>
      <c r="F2467" s="13"/>
      <c r="G2467" s="14">
        <v>10594.08</v>
      </c>
      <c r="H2467" s="14">
        <v>10594.08</v>
      </c>
      <c r="I2467" s="13" t="s">
        <v>19</v>
      </c>
      <c r="J2467" s="13"/>
      <c r="K2467" s="13" t="s">
        <v>192</v>
      </c>
      <c r="L2467" s="13" t="s">
        <v>19</v>
      </c>
      <c r="M2467" s="13" t="s">
        <v>2784</v>
      </c>
      <c r="N2467" s="13" t="s">
        <v>2785</v>
      </c>
      <c r="O2467" s="13" t="s">
        <v>22</v>
      </c>
      <c r="P2467" s="13" t="s">
        <v>3527</v>
      </c>
      <c r="Q2467" s="13" t="s">
        <v>3526</v>
      </c>
    </row>
    <row r="2468" spans="2:17" ht="30" hidden="1" x14ac:dyDescent="0.25">
      <c r="B2468" s="2">
        <v>2454</v>
      </c>
      <c r="C2468" s="16" t="s">
        <v>2837</v>
      </c>
      <c r="D2468" s="13" t="s">
        <v>2786</v>
      </c>
      <c r="E2468" s="13" t="s">
        <v>2787</v>
      </c>
      <c r="F2468" s="13"/>
      <c r="G2468" s="14">
        <v>6713.28</v>
      </c>
      <c r="H2468" s="14">
        <v>6713.28</v>
      </c>
      <c r="I2468" s="13" t="s">
        <v>19</v>
      </c>
      <c r="J2468" s="13"/>
      <c r="K2468" s="13" t="s">
        <v>192</v>
      </c>
      <c r="L2468" s="13" t="s">
        <v>19</v>
      </c>
      <c r="M2468" s="13" t="s">
        <v>2784</v>
      </c>
      <c r="N2468" s="13" t="s">
        <v>2785</v>
      </c>
      <c r="O2468" s="13" t="s">
        <v>22</v>
      </c>
      <c r="P2468" s="13" t="s">
        <v>3527</v>
      </c>
      <c r="Q2468" s="13" t="s">
        <v>3526</v>
      </c>
    </row>
    <row r="2469" spans="2:17" ht="30" hidden="1" x14ac:dyDescent="0.25">
      <c r="B2469" s="2">
        <v>2455</v>
      </c>
      <c r="C2469" s="16" t="s">
        <v>2838</v>
      </c>
      <c r="D2469" s="13" t="s">
        <v>2786</v>
      </c>
      <c r="E2469" s="13" t="s">
        <v>2787</v>
      </c>
      <c r="F2469" s="13"/>
      <c r="G2469" s="14">
        <v>4636.8</v>
      </c>
      <c r="H2469" s="14">
        <v>4636.8</v>
      </c>
      <c r="I2469" s="13" t="s">
        <v>19</v>
      </c>
      <c r="J2469" s="13"/>
      <c r="K2469" s="13" t="s">
        <v>192</v>
      </c>
      <c r="L2469" s="13" t="s">
        <v>19</v>
      </c>
      <c r="M2469" s="13" t="s">
        <v>2784</v>
      </c>
      <c r="N2469" s="13" t="s">
        <v>2785</v>
      </c>
      <c r="O2469" s="13" t="s">
        <v>22</v>
      </c>
      <c r="P2469" s="13" t="s">
        <v>3527</v>
      </c>
      <c r="Q2469" s="13" t="s">
        <v>3526</v>
      </c>
    </row>
    <row r="2470" spans="2:17" ht="30" hidden="1" x14ac:dyDescent="0.25">
      <c r="B2470" s="2">
        <v>2456</v>
      </c>
      <c r="C2470" s="16" t="s">
        <v>2839</v>
      </c>
      <c r="D2470" s="13" t="s">
        <v>2786</v>
      </c>
      <c r="E2470" s="13" t="s">
        <v>2787</v>
      </c>
      <c r="F2470" s="13"/>
      <c r="G2470" s="14">
        <v>1542.24</v>
      </c>
      <c r="H2470" s="14">
        <v>1542.24</v>
      </c>
      <c r="I2470" s="13" t="s">
        <v>19</v>
      </c>
      <c r="J2470" s="13"/>
      <c r="K2470" s="13" t="s">
        <v>192</v>
      </c>
      <c r="L2470" s="13" t="s">
        <v>19</v>
      </c>
      <c r="M2470" s="13" t="s">
        <v>2784</v>
      </c>
      <c r="N2470" s="13" t="s">
        <v>2785</v>
      </c>
      <c r="O2470" s="13" t="s">
        <v>22</v>
      </c>
      <c r="P2470" s="13" t="s">
        <v>3527</v>
      </c>
      <c r="Q2470" s="13" t="s">
        <v>3526</v>
      </c>
    </row>
    <row r="2471" spans="2:17" ht="30" hidden="1" x14ac:dyDescent="0.25">
      <c r="B2471" s="2">
        <v>2457</v>
      </c>
      <c r="C2471" s="16" t="s">
        <v>2840</v>
      </c>
      <c r="D2471" s="13" t="s">
        <v>2786</v>
      </c>
      <c r="E2471" s="13" t="s">
        <v>2787</v>
      </c>
      <c r="F2471" s="13"/>
      <c r="G2471" s="14">
        <v>2751.84</v>
      </c>
      <c r="H2471" s="14">
        <v>2751.84</v>
      </c>
      <c r="I2471" s="13" t="s">
        <v>19</v>
      </c>
      <c r="J2471" s="13"/>
      <c r="K2471" s="13" t="s">
        <v>192</v>
      </c>
      <c r="L2471" s="13" t="s">
        <v>19</v>
      </c>
      <c r="M2471" s="13" t="s">
        <v>2784</v>
      </c>
      <c r="N2471" s="13" t="s">
        <v>2785</v>
      </c>
      <c r="O2471" s="13" t="s">
        <v>22</v>
      </c>
      <c r="P2471" s="13" t="s">
        <v>3527</v>
      </c>
      <c r="Q2471" s="13" t="s">
        <v>3526</v>
      </c>
    </row>
    <row r="2472" spans="2:17" ht="30" hidden="1" x14ac:dyDescent="0.25">
      <c r="B2472" s="2">
        <v>2458</v>
      </c>
      <c r="C2472" s="16" t="s">
        <v>2841</v>
      </c>
      <c r="D2472" s="13" t="s">
        <v>2786</v>
      </c>
      <c r="E2472" s="13">
        <v>1008</v>
      </c>
      <c r="F2472" s="13"/>
      <c r="G2472" s="14">
        <v>2751.84</v>
      </c>
      <c r="H2472" s="14">
        <v>2751.84</v>
      </c>
      <c r="I2472" s="13" t="s">
        <v>19</v>
      </c>
      <c r="J2472" s="13"/>
      <c r="K2472" s="13" t="s">
        <v>192</v>
      </c>
      <c r="L2472" s="13" t="s">
        <v>19</v>
      </c>
      <c r="M2472" s="13" t="s">
        <v>2784</v>
      </c>
      <c r="N2472" s="13" t="s">
        <v>2785</v>
      </c>
      <c r="O2472" s="13" t="s">
        <v>22</v>
      </c>
      <c r="P2472" s="13" t="s">
        <v>3527</v>
      </c>
      <c r="Q2472" s="13" t="s">
        <v>3526</v>
      </c>
    </row>
    <row r="2473" spans="2:17" ht="30" hidden="1" x14ac:dyDescent="0.25">
      <c r="B2473" s="2">
        <v>2459</v>
      </c>
      <c r="C2473" s="16" t="s">
        <v>2842</v>
      </c>
      <c r="D2473" s="13" t="s">
        <v>2786</v>
      </c>
      <c r="E2473" s="13" t="s">
        <v>2787</v>
      </c>
      <c r="F2473" s="13"/>
      <c r="G2473" s="14">
        <v>2751.84</v>
      </c>
      <c r="H2473" s="14">
        <v>2751.84</v>
      </c>
      <c r="I2473" s="13" t="s">
        <v>19</v>
      </c>
      <c r="J2473" s="13"/>
      <c r="K2473" s="13" t="s">
        <v>192</v>
      </c>
      <c r="L2473" s="13" t="s">
        <v>19</v>
      </c>
      <c r="M2473" s="13" t="s">
        <v>2784</v>
      </c>
      <c r="N2473" s="13" t="s">
        <v>2785</v>
      </c>
      <c r="O2473" s="13" t="s">
        <v>22</v>
      </c>
      <c r="P2473" s="13" t="s">
        <v>3527</v>
      </c>
      <c r="Q2473" s="13" t="s">
        <v>3526</v>
      </c>
    </row>
    <row r="2474" spans="2:17" ht="30" hidden="1" x14ac:dyDescent="0.25">
      <c r="B2474" s="2">
        <v>2460</v>
      </c>
      <c r="C2474" s="16" t="s">
        <v>2843</v>
      </c>
      <c r="D2474" s="13" t="s">
        <v>2786</v>
      </c>
      <c r="E2474" s="13" t="s">
        <v>2787</v>
      </c>
      <c r="F2474" s="13"/>
      <c r="G2474" s="14">
        <v>4142.88</v>
      </c>
      <c r="H2474" s="14">
        <v>4142.88</v>
      </c>
      <c r="I2474" s="13" t="s">
        <v>19</v>
      </c>
      <c r="J2474" s="13"/>
      <c r="K2474" s="13" t="s">
        <v>192</v>
      </c>
      <c r="L2474" s="13" t="s">
        <v>19</v>
      </c>
      <c r="M2474" s="13" t="s">
        <v>2784</v>
      </c>
      <c r="N2474" s="13" t="s">
        <v>2785</v>
      </c>
      <c r="O2474" s="13" t="s">
        <v>22</v>
      </c>
      <c r="P2474" s="13" t="s">
        <v>3527</v>
      </c>
      <c r="Q2474" s="13" t="s">
        <v>3526</v>
      </c>
    </row>
    <row r="2475" spans="2:17" ht="30" hidden="1" x14ac:dyDescent="0.25">
      <c r="B2475" s="2">
        <v>2461</v>
      </c>
      <c r="C2475" s="16" t="s">
        <v>2844</v>
      </c>
      <c r="D2475" s="13" t="s">
        <v>2786</v>
      </c>
      <c r="E2475" s="13">
        <v>1104</v>
      </c>
      <c r="F2475" s="13"/>
      <c r="G2475" s="14">
        <v>5972.64</v>
      </c>
      <c r="H2475" s="14">
        <v>5972.64</v>
      </c>
      <c r="I2475" s="13" t="s">
        <v>19</v>
      </c>
      <c r="J2475" s="13"/>
      <c r="K2475" s="13" t="s">
        <v>192</v>
      </c>
      <c r="L2475" s="13" t="s">
        <v>19</v>
      </c>
      <c r="M2475" s="13" t="s">
        <v>2784</v>
      </c>
      <c r="N2475" s="13" t="s">
        <v>2785</v>
      </c>
      <c r="O2475" s="13" t="s">
        <v>22</v>
      </c>
      <c r="P2475" s="13" t="s">
        <v>3527</v>
      </c>
      <c r="Q2475" s="13" t="s">
        <v>3526</v>
      </c>
    </row>
    <row r="2476" spans="2:17" ht="30" hidden="1" x14ac:dyDescent="0.25">
      <c r="B2476" s="2">
        <v>2462</v>
      </c>
      <c r="C2476" s="16" t="s">
        <v>2845</v>
      </c>
      <c r="D2476" s="13" t="s">
        <v>2786</v>
      </c>
      <c r="E2476" s="13">
        <v>20916</v>
      </c>
      <c r="F2476" s="13"/>
      <c r="G2476" s="14">
        <v>57100.68</v>
      </c>
      <c r="H2476" s="14">
        <v>57100.68</v>
      </c>
      <c r="I2476" s="13" t="s">
        <v>19</v>
      </c>
      <c r="J2476" s="13"/>
      <c r="K2476" s="13" t="s">
        <v>192</v>
      </c>
      <c r="L2476" s="13" t="s">
        <v>19</v>
      </c>
      <c r="M2476" s="13" t="s">
        <v>2784</v>
      </c>
      <c r="N2476" s="13" t="s">
        <v>2785</v>
      </c>
      <c r="O2476" s="13" t="s">
        <v>22</v>
      </c>
      <c r="P2476" s="13" t="s">
        <v>3527</v>
      </c>
      <c r="Q2476" s="13" t="s">
        <v>3526</v>
      </c>
    </row>
    <row r="2477" spans="2:17" ht="30" hidden="1" x14ac:dyDescent="0.25">
      <c r="B2477" s="2">
        <v>2463</v>
      </c>
      <c r="C2477" s="16" t="s">
        <v>2846</v>
      </c>
      <c r="D2477" s="13" t="s">
        <v>2786</v>
      </c>
      <c r="E2477" s="13">
        <v>20916</v>
      </c>
      <c r="F2477" s="13"/>
      <c r="G2477" s="14">
        <v>32001.48</v>
      </c>
      <c r="H2477" s="14">
        <v>32001.48</v>
      </c>
      <c r="I2477" s="13" t="s">
        <v>19</v>
      </c>
      <c r="J2477" s="13"/>
      <c r="K2477" s="13" t="s">
        <v>192</v>
      </c>
      <c r="L2477" s="13" t="s">
        <v>19</v>
      </c>
      <c r="M2477" s="13" t="s">
        <v>2784</v>
      </c>
      <c r="N2477" s="13" t="s">
        <v>2785</v>
      </c>
      <c r="O2477" s="13" t="s">
        <v>22</v>
      </c>
      <c r="P2477" s="13" t="s">
        <v>3527</v>
      </c>
      <c r="Q2477" s="13" t="s">
        <v>3526</v>
      </c>
    </row>
    <row r="2478" spans="2:17" ht="30" hidden="1" x14ac:dyDescent="0.25">
      <c r="B2478" s="2">
        <v>2464</v>
      </c>
      <c r="C2478" s="16" t="s">
        <v>2847</v>
      </c>
      <c r="D2478" s="13" t="s">
        <v>2786</v>
      </c>
      <c r="E2478" s="13">
        <v>126360</v>
      </c>
      <c r="F2478" s="13"/>
      <c r="G2478" s="14">
        <v>519339.6</v>
      </c>
      <c r="H2478" s="14">
        <v>519339.6</v>
      </c>
      <c r="I2478" s="13" t="s">
        <v>19</v>
      </c>
      <c r="J2478" s="13"/>
      <c r="K2478" s="13" t="s">
        <v>192</v>
      </c>
      <c r="L2478" s="13" t="s">
        <v>19</v>
      </c>
      <c r="M2478" s="13" t="s">
        <v>2784</v>
      </c>
      <c r="N2478" s="13" t="s">
        <v>2785</v>
      </c>
      <c r="O2478" s="13" t="s">
        <v>22</v>
      </c>
      <c r="P2478" s="13" t="s">
        <v>3527</v>
      </c>
      <c r="Q2478" s="13" t="s">
        <v>3526</v>
      </c>
    </row>
    <row r="2479" spans="2:17" ht="30" hidden="1" x14ac:dyDescent="0.25">
      <c r="B2479" s="2">
        <v>2465</v>
      </c>
      <c r="C2479" s="16" t="s">
        <v>2848</v>
      </c>
      <c r="D2479" s="13" t="s">
        <v>2786</v>
      </c>
      <c r="E2479" s="13">
        <v>20916</v>
      </c>
      <c r="F2479" s="13"/>
      <c r="G2479" s="14">
        <v>57100.68</v>
      </c>
      <c r="H2479" s="14">
        <v>57100.68</v>
      </c>
      <c r="I2479" s="13" t="s">
        <v>19</v>
      </c>
      <c r="J2479" s="13"/>
      <c r="K2479" s="13" t="s">
        <v>192</v>
      </c>
      <c r="L2479" s="13" t="s">
        <v>19</v>
      </c>
      <c r="M2479" s="13" t="s">
        <v>2784</v>
      </c>
      <c r="N2479" s="13" t="s">
        <v>2785</v>
      </c>
      <c r="O2479" s="13" t="s">
        <v>22</v>
      </c>
      <c r="P2479" s="13" t="s">
        <v>3527</v>
      </c>
      <c r="Q2479" s="13" t="s">
        <v>3526</v>
      </c>
    </row>
    <row r="2480" spans="2:17" ht="30" hidden="1" x14ac:dyDescent="0.25">
      <c r="B2480" s="2">
        <v>2466</v>
      </c>
      <c r="C2480" s="16" t="s">
        <v>2849</v>
      </c>
      <c r="D2480" s="13" t="s">
        <v>2786</v>
      </c>
      <c r="E2480" s="13" t="s">
        <v>2787</v>
      </c>
      <c r="F2480" s="13"/>
      <c r="G2480" s="14">
        <v>25200</v>
      </c>
      <c r="H2480" s="14">
        <v>25200</v>
      </c>
      <c r="I2480" s="13" t="s">
        <v>19</v>
      </c>
      <c r="J2480" s="13"/>
      <c r="K2480" s="13" t="s">
        <v>192</v>
      </c>
      <c r="L2480" s="13" t="s">
        <v>19</v>
      </c>
      <c r="M2480" s="13" t="s">
        <v>2784</v>
      </c>
      <c r="N2480" s="13" t="s">
        <v>2785</v>
      </c>
      <c r="O2480" s="13" t="s">
        <v>22</v>
      </c>
      <c r="P2480" s="13" t="s">
        <v>3527</v>
      </c>
      <c r="Q2480" s="13" t="s">
        <v>3526</v>
      </c>
    </row>
    <row r="2481" spans="2:17" ht="30" hidden="1" x14ac:dyDescent="0.25">
      <c r="B2481" s="2">
        <v>2467</v>
      </c>
      <c r="C2481" s="16" t="s">
        <v>2850</v>
      </c>
      <c r="D2481" s="13" t="s">
        <v>2786</v>
      </c>
      <c r="E2481" s="13" t="s">
        <v>2787</v>
      </c>
      <c r="F2481" s="13"/>
      <c r="G2481" s="14">
        <v>4142.88</v>
      </c>
      <c r="H2481" s="14">
        <v>4142.88</v>
      </c>
      <c r="I2481" s="13" t="s">
        <v>19</v>
      </c>
      <c r="J2481" s="13"/>
      <c r="K2481" s="13" t="s">
        <v>192</v>
      </c>
      <c r="L2481" s="13" t="s">
        <v>19</v>
      </c>
      <c r="M2481" s="13" t="s">
        <v>2784</v>
      </c>
      <c r="N2481" s="13" t="s">
        <v>2785</v>
      </c>
      <c r="O2481" s="13" t="s">
        <v>22</v>
      </c>
      <c r="P2481" s="13" t="s">
        <v>3527</v>
      </c>
      <c r="Q2481" s="13" t="s">
        <v>3526</v>
      </c>
    </row>
    <row r="2482" spans="2:17" ht="30" hidden="1" x14ac:dyDescent="0.25">
      <c r="B2482" s="2">
        <v>2468</v>
      </c>
      <c r="C2482" s="16" t="s">
        <v>2851</v>
      </c>
      <c r="D2482" s="13" t="s">
        <v>2786</v>
      </c>
      <c r="E2482" s="13" t="s">
        <v>2787</v>
      </c>
      <c r="F2482" s="13"/>
      <c r="G2482" s="14">
        <v>2751.84</v>
      </c>
      <c r="H2482" s="14">
        <v>2751.84</v>
      </c>
      <c r="I2482" s="13" t="s">
        <v>19</v>
      </c>
      <c r="J2482" s="13"/>
      <c r="K2482" s="13" t="s">
        <v>192</v>
      </c>
      <c r="L2482" s="13" t="s">
        <v>19</v>
      </c>
      <c r="M2482" s="13" t="s">
        <v>2784</v>
      </c>
      <c r="N2482" s="13" t="s">
        <v>2785</v>
      </c>
      <c r="O2482" s="13" t="s">
        <v>22</v>
      </c>
      <c r="P2482" s="13" t="s">
        <v>3527</v>
      </c>
      <c r="Q2482" s="13" t="s">
        <v>3526</v>
      </c>
    </row>
    <row r="2483" spans="2:17" ht="30" hidden="1" x14ac:dyDescent="0.25">
      <c r="B2483" s="2">
        <v>2469</v>
      </c>
      <c r="C2483" s="16" t="s">
        <v>2852</v>
      </c>
      <c r="D2483" s="13" t="s">
        <v>2786</v>
      </c>
      <c r="E2483" s="13" t="s">
        <v>2787</v>
      </c>
      <c r="F2483" s="13"/>
      <c r="G2483" s="14">
        <v>2751.84</v>
      </c>
      <c r="H2483" s="14">
        <v>2751.84</v>
      </c>
      <c r="I2483" s="13" t="s">
        <v>19</v>
      </c>
      <c r="J2483" s="13"/>
      <c r="K2483" s="13" t="s">
        <v>192</v>
      </c>
      <c r="L2483" s="13" t="s">
        <v>19</v>
      </c>
      <c r="M2483" s="13" t="s">
        <v>2784</v>
      </c>
      <c r="N2483" s="13" t="s">
        <v>2785</v>
      </c>
      <c r="O2483" s="13" t="s">
        <v>22</v>
      </c>
      <c r="P2483" s="13" t="s">
        <v>3527</v>
      </c>
      <c r="Q2483" s="13" t="s">
        <v>3526</v>
      </c>
    </row>
    <row r="2484" spans="2:17" ht="30" hidden="1" x14ac:dyDescent="0.25">
      <c r="B2484" s="2">
        <v>2470</v>
      </c>
      <c r="C2484" s="16" t="s">
        <v>2853</v>
      </c>
      <c r="D2484" s="13" t="s">
        <v>2786</v>
      </c>
      <c r="E2484" s="13">
        <v>1224</v>
      </c>
      <c r="F2484" s="13"/>
      <c r="G2484" s="14">
        <v>3341.52</v>
      </c>
      <c r="H2484" s="14">
        <v>3341.52</v>
      </c>
      <c r="I2484" s="13" t="s">
        <v>19</v>
      </c>
      <c r="J2484" s="13"/>
      <c r="K2484" s="13" t="s">
        <v>192</v>
      </c>
      <c r="L2484" s="13" t="s">
        <v>19</v>
      </c>
      <c r="M2484" s="13" t="s">
        <v>2784</v>
      </c>
      <c r="N2484" s="13" t="s">
        <v>2785</v>
      </c>
      <c r="O2484" s="13" t="s">
        <v>22</v>
      </c>
      <c r="P2484" s="13" t="s">
        <v>3527</v>
      </c>
      <c r="Q2484" s="13" t="s">
        <v>3526</v>
      </c>
    </row>
    <row r="2485" spans="2:17" ht="30" hidden="1" x14ac:dyDescent="0.25">
      <c r="B2485" s="2">
        <v>2471</v>
      </c>
      <c r="C2485" s="16" t="s">
        <v>2854</v>
      </c>
      <c r="D2485" s="13" t="s">
        <v>2786</v>
      </c>
      <c r="E2485" s="13" t="s">
        <v>2787</v>
      </c>
      <c r="F2485" s="13"/>
      <c r="G2485" s="14">
        <v>4142.88</v>
      </c>
      <c r="H2485" s="14">
        <v>4142.88</v>
      </c>
      <c r="I2485" s="13" t="s">
        <v>19</v>
      </c>
      <c r="J2485" s="13"/>
      <c r="K2485" s="13" t="s">
        <v>192</v>
      </c>
      <c r="L2485" s="13" t="s">
        <v>19</v>
      </c>
      <c r="M2485" s="13" t="s">
        <v>2784</v>
      </c>
      <c r="N2485" s="13" t="s">
        <v>2785</v>
      </c>
      <c r="O2485" s="13" t="s">
        <v>22</v>
      </c>
      <c r="P2485" s="13" t="s">
        <v>3527</v>
      </c>
      <c r="Q2485" s="13" t="s">
        <v>3526</v>
      </c>
    </row>
    <row r="2486" spans="2:17" ht="30" hidden="1" x14ac:dyDescent="0.25">
      <c r="B2486" s="2">
        <v>2472</v>
      </c>
      <c r="C2486" s="16" t="s">
        <v>2855</v>
      </c>
      <c r="D2486" s="13" t="s">
        <v>2786</v>
      </c>
      <c r="E2486" s="13" t="s">
        <v>2787</v>
      </c>
      <c r="F2486" s="13"/>
      <c r="G2486" s="14">
        <v>2751.84</v>
      </c>
      <c r="H2486" s="14">
        <v>2751.84</v>
      </c>
      <c r="I2486" s="13" t="s">
        <v>19</v>
      </c>
      <c r="J2486" s="13"/>
      <c r="K2486" s="13" t="s">
        <v>192</v>
      </c>
      <c r="L2486" s="13" t="s">
        <v>19</v>
      </c>
      <c r="M2486" s="13" t="s">
        <v>2784</v>
      </c>
      <c r="N2486" s="13" t="s">
        <v>2785</v>
      </c>
      <c r="O2486" s="13" t="s">
        <v>22</v>
      </c>
      <c r="P2486" s="13" t="s">
        <v>3527</v>
      </c>
      <c r="Q2486" s="13" t="s">
        <v>3526</v>
      </c>
    </row>
    <row r="2487" spans="2:17" ht="30" hidden="1" x14ac:dyDescent="0.25">
      <c r="B2487" s="2">
        <v>2473</v>
      </c>
      <c r="C2487" s="16" t="s">
        <v>2856</v>
      </c>
      <c r="D2487" s="13" t="s">
        <v>2786</v>
      </c>
      <c r="E2487" s="13">
        <v>4488</v>
      </c>
      <c r="F2487" s="13"/>
      <c r="G2487" s="14">
        <v>12252.24</v>
      </c>
      <c r="H2487" s="14">
        <v>12252.24</v>
      </c>
      <c r="I2487" s="13" t="s">
        <v>19</v>
      </c>
      <c r="J2487" s="13"/>
      <c r="K2487" s="13" t="s">
        <v>192</v>
      </c>
      <c r="L2487" s="13" t="s">
        <v>19</v>
      </c>
      <c r="M2487" s="13" t="s">
        <v>2784</v>
      </c>
      <c r="N2487" s="13" t="s">
        <v>2785</v>
      </c>
      <c r="O2487" s="13" t="s">
        <v>22</v>
      </c>
      <c r="P2487" s="13" t="s">
        <v>3527</v>
      </c>
      <c r="Q2487" s="13" t="s">
        <v>3526</v>
      </c>
    </row>
    <row r="2488" spans="2:17" ht="30" hidden="1" x14ac:dyDescent="0.25">
      <c r="B2488" s="2">
        <v>2474</v>
      </c>
      <c r="C2488" s="16" t="s">
        <v>2857</v>
      </c>
      <c r="D2488" s="13" t="s">
        <v>2786</v>
      </c>
      <c r="E2488" s="13" t="s">
        <v>2787</v>
      </c>
      <c r="F2488" s="13"/>
      <c r="G2488" s="14">
        <v>2751.84</v>
      </c>
      <c r="H2488" s="14">
        <v>2751.84</v>
      </c>
      <c r="I2488" s="13" t="s">
        <v>19</v>
      </c>
      <c r="J2488" s="13"/>
      <c r="K2488" s="13" t="s">
        <v>192</v>
      </c>
      <c r="L2488" s="13" t="s">
        <v>19</v>
      </c>
      <c r="M2488" s="13" t="s">
        <v>2784</v>
      </c>
      <c r="N2488" s="13" t="s">
        <v>2785</v>
      </c>
      <c r="O2488" s="13" t="s">
        <v>22</v>
      </c>
      <c r="P2488" s="13" t="s">
        <v>3527</v>
      </c>
      <c r="Q2488" s="13" t="s">
        <v>3526</v>
      </c>
    </row>
    <row r="2489" spans="2:17" ht="30" hidden="1" x14ac:dyDescent="0.25">
      <c r="B2489" s="2">
        <v>2475</v>
      </c>
      <c r="C2489" s="16" t="s">
        <v>2858</v>
      </c>
      <c r="D2489" s="13" t="s">
        <v>2786</v>
      </c>
      <c r="E2489" s="13">
        <v>1464</v>
      </c>
      <c r="F2489" s="13"/>
      <c r="G2489" s="14">
        <v>17568</v>
      </c>
      <c r="H2489" s="14">
        <v>17568</v>
      </c>
      <c r="I2489" s="13" t="s">
        <v>19</v>
      </c>
      <c r="J2489" s="13"/>
      <c r="K2489" s="13" t="s">
        <v>192</v>
      </c>
      <c r="L2489" s="13" t="s">
        <v>19</v>
      </c>
      <c r="M2489" s="13" t="s">
        <v>2784</v>
      </c>
      <c r="N2489" s="13" t="s">
        <v>2785</v>
      </c>
      <c r="O2489" s="13" t="s">
        <v>22</v>
      </c>
      <c r="P2489" s="13" t="s">
        <v>3527</v>
      </c>
      <c r="Q2489" s="13" t="s">
        <v>3526</v>
      </c>
    </row>
    <row r="2490" spans="2:17" ht="30" hidden="1" x14ac:dyDescent="0.25">
      <c r="B2490" s="2">
        <v>2476</v>
      </c>
      <c r="C2490" s="16" t="s">
        <v>2859</v>
      </c>
      <c r="D2490" s="13" t="s">
        <v>2786</v>
      </c>
      <c r="E2490" s="13" t="s">
        <v>2787</v>
      </c>
      <c r="F2490" s="13"/>
      <c r="G2490" s="14">
        <v>2751.84</v>
      </c>
      <c r="H2490" s="14">
        <v>2751.84</v>
      </c>
      <c r="I2490" s="13" t="s">
        <v>19</v>
      </c>
      <c r="J2490" s="13"/>
      <c r="K2490" s="13" t="s">
        <v>192</v>
      </c>
      <c r="L2490" s="13" t="s">
        <v>19</v>
      </c>
      <c r="M2490" s="13" t="s">
        <v>2784</v>
      </c>
      <c r="N2490" s="13" t="s">
        <v>2785</v>
      </c>
      <c r="O2490" s="13" t="s">
        <v>22</v>
      </c>
      <c r="P2490" s="13" t="s">
        <v>3527</v>
      </c>
      <c r="Q2490" s="13" t="s">
        <v>3526</v>
      </c>
    </row>
    <row r="2491" spans="2:17" ht="30" hidden="1" x14ac:dyDescent="0.25">
      <c r="B2491" s="2">
        <v>2477</v>
      </c>
      <c r="C2491" s="16" t="s">
        <v>2860</v>
      </c>
      <c r="D2491" s="13" t="s">
        <v>2786</v>
      </c>
      <c r="E2491" s="13">
        <v>1104</v>
      </c>
      <c r="F2491" s="13"/>
      <c r="G2491" s="14">
        <v>121440</v>
      </c>
      <c r="H2491" s="14">
        <v>121440</v>
      </c>
      <c r="I2491" s="13" t="s">
        <v>19</v>
      </c>
      <c r="J2491" s="13"/>
      <c r="K2491" s="13" t="s">
        <v>192</v>
      </c>
      <c r="L2491" s="13" t="s">
        <v>19</v>
      </c>
      <c r="M2491" s="13" t="s">
        <v>2784</v>
      </c>
      <c r="N2491" s="13" t="s">
        <v>2785</v>
      </c>
      <c r="O2491" s="13" t="s">
        <v>22</v>
      </c>
      <c r="P2491" s="13" t="s">
        <v>3527</v>
      </c>
      <c r="Q2491" s="13" t="s">
        <v>3526</v>
      </c>
    </row>
    <row r="2492" spans="2:17" ht="30" hidden="1" x14ac:dyDescent="0.25">
      <c r="B2492" s="2">
        <v>2478</v>
      </c>
      <c r="C2492" s="16" t="s">
        <v>2861</v>
      </c>
      <c r="D2492" s="13" t="s">
        <v>2786</v>
      </c>
      <c r="E2492" s="13">
        <v>1440</v>
      </c>
      <c r="F2492" s="13"/>
      <c r="G2492" s="14">
        <v>21600</v>
      </c>
      <c r="H2492" s="14">
        <v>21600</v>
      </c>
      <c r="I2492" s="13" t="s">
        <v>19</v>
      </c>
      <c r="J2492" s="13"/>
      <c r="K2492" s="13" t="s">
        <v>192</v>
      </c>
      <c r="L2492" s="13" t="s">
        <v>19</v>
      </c>
      <c r="M2492" s="13" t="s">
        <v>2784</v>
      </c>
      <c r="N2492" s="13" t="s">
        <v>2785</v>
      </c>
      <c r="O2492" s="13" t="s">
        <v>22</v>
      </c>
      <c r="P2492" s="13" t="s">
        <v>3527</v>
      </c>
      <c r="Q2492" s="13" t="s">
        <v>3526</v>
      </c>
    </row>
    <row r="2493" spans="2:17" ht="30" hidden="1" x14ac:dyDescent="0.25">
      <c r="B2493" s="2">
        <v>2479</v>
      </c>
      <c r="C2493" s="16" t="s">
        <v>2862</v>
      </c>
      <c r="D2493" s="13" t="s">
        <v>2786</v>
      </c>
      <c r="E2493" s="13">
        <v>1440</v>
      </c>
      <c r="F2493" s="13"/>
      <c r="G2493" s="14">
        <v>21600</v>
      </c>
      <c r="H2493" s="14">
        <v>21600</v>
      </c>
      <c r="I2493" s="13" t="s">
        <v>19</v>
      </c>
      <c r="J2493" s="13"/>
      <c r="K2493" s="13" t="s">
        <v>192</v>
      </c>
      <c r="L2493" s="13" t="s">
        <v>19</v>
      </c>
      <c r="M2493" s="13" t="s">
        <v>2784</v>
      </c>
      <c r="N2493" s="13" t="s">
        <v>2785</v>
      </c>
      <c r="O2493" s="13" t="s">
        <v>22</v>
      </c>
      <c r="P2493" s="13" t="s">
        <v>3527</v>
      </c>
      <c r="Q2493" s="13" t="s">
        <v>3526</v>
      </c>
    </row>
    <row r="2494" spans="2:17" ht="30" hidden="1" x14ac:dyDescent="0.25">
      <c r="B2494" s="2">
        <v>2480</v>
      </c>
      <c r="C2494" s="16" t="s">
        <v>2863</v>
      </c>
      <c r="D2494" s="13" t="s">
        <v>2786</v>
      </c>
      <c r="E2494" s="13">
        <v>1440</v>
      </c>
      <c r="F2494" s="13"/>
      <c r="G2494" s="14">
        <v>21600</v>
      </c>
      <c r="H2494" s="14">
        <v>21600</v>
      </c>
      <c r="I2494" s="13" t="s">
        <v>19</v>
      </c>
      <c r="J2494" s="13"/>
      <c r="K2494" s="13" t="s">
        <v>192</v>
      </c>
      <c r="L2494" s="13" t="s">
        <v>19</v>
      </c>
      <c r="M2494" s="13" t="s">
        <v>2784</v>
      </c>
      <c r="N2494" s="13" t="s">
        <v>2785</v>
      </c>
      <c r="O2494" s="13" t="s">
        <v>22</v>
      </c>
      <c r="P2494" s="13" t="s">
        <v>3527</v>
      </c>
      <c r="Q2494" s="13" t="s">
        <v>3526</v>
      </c>
    </row>
    <row r="2495" spans="2:17" ht="30" hidden="1" x14ac:dyDescent="0.25">
      <c r="B2495" s="2">
        <v>2481</v>
      </c>
      <c r="C2495" s="16" t="s">
        <v>2864</v>
      </c>
      <c r="D2495" s="13" t="s">
        <v>2786</v>
      </c>
      <c r="E2495" s="13">
        <v>4152</v>
      </c>
      <c r="F2495" s="13"/>
      <c r="G2495" s="14">
        <v>269880</v>
      </c>
      <c r="H2495" s="14">
        <v>269880</v>
      </c>
      <c r="I2495" s="13" t="s">
        <v>19</v>
      </c>
      <c r="J2495" s="13"/>
      <c r="K2495" s="13" t="s">
        <v>192</v>
      </c>
      <c r="L2495" s="13" t="s">
        <v>19</v>
      </c>
      <c r="M2495" s="13" t="s">
        <v>2784</v>
      </c>
      <c r="N2495" s="13" t="s">
        <v>2785</v>
      </c>
      <c r="O2495" s="13" t="s">
        <v>22</v>
      </c>
      <c r="P2495" s="13" t="s">
        <v>3527</v>
      </c>
      <c r="Q2495" s="13" t="s">
        <v>3526</v>
      </c>
    </row>
    <row r="2496" spans="2:17" ht="30" hidden="1" x14ac:dyDescent="0.25">
      <c r="B2496" s="2">
        <v>2482</v>
      </c>
      <c r="C2496" s="16" t="s">
        <v>2865</v>
      </c>
      <c r="D2496" s="13" t="s">
        <v>2786</v>
      </c>
      <c r="E2496" s="13">
        <v>4152</v>
      </c>
      <c r="F2496" s="13"/>
      <c r="G2496" s="14">
        <v>398592</v>
      </c>
      <c r="H2496" s="14">
        <v>398592</v>
      </c>
      <c r="I2496" s="13" t="s">
        <v>19</v>
      </c>
      <c r="J2496" s="13"/>
      <c r="K2496" s="13" t="s">
        <v>192</v>
      </c>
      <c r="L2496" s="13" t="s">
        <v>19</v>
      </c>
      <c r="M2496" s="13" t="s">
        <v>2784</v>
      </c>
      <c r="N2496" s="13" t="s">
        <v>2785</v>
      </c>
      <c r="O2496" s="13" t="s">
        <v>22</v>
      </c>
      <c r="P2496" s="13" t="s">
        <v>3527</v>
      </c>
      <c r="Q2496" s="13" t="s">
        <v>3526</v>
      </c>
    </row>
    <row r="2497" spans="2:17" ht="30" hidden="1" x14ac:dyDescent="0.25">
      <c r="B2497" s="2">
        <v>2483</v>
      </c>
      <c r="C2497" s="16" t="s">
        <v>2866</v>
      </c>
      <c r="D2497" s="13" t="s">
        <v>2786</v>
      </c>
      <c r="E2497" s="13" t="s">
        <v>2787</v>
      </c>
      <c r="F2497" s="13"/>
      <c r="G2497" s="14">
        <v>9324</v>
      </c>
      <c r="H2497" s="14">
        <v>9324</v>
      </c>
      <c r="I2497" s="13" t="s">
        <v>19</v>
      </c>
      <c r="J2497" s="13"/>
      <c r="K2497" s="13" t="s">
        <v>192</v>
      </c>
      <c r="L2497" s="13" t="s">
        <v>19</v>
      </c>
      <c r="M2497" s="13" t="s">
        <v>2784</v>
      </c>
      <c r="N2497" s="13" t="s">
        <v>2785</v>
      </c>
      <c r="O2497" s="13" t="s">
        <v>22</v>
      </c>
      <c r="P2497" s="13" t="s">
        <v>3527</v>
      </c>
      <c r="Q2497" s="13" t="s">
        <v>3526</v>
      </c>
    </row>
    <row r="2498" spans="2:17" ht="30" hidden="1" x14ac:dyDescent="0.25">
      <c r="B2498" s="2">
        <v>2484</v>
      </c>
      <c r="C2498" s="16" t="s">
        <v>2867</v>
      </c>
      <c r="D2498" s="13" t="s">
        <v>2786</v>
      </c>
      <c r="E2498" s="13">
        <v>4128</v>
      </c>
      <c r="F2498" s="13"/>
      <c r="G2498" s="14">
        <v>11682.24</v>
      </c>
      <c r="H2498" s="14">
        <v>11682.24</v>
      </c>
      <c r="I2498" s="13" t="s">
        <v>19</v>
      </c>
      <c r="J2498" s="13"/>
      <c r="K2498" s="13" t="s">
        <v>192</v>
      </c>
      <c r="L2498" s="13" t="s">
        <v>19</v>
      </c>
      <c r="M2498" s="13" t="s">
        <v>2784</v>
      </c>
      <c r="N2498" s="13" t="s">
        <v>2785</v>
      </c>
      <c r="O2498" s="13" t="s">
        <v>22</v>
      </c>
      <c r="P2498" s="13" t="s">
        <v>3527</v>
      </c>
      <c r="Q2498" s="13" t="s">
        <v>3526</v>
      </c>
    </row>
    <row r="2499" spans="2:17" ht="30" hidden="1" x14ac:dyDescent="0.25">
      <c r="B2499" s="2">
        <v>2485</v>
      </c>
      <c r="C2499" s="16" t="s">
        <v>2868</v>
      </c>
      <c r="D2499" s="13" t="s">
        <v>2786</v>
      </c>
      <c r="E2499" s="13">
        <v>100080</v>
      </c>
      <c r="F2499" s="13"/>
      <c r="G2499" s="14">
        <v>925740</v>
      </c>
      <c r="H2499" s="14">
        <v>925740</v>
      </c>
      <c r="I2499" s="13" t="s">
        <v>19</v>
      </c>
      <c r="J2499" s="13"/>
      <c r="K2499" s="13" t="s">
        <v>192</v>
      </c>
      <c r="L2499" s="13" t="s">
        <v>19</v>
      </c>
      <c r="M2499" s="13" t="s">
        <v>2784</v>
      </c>
      <c r="N2499" s="13" t="s">
        <v>2785</v>
      </c>
      <c r="O2499" s="13" t="s">
        <v>22</v>
      </c>
      <c r="P2499" s="13" t="s">
        <v>3527</v>
      </c>
      <c r="Q2499" s="13" t="s">
        <v>3526</v>
      </c>
    </row>
    <row r="2500" spans="2:17" ht="30" hidden="1" x14ac:dyDescent="0.25">
      <c r="B2500" s="2">
        <v>2486</v>
      </c>
      <c r="C2500" s="16" t="s">
        <v>2869</v>
      </c>
      <c r="D2500" s="13" t="s">
        <v>2786</v>
      </c>
      <c r="E2500" s="13">
        <v>1920</v>
      </c>
      <c r="F2500" s="13"/>
      <c r="G2500" s="14">
        <v>28915.200000000001</v>
      </c>
      <c r="H2500" s="14">
        <v>28915.200000000001</v>
      </c>
      <c r="I2500" s="13" t="s">
        <v>19</v>
      </c>
      <c r="J2500" s="13"/>
      <c r="K2500" s="13" t="s">
        <v>192</v>
      </c>
      <c r="L2500" s="13" t="s">
        <v>19</v>
      </c>
      <c r="M2500" s="13" t="s">
        <v>2784</v>
      </c>
      <c r="N2500" s="13" t="s">
        <v>2785</v>
      </c>
      <c r="O2500" s="13" t="s">
        <v>22</v>
      </c>
      <c r="P2500" s="13" t="s">
        <v>3527</v>
      </c>
      <c r="Q2500" s="13" t="s">
        <v>3526</v>
      </c>
    </row>
    <row r="2501" spans="2:17" ht="30" hidden="1" x14ac:dyDescent="0.25">
      <c r="B2501" s="2">
        <v>2487</v>
      </c>
      <c r="C2501" s="16" t="s">
        <v>2870</v>
      </c>
      <c r="D2501" s="13" t="s">
        <v>2786</v>
      </c>
      <c r="E2501" s="13">
        <v>2952</v>
      </c>
      <c r="F2501" s="13"/>
      <c r="G2501" s="14">
        <v>48471.839999999997</v>
      </c>
      <c r="H2501" s="14">
        <v>48471.839999999997</v>
      </c>
      <c r="I2501" s="13" t="s">
        <v>19</v>
      </c>
      <c r="J2501" s="13"/>
      <c r="K2501" s="13" t="s">
        <v>192</v>
      </c>
      <c r="L2501" s="13" t="s">
        <v>19</v>
      </c>
      <c r="M2501" s="13" t="s">
        <v>2784</v>
      </c>
      <c r="N2501" s="13" t="s">
        <v>2785</v>
      </c>
      <c r="O2501" s="13" t="s">
        <v>22</v>
      </c>
      <c r="P2501" s="13" t="s">
        <v>3527</v>
      </c>
      <c r="Q2501" s="13" t="s">
        <v>3526</v>
      </c>
    </row>
    <row r="2502" spans="2:17" ht="30" hidden="1" x14ac:dyDescent="0.25">
      <c r="B2502" s="2">
        <v>2488</v>
      </c>
      <c r="C2502" s="16" t="s">
        <v>2871</v>
      </c>
      <c r="D2502" s="13" t="s">
        <v>2786</v>
      </c>
      <c r="E2502" s="13" t="s">
        <v>2787</v>
      </c>
      <c r="F2502" s="13"/>
      <c r="G2502" s="14">
        <v>13658.4</v>
      </c>
      <c r="H2502" s="14">
        <v>13658.4</v>
      </c>
      <c r="I2502" s="13" t="s">
        <v>19</v>
      </c>
      <c r="J2502" s="13"/>
      <c r="K2502" s="13" t="s">
        <v>192</v>
      </c>
      <c r="L2502" s="13" t="s">
        <v>19</v>
      </c>
      <c r="M2502" s="13" t="s">
        <v>2784</v>
      </c>
      <c r="N2502" s="13" t="s">
        <v>2785</v>
      </c>
      <c r="O2502" s="13" t="s">
        <v>22</v>
      </c>
      <c r="P2502" s="13" t="s">
        <v>3527</v>
      </c>
      <c r="Q2502" s="13" t="s">
        <v>3526</v>
      </c>
    </row>
    <row r="2503" spans="2:17" ht="30" hidden="1" x14ac:dyDescent="0.25">
      <c r="B2503" s="2">
        <v>2489</v>
      </c>
      <c r="C2503" s="16" t="s">
        <v>2872</v>
      </c>
      <c r="D2503" s="13" t="s">
        <v>2786</v>
      </c>
      <c r="E2503" s="13" t="s">
        <v>2787</v>
      </c>
      <c r="F2503" s="13"/>
      <c r="G2503" s="14">
        <v>17297.28</v>
      </c>
      <c r="H2503" s="14">
        <v>17297.28</v>
      </c>
      <c r="I2503" s="13" t="s">
        <v>19</v>
      </c>
      <c r="J2503" s="13"/>
      <c r="K2503" s="13" t="s">
        <v>192</v>
      </c>
      <c r="L2503" s="13" t="s">
        <v>19</v>
      </c>
      <c r="M2503" s="13" t="s">
        <v>2784</v>
      </c>
      <c r="N2503" s="13" t="s">
        <v>2785</v>
      </c>
      <c r="O2503" s="13" t="s">
        <v>22</v>
      </c>
      <c r="P2503" s="13" t="s">
        <v>3527</v>
      </c>
      <c r="Q2503" s="13" t="s">
        <v>3526</v>
      </c>
    </row>
    <row r="2504" spans="2:17" ht="30" hidden="1" x14ac:dyDescent="0.25">
      <c r="B2504" s="2">
        <v>2490</v>
      </c>
      <c r="C2504" s="16" t="s">
        <v>2873</v>
      </c>
      <c r="D2504" s="13" t="s">
        <v>2786</v>
      </c>
      <c r="E2504" s="13" t="s">
        <v>2787</v>
      </c>
      <c r="F2504" s="13"/>
      <c r="G2504" s="14">
        <v>17297.28</v>
      </c>
      <c r="H2504" s="14">
        <v>17297.28</v>
      </c>
      <c r="I2504" s="13" t="s">
        <v>19</v>
      </c>
      <c r="J2504" s="13"/>
      <c r="K2504" s="13" t="s">
        <v>192</v>
      </c>
      <c r="L2504" s="13" t="s">
        <v>19</v>
      </c>
      <c r="M2504" s="13" t="s">
        <v>2784</v>
      </c>
      <c r="N2504" s="13" t="s">
        <v>2785</v>
      </c>
      <c r="O2504" s="13" t="s">
        <v>22</v>
      </c>
      <c r="P2504" s="13" t="s">
        <v>3527</v>
      </c>
      <c r="Q2504" s="13" t="s">
        <v>3526</v>
      </c>
    </row>
    <row r="2505" spans="2:17" ht="30" hidden="1" x14ac:dyDescent="0.25">
      <c r="B2505" s="2">
        <v>2491</v>
      </c>
      <c r="C2505" s="16" t="s">
        <v>2874</v>
      </c>
      <c r="D2505" s="13" t="s">
        <v>2786</v>
      </c>
      <c r="E2505" s="13" t="s">
        <v>2787</v>
      </c>
      <c r="F2505" s="13"/>
      <c r="G2505" s="14">
        <v>17297.28</v>
      </c>
      <c r="H2505" s="14">
        <v>17297.28</v>
      </c>
      <c r="I2505" s="13" t="s">
        <v>19</v>
      </c>
      <c r="J2505" s="13"/>
      <c r="K2505" s="13" t="s">
        <v>192</v>
      </c>
      <c r="L2505" s="13" t="s">
        <v>19</v>
      </c>
      <c r="M2505" s="13" t="s">
        <v>2784</v>
      </c>
      <c r="N2505" s="13" t="s">
        <v>2785</v>
      </c>
      <c r="O2505" s="13" t="s">
        <v>22</v>
      </c>
      <c r="P2505" s="13" t="s">
        <v>3527</v>
      </c>
      <c r="Q2505" s="13" t="s">
        <v>3526</v>
      </c>
    </row>
    <row r="2506" spans="2:17" ht="30" hidden="1" x14ac:dyDescent="0.25">
      <c r="B2506" s="2">
        <v>2492</v>
      </c>
      <c r="C2506" s="16" t="s">
        <v>2875</v>
      </c>
      <c r="D2506" s="13" t="s">
        <v>2786</v>
      </c>
      <c r="E2506" s="13" t="s">
        <v>2787</v>
      </c>
      <c r="F2506" s="13"/>
      <c r="G2506" s="14">
        <v>9324</v>
      </c>
      <c r="H2506" s="14">
        <v>9324</v>
      </c>
      <c r="I2506" s="13" t="s">
        <v>19</v>
      </c>
      <c r="J2506" s="13"/>
      <c r="K2506" s="13" t="s">
        <v>192</v>
      </c>
      <c r="L2506" s="13" t="s">
        <v>19</v>
      </c>
      <c r="M2506" s="13" t="s">
        <v>2784</v>
      </c>
      <c r="N2506" s="13" t="s">
        <v>2785</v>
      </c>
      <c r="O2506" s="13" t="s">
        <v>22</v>
      </c>
      <c r="P2506" s="13" t="s">
        <v>3527</v>
      </c>
      <c r="Q2506" s="13" t="s">
        <v>3526</v>
      </c>
    </row>
    <row r="2507" spans="2:17" ht="30" hidden="1" x14ac:dyDescent="0.25">
      <c r="B2507" s="2">
        <v>2493</v>
      </c>
      <c r="C2507" s="16" t="s">
        <v>2876</v>
      </c>
      <c r="D2507" s="13" t="s">
        <v>2786</v>
      </c>
      <c r="E2507" s="13" t="s">
        <v>2787</v>
      </c>
      <c r="F2507" s="13"/>
      <c r="G2507" s="14">
        <v>17297.28</v>
      </c>
      <c r="H2507" s="14">
        <v>17297.28</v>
      </c>
      <c r="I2507" s="13" t="s">
        <v>19</v>
      </c>
      <c r="J2507" s="13"/>
      <c r="K2507" s="13" t="s">
        <v>192</v>
      </c>
      <c r="L2507" s="13" t="s">
        <v>19</v>
      </c>
      <c r="M2507" s="13" t="s">
        <v>2784</v>
      </c>
      <c r="N2507" s="13" t="s">
        <v>2785</v>
      </c>
      <c r="O2507" s="13" t="s">
        <v>22</v>
      </c>
      <c r="P2507" s="13" t="s">
        <v>3527</v>
      </c>
      <c r="Q2507" s="13" t="s">
        <v>3526</v>
      </c>
    </row>
    <row r="2508" spans="2:17" ht="30" hidden="1" x14ac:dyDescent="0.25">
      <c r="B2508" s="2">
        <v>2494</v>
      </c>
      <c r="C2508" s="16" t="s">
        <v>2877</v>
      </c>
      <c r="D2508" s="13" t="s">
        <v>2786</v>
      </c>
      <c r="E2508" s="13">
        <v>34680</v>
      </c>
      <c r="F2508" s="13"/>
      <c r="G2508" s="14">
        <v>98144.4</v>
      </c>
      <c r="H2508" s="14">
        <v>98144.4</v>
      </c>
      <c r="I2508" s="13" t="s">
        <v>19</v>
      </c>
      <c r="J2508" s="13"/>
      <c r="K2508" s="13" t="s">
        <v>192</v>
      </c>
      <c r="L2508" s="13" t="s">
        <v>19</v>
      </c>
      <c r="M2508" s="13" t="s">
        <v>2784</v>
      </c>
      <c r="N2508" s="13" t="s">
        <v>2785</v>
      </c>
      <c r="O2508" s="13" t="s">
        <v>22</v>
      </c>
      <c r="P2508" s="13" t="s">
        <v>3527</v>
      </c>
      <c r="Q2508" s="13" t="s">
        <v>3526</v>
      </c>
    </row>
    <row r="2509" spans="2:17" ht="30" hidden="1" x14ac:dyDescent="0.25">
      <c r="B2509" s="2">
        <v>2495</v>
      </c>
      <c r="C2509" s="16" t="s">
        <v>2878</v>
      </c>
      <c r="D2509" s="13" t="s">
        <v>2786</v>
      </c>
      <c r="E2509" s="13">
        <v>2376</v>
      </c>
      <c r="F2509" s="13"/>
      <c r="G2509" s="14">
        <v>709188.48</v>
      </c>
      <c r="H2509" s="14">
        <v>709188.48</v>
      </c>
      <c r="I2509" s="13" t="s">
        <v>19</v>
      </c>
      <c r="J2509" s="13"/>
      <c r="K2509" s="13" t="s">
        <v>192</v>
      </c>
      <c r="L2509" s="13" t="s">
        <v>19</v>
      </c>
      <c r="M2509" s="13" t="s">
        <v>2784</v>
      </c>
      <c r="N2509" s="13" t="s">
        <v>2785</v>
      </c>
      <c r="O2509" s="13" t="s">
        <v>22</v>
      </c>
      <c r="P2509" s="13" t="s">
        <v>3527</v>
      </c>
      <c r="Q2509" s="13" t="s">
        <v>3526</v>
      </c>
    </row>
    <row r="2510" spans="2:17" ht="30" hidden="1" x14ac:dyDescent="0.25">
      <c r="B2510" s="2">
        <v>2496</v>
      </c>
      <c r="C2510" s="16" t="s">
        <v>2879</v>
      </c>
      <c r="D2510" s="13" t="s">
        <v>2786</v>
      </c>
      <c r="E2510" s="13" t="s">
        <v>2787</v>
      </c>
      <c r="F2510" s="13"/>
      <c r="G2510" s="14">
        <v>17297.28</v>
      </c>
      <c r="H2510" s="14">
        <v>17297.28</v>
      </c>
      <c r="I2510" s="13" t="s">
        <v>19</v>
      </c>
      <c r="J2510" s="13"/>
      <c r="K2510" s="13" t="s">
        <v>192</v>
      </c>
      <c r="L2510" s="13" t="s">
        <v>19</v>
      </c>
      <c r="M2510" s="13" t="s">
        <v>2784</v>
      </c>
      <c r="N2510" s="13" t="s">
        <v>2785</v>
      </c>
      <c r="O2510" s="13" t="s">
        <v>22</v>
      </c>
      <c r="P2510" s="13" t="s">
        <v>3527</v>
      </c>
      <c r="Q2510" s="13" t="s">
        <v>3526</v>
      </c>
    </row>
    <row r="2511" spans="2:17" ht="30" hidden="1" x14ac:dyDescent="0.25">
      <c r="B2511" s="2">
        <v>2497</v>
      </c>
      <c r="C2511" s="16" t="s">
        <v>2880</v>
      </c>
      <c r="D2511" s="13" t="s">
        <v>2786</v>
      </c>
      <c r="E2511" s="13" t="s">
        <v>2787</v>
      </c>
      <c r="F2511" s="13"/>
      <c r="G2511" s="14">
        <v>80640</v>
      </c>
      <c r="H2511" s="14">
        <v>80640</v>
      </c>
      <c r="I2511" s="13" t="s">
        <v>19</v>
      </c>
      <c r="J2511" s="13"/>
      <c r="K2511" s="13" t="s">
        <v>192</v>
      </c>
      <c r="L2511" s="13" t="s">
        <v>19</v>
      </c>
      <c r="M2511" s="13" t="s">
        <v>2784</v>
      </c>
      <c r="N2511" s="13" t="s">
        <v>2785</v>
      </c>
      <c r="O2511" s="13" t="s">
        <v>22</v>
      </c>
      <c r="P2511" s="13" t="s">
        <v>3527</v>
      </c>
      <c r="Q2511" s="13" t="s">
        <v>3526</v>
      </c>
    </row>
    <row r="2512" spans="2:17" ht="30" hidden="1" x14ac:dyDescent="0.25">
      <c r="B2512" s="2">
        <v>2498</v>
      </c>
      <c r="C2512" s="16" t="s">
        <v>2881</v>
      </c>
      <c r="D2512" s="13" t="s">
        <v>2786</v>
      </c>
      <c r="E2512" s="13" t="s">
        <v>2787</v>
      </c>
      <c r="F2512" s="13"/>
      <c r="G2512" s="14">
        <v>10080</v>
      </c>
      <c r="H2512" s="14">
        <v>10080</v>
      </c>
      <c r="I2512" s="13" t="s">
        <v>19</v>
      </c>
      <c r="J2512" s="13"/>
      <c r="K2512" s="13" t="s">
        <v>192</v>
      </c>
      <c r="L2512" s="13" t="s">
        <v>19</v>
      </c>
      <c r="M2512" s="13" t="s">
        <v>2784</v>
      </c>
      <c r="N2512" s="13" t="s">
        <v>2785</v>
      </c>
      <c r="O2512" s="13" t="s">
        <v>22</v>
      </c>
      <c r="P2512" s="13" t="s">
        <v>3527</v>
      </c>
      <c r="Q2512" s="13" t="s">
        <v>3526</v>
      </c>
    </row>
    <row r="2513" spans="2:17" ht="30" hidden="1" x14ac:dyDescent="0.25">
      <c r="B2513" s="2">
        <v>2499</v>
      </c>
      <c r="C2513" s="16" t="s">
        <v>2882</v>
      </c>
      <c r="D2513" s="13" t="s">
        <v>2786</v>
      </c>
      <c r="E2513" s="13" t="s">
        <v>2787</v>
      </c>
      <c r="F2513" s="13"/>
      <c r="G2513" s="14">
        <v>10080</v>
      </c>
      <c r="H2513" s="14">
        <v>10080</v>
      </c>
      <c r="I2513" s="13" t="s">
        <v>19</v>
      </c>
      <c r="J2513" s="13"/>
      <c r="K2513" s="13" t="s">
        <v>192</v>
      </c>
      <c r="L2513" s="13" t="s">
        <v>19</v>
      </c>
      <c r="M2513" s="13" t="s">
        <v>2784</v>
      </c>
      <c r="N2513" s="13" t="s">
        <v>2785</v>
      </c>
      <c r="O2513" s="13" t="s">
        <v>22</v>
      </c>
      <c r="P2513" s="13" t="s">
        <v>3527</v>
      </c>
      <c r="Q2513" s="13" t="s">
        <v>3526</v>
      </c>
    </row>
    <row r="2514" spans="2:17" ht="30" hidden="1" x14ac:dyDescent="0.25">
      <c r="B2514" s="2">
        <v>2500</v>
      </c>
      <c r="C2514" s="16" t="s">
        <v>2883</v>
      </c>
      <c r="D2514" s="13" t="s">
        <v>2786</v>
      </c>
      <c r="E2514" s="13">
        <v>1104</v>
      </c>
      <c r="F2514" s="13"/>
      <c r="G2514" s="14">
        <v>9571.68</v>
      </c>
      <c r="H2514" s="14">
        <v>9571.68</v>
      </c>
      <c r="I2514" s="13" t="s">
        <v>19</v>
      </c>
      <c r="J2514" s="13"/>
      <c r="K2514" s="13" t="s">
        <v>192</v>
      </c>
      <c r="L2514" s="13" t="s">
        <v>19</v>
      </c>
      <c r="M2514" s="13" t="s">
        <v>2784</v>
      </c>
      <c r="N2514" s="13" t="s">
        <v>2785</v>
      </c>
      <c r="O2514" s="13" t="s">
        <v>22</v>
      </c>
      <c r="P2514" s="13" t="s">
        <v>3527</v>
      </c>
      <c r="Q2514" s="13" t="s">
        <v>3526</v>
      </c>
    </row>
    <row r="2515" spans="2:17" ht="30" hidden="1" x14ac:dyDescent="0.25">
      <c r="B2515" s="2">
        <v>2501</v>
      </c>
      <c r="C2515" s="16" t="s">
        <v>2884</v>
      </c>
      <c r="D2515" s="13" t="s">
        <v>2786</v>
      </c>
      <c r="E2515" s="13" t="s">
        <v>2787</v>
      </c>
      <c r="F2515" s="13"/>
      <c r="G2515" s="14">
        <v>17297.28</v>
      </c>
      <c r="H2515" s="14">
        <v>17297.28</v>
      </c>
      <c r="I2515" s="13" t="s">
        <v>19</v>
      </c>
      <c r="J2515" s="13"/>
      <c r="K2515" s="13" t="s">
        <v>192</v>
      </c>
      <c r="L2515" s="13" t="s">
        <v>19</v>
      </c>
      <c r="M2515" s="13" t="s">
        <v>2784</v>
      </c>
      <c r="N2515" s="13" t="s">
        <v>2785</v>
      </c>
      <c r="O2515" s="13" t="s">
        <v>22</v>
      </c>
      <c r="P2515" s="13" t="s">
        <v>3527</v>
      </c>
      <c r="Q2515" s="13" t="s">
        <v>3526</v>
      </c>
    </row>
    <row r="2516" spans="2:17" ht="30" hidden="1" x14ac:dyDescent="0.25">
      <c r="B2516" s="2">
        <v>2502</v>
      </c>
      <c r="C2516" s="16" t="s">
        <v>2885</v>
      </c>
      <c r="D2516" s="13" t="s">
        <v>2786</v>
      </c>
      <c r="E2516" s="13">
        <v>3576</v>
      </c>
      <c r="F2516" s="13"/>
      <c r="G2516" s="14">
        <v>303960</v>
      </c>
      <c r="H2516" s="14">
        <v>303960</v>
      </c>
      <c r="I2516" s="13" t="s">
        <v>19</v>
      </c>
      <c r="J2516" s="13"/>
      <c r="K2516" s="13" t="s">
        <v>192</v>
      </c>
      <c r="L2516" s="13" t="s">
        <v>19</v>
      </c>
      <c r="M2516" s="13" t="s">
        <v>2784</v>
      </c>
      <c r="N2516" s="13" t="s">
        <v>2785</v>
      </c>
      <c r="O2516" s="13" t="s">
        <v>22</v>
      </c>
      <c r="P2516" s="13" t="s">
        <v>3527</v>
      </c>
      <c r="Q2516" s="13" t="s">
        <v>3526</v>
      </c>
    </row>
    <row r="2517" spans="2:17" ht="30" hidden="1" x14ac:dyDescent="0.25">
      <c r="B2517" s="2">
        <v>2503</v>
      </c>
      <c r="C2517" s="16" t="s">
        <v>2886</v>
      </c>
      <c r="D2517" s="13" t="s">
        <v>2786</v>
      </c>
      <c r="E2517" s="13">
        <v>3948</v>
      </c>
      <c r="F2517" s="13"/>
      <c r="G2517" s="14">
        <v>39480</v>
      </c>
      <c r="H2517" s="14">
        <v>39480</v>
      </c>
      <c r="I2517" s="13" t="s">
        <v>19</v>
      </c>
      <c r="J2517" s="13"/>
      <c r="K2517" s="13" t="s">
        <v>192</v>
      </c>
      <c r="L2517" s="13" t="s">
        <v>19</v>
      </c>
      <c r="M2517" s="13" t="s">
        <v>2784</v>
      </c>
      <c r="N2517" s="13" t="s">
        <v>2785</v>
      </c>
      <c r="O2517" s="13" t="s">
        <v>22</v>
      </c>
      <c r="P2517" s="13" t="s">
        <v>3527</v>
      </c>
      <c r="Q2517" s="13" t="s">
        <v>3526</v>
      </c>
    </row>
    <row r="2518" spans="2:17" ht="30" hidden="1" x14ac:dyDescent="0.25">
      <c r="B2518" s="2">
        <v>2504</v>
      </c>
      <c r="C2518" s="16" t="s">
        <v>2887</v>
      </c>
      <c r="D2518" s="13" t="s">
        <v>2786</v>
      </c>
      <c r="E2518" s="13">
        <v>3588</v>
      </c>
      <c r="F2518" s="13"/>
      <c r="G2518" s="14">
        <v>66557.399999999994</v>
      </c>
      <c r="H2518" s="14">
        <v>66557.399999999994</v>
      </c>
      <c r="I2518" s="13" t="s">
        <v>19</v>
      </c>
      <c r="J2518" s="13"/>
      <c r="K2518" s="13" t="s">
        <v>192</v>
      </c>
      <c r="L2518" s="13" t="s">
        <v>19</v>
      </c>
      <c r="M2518" s="13" t="s">
        <v>2784</v>
      </c>
      <c r="N2518" s="13" t="s">
        <v>2785</v>
      </c>
      <c r="O2518" s="13" t="s">
        <v>22</v>
      </c>
      <c r="P2518" s="13" t="s">
        <v>3527</v>
      </c>
      <c r="Q2518" s="13" t="s">
        <v>3526</v>
      </c>
    </row>
    <row r="2519" spans="2:17" ht="30" hidden="1" x14ac:dyDescent="0.25">
      <c r="B2519" s="2">
        <v>2505</v>
      </c>
      <c r="C2519" s="16" t="s">
        <v>2888</v>
      </c>
      <c r="D2519" s="13" t="s">
        <v>2786</v>
      </c>
      <c r="E2519" s="13" t="s">
        <v>2787</v>
      </c>
      <c r="F2519" s="13"/>
      <c r="G2519" s="14">
        <v>17297.28</v>
      </c>
      <c r="H2519" s="14">
        <v>17297.28</v>
      </c>
      <c r="I2519" s="13" t="s">
        <v>19</v>
      </c>
      <c r="J2519" s="13"/>
      <c r="K2519" s="13" t="s">
        <v>192</v>
      </c>
      <c r="L2519" s="13" t="s">
        <v>19</v>
      </c>
      <c r="M2519" s="13" t="s">
        <v>2784</v>
      </c>
      <c r="N2519" s="13" t="s">
        <v>2785</v>
      </c>
      <c r="O2519" s="13" t="s">
        <v>22</v>
      </c>
      <c r="P2519" s="13" t="s">
        <v>3527</v>
      </c>
      <c r="Q2519" s="13" t="s">
        <v>3526</v>
      </c>
    </row>
    <row r="2520" spans="2:17" ht="30" hidden="1" x14ac:dyDescent="0.25">
      <c r="B2520" s="2">
        <v>2506</v>
      </c>
      <c r="C2520" s="16" t="s">
        <v>2889</v>
      </c>
      <c r="D2520" s="13" t="s">
        <v>2786</v>
      </c>
      <c r="E2520" s="13" t="s">
        <v>2787</v>
      </c>
      <c r="F2520" s="13"/>
      <c r="G2520" s="14">
        <v>5785.92</v>
      </c>
      <c r="H2520" s="14">
        <v>5785.92</v>
      </c>
      <c r="I2520" s="13" t="s">
        <v>19</v>
      </c>
      <c r="J2520" s="13"/>
      <c r="K2520" s="13" t="s">
        <v>192</v>
      </c>
      <c r="L2520" s="13" t="s">
        <v>19</v>
      </c>
      <c r="M2520" s="13" t="s">
        <v>2784</v>
      </c>
      <c r="N2520" s="13" t="s">
        <v>2785</v>
      </c>
      <c r="O2520" s="13" t="s">
        <v>22</v>
      </c>
      <c r="P2520" s="13" t="s">
        <v>3527</v>
      </c>
      <c r="Q2520" s="13" t="s">
        <v>3526</v>
      </c>
    </row>
    <row r="2521" spans="2:17" ht="30" hidden="1" x14ac:dyDescent="0.25">
      <c r="B2521" s="2">
        <v>2507</v>
      </c>
      <c r="C2521" s="16" t="s">
        <v>2890</v>
      </c>
      <c r="D2521" s="13" t="s">
        <v>2786</v>
      </c>
      <c r="E2521" s="13" t="s">
        <v>2787</v>
      </c>
      <c r="F2521" s="13"/>
      <c r="G2521" s="14">
        <v>17317.439999999999</v>
      </c>
      <c r="H2521" s="14">
        <v>17317.439999999999</v>
      </c>
      <c r="I2521" s="13" t="s">
        <v>19</v>
      </c>
      <c r="J2521" s="13"/>
      <c r="K2521" s="13" t="s">
        <v>192</v>
      </c>
      <c r="L2521" s="13" t="s">
        <v>19</v>
      </c>
      <c r="M2521" s="13" t="s">
        <v>2784</v>
      </c>
      <c r="N2521" s="13" t="s">
        <v>2785</v>
      </c>
      <c r="O2521" s="13" t="s">
        <v>22</v>
      </c>
      <c r="P2521" s="13" t="s">
        <v>3527</v>
      </c>
      <c r="Q2521" s="13" t="s">
        <v>3526</v>
      </c>
    </row>
    <row r="2522" spans="2:17" ht="30" hidden="1" x14ac:dyDescent="0.25">
      <c r="B2522" s="2">
        <v>2508</v>
      </c>
      <c r="C2522" s="16" t="s">
        <v>2891</v>
      </c>
      <c r="D2522" s="13" t="s">
        <v>2786</v>
      </c>
      <c r="E2522" s="13">
        <v>1008</v>
      </c>
      <c r="F2522" s="13"/>
      <c r="G2522" s="14">
        <v>18698.400000000001</v>
      </c>
      <c r="H2522" s="14">
        <v>18698.400000000001</v>
      </c>
      <c r="I2522" s="13" t="s">
        <v>19</v>
      </c>
      <c r="J2522" s="13"/>
      <c r="K2522" s="13" t="s">
        <v>192</v>
      </c>
      <c r="L2522" s="13" t="s">
        <v>19</v>
      </c>
      <c r="M2522" s="13" t="s">
        <v>2784</v>
      </c>
      <c r="N2522" s="13" t="s">
        <v>2785</v>
      </c>
      <c r="O2522" s="13" t="s">
        <v>22</v>
      </c>
      <c r="P2522" s="13" t="s">
        <v>3527</v>
      </c>
      <c r="Q2522" s="13" t="s">
        <v>3526</v>
      </c>
    </row>
    <row r="2523" spans="2:17" ht="30" hidden="1" x14ac:dyDescent="0.25">
      <c r="B2523" s="2">
        <v>2509</v>
      </c>
      <c r="C2523" s="16" t="s">
        <v>2892</v>
      </c>
      <c r="D2523" s="13" t="s">
        <v>2786</v>
      </c>
      <c r="E2523" s="13" t="s">
        <v>2787</v>
      </c>
      <c r="F2523" s="13"/>
      <c r="G2523" s="14">
        <v>18698.400000000001</v>
      </c>
      <c r="H2523" s="14">
        <v>18698.400000000001</v>
      </c>
      <c r="I2523" s="13" t="s">
        <v>19</v>
      </c>
      <c r="J2523" s="13"/>
      <c r="K2523" s="13" t="s">
        <v>192</v>
      </c>
      <c r="L2523" s="13" t="s">
        <v>19</v>
      </c>
      <c r="M2523" s="13" t="s">
        <v>2784</v>
      </c>
      <c r="N2523" s="13" t="s">
        <v>2785</v>
      </c>
      <c r="O2523" s="13" t="s">
        <v>22</v>
      </c>
      <c r="P2523" s="13" t="s">
        <v>3527</v>
      </c>
      <c r="Q2523" s="13" t="s">
        <v>3526</v>
      </c>
    </row>
    <row r="2524" spans="2:17" ht="30" hidden="1" x14ac:dyDescent="0.25">
      <c r="B2524" s="2">
        <v>2510</v>
      </c>
      <c r="C2524" s="16" t="s">
        <v>2893</v>
      </c>
      <c r="D2524" s="13" t="s">
        <v>2786</v>
      </c>
      <c r="E2524" s="13" t="s">
        <v>2787</v>
      </c>
      <c r="F2524" s="13"/>
      <c r="G2524" s="14">
        <v>9324</v>
      </c>
      <c r="H2524" s="14">
        <v>9324</v>
      </c>
      <c r="I2524" s="13" t="s">
        <v>19</v>
      </c>
      <c r="J2524" s="13"/>
      <c r="K2524" s="13" t="s">
        <v>192</v>
      </c>
      <c r="L2524" s="13" t="s">
        <v>19</v>
      </c>
      <c r="M2524" s="13" t="s">
        <v>2784</v>
      </c>
      <c r="N2524" s="13" t="s">
        <v>2785</v>
      </c>
      <c r="O2524" s="13" t="s">
        <v>22</v>
      </c>
      <c r="P2524" s="13" t="s">
        <v>3527</v>
      </c>
      <c r="Q2524" s="13" t="s">
        <v>3526</v>
      </c>
    </row>
    <row r="2525" spans="2:17" ht="30" hidden="1" x14ac:dyDescent="0.25">
      <c r="B2525" s="2">
        <v>2511</v>
      </c>
      <c r="C2525" s="16" t="s">
        <v>2894</v>
      </c>
      <c r="D2525" s="13" t="s">
        <v>2786</v>
      </c>
      <c r="E2525" s="13" t="s">
        <v>2787</v>
      </c>
      <c r="F2525" s="13"/>
      <c r="G2525" s="14">
        <v>9324</v>
      </c>
      <c r="H2525" s="14">
        <v>9324</v>
      </c>
      <c r="I2525" s="13" t="s">
        <v>19</v>
      </c>
      <c r="J2525" s="13"/>
      <c r="K2525" s="13" t="s">
        <v>192</v>
      </c>
      <c r="L2525" s="13" t="s">
        <v>19</v>
      </c>
      <c r="M2525" s="13" t="s">
        <v>2784</v>
      </c>
      <c r="N2525" s="13" t="s">
        <v>2785</v>
      </c>
      <c r="O2525" s="13" t="s">
        <v>22</v>
      </c>
      <c r="P2525" s="13" t="s">
        <v>3527</v>
      </c>
      <c r="Q2525" s="13" t="s">
        <v>3526</v>
      </c>
    </row>
    <row r="2526" spans="2:17" ht="30" hidden="1" x14ac:dyDescent="0.25">
      <c r="B2526" s="2">
        <v>2512</v>
      </c>
      <c r="C2526" s="16" t="s">
        <v>2895</v>
      </c>
      <c r="D2526" s="13" t="s">
        <v>2786</v>
      </c>
      <c r="E2526" s="13">
        <v>1008</v>
      </c>
      <c r="F2526" s="13"/>
      <c r="G2526" s="14">
        <v>3729.6</v>
      </c>
      <c r="H2526" s="14">
        <v>3729.6</v>
      </c>
      <c r="I2526" s="13" t="s">
        <v>19</v>
      </c>
      <c r="J2526" s="13"/>
      <c r="K2526" s="13" t="s">
        <v>192</v>
      </c>
      <c r="L2526" s="13" t="s">
        <v>19</v>
      </c>
      <c r="M2526" s="13" t="s">
        <v>2784</v>
      </c>
      <c r="N2526" s="13" t="s">
        <v>2785</v>
      </c>
      <c r="O2526" s="13" t="s">
        <v>22</v>
      </c>
      <c r="P2526" s="13" t="s">
        <v>3527</v>
      </c>
      <c r="Q2526" s="13" t="s">
        <v>3526</v>
      </c>
    </row>
    <row r="2527" spans="2:17" ht="30" hidden="1" x14ac:dyDescent="0.25">
      <c r="B2527" s="2">
        <v>2513</v>
      </c>
      <c r="C2527" s="16" t="s">
        <v>2896</v>
      </c>
      <c r="D2527" s="13" t="s">
        <v>2786</v>
      </c>
      <c r="E2527" s="13" t="s">
        <v>2787</v>
      </c>
      <c r="F2527" s="13"/>
      <c r="G2527" s="14">
        <v>5876.64</v>
      </c>
      <c r="H2527" s="14">
        <v>5876.64</v>
      </c>
      <c r="I2527" s="13" t="s">
        <v>19</v>
      </c>
      <c r="J2527" s="13"/>
      <c r="K2527" s="13" t="s">
        <v>192</v>
      </c>
      <c r="L2527" s="13" t="s">
        <v>19</v>
      </c>
      <c r="M2527" s="13" t="s">
        <v>2784</v>
      </c>
      <c r="N2527" s="13" t="s">
        <v>2785</v>
      </c>
      <c r="O2527" s="13" t="s">
        <v>22</v>
      </c>
      <c r="P2527" s="13" t="s">
        <v>3527</v>
      </c>
      <c r="Q2527" s="13" t="s">
        <v>3526</v>
      </c>
    </row>
    <row r="2528" spans="2:17" ht="30" hidden="1" x14ac:dyDescent="0.25">
      <c r="B2528" s="2">
        <v>2514</v>
      </c>
      <c r="C2528" s="16" t="s">
        <v>2897</v>
      </c>
      <c r="D2528" s="13" t="s">
        <v>2786</v>
      </c>
      <c r="E2528" s="13" t="s">
        <v>2787</v>
      </c>
      <c r="F2528" s="13"/>
      <c r="G2528" s="14">
        <v>10080</v>
      </c>
      <c r="H2528" s="14">
        <v>10080</v>
      </c>
      <c r="I2528" s="13" t="s">
        <v>19</v>
      </c>
      <c r="J2528" s="13"/>
      <c r="K2528" s="13" t="s">
        <v>192</v>
      </c>
      <c r="L2528" s="13" t="s">
        <v>19</v>
      </c>
      <c r="M2528" s="13" t="s">
        <v>2784</v>
      </c>
      <c r="N2528" s="13" t="s">
        <v>2785</v>
      </c>
      <c r="O2528" s="13" t="s">
        <v>22</v>
      </c>
      <c r="P2528" s="13" t="s">
        <v>3527</v>
      </c>
      <c r="Q2528" s="13" t="s">
        <v>3526</v>
      </c>
    </row>
    <row r="2529" spans="2:17" ht="30" hidden="1" x14ac:dyDescent="0.25">
      <c r="B2529" s="2">
        <v>2515</v>
      </c>
      <c r="C2529" s="16" t="s">
        <v>2898</v>
      </c>
      <c r="D2529" s="13" t="s">
        <v>2786</v>
      </c>
      <c r="E2529" s="13" t="s">
        <v>2787</v>
      </c>
      <c r="F2529" s="13"/>
      <c r="G2529" s="14">
        <v>9324</v>
      </c>
      <c r="H2529" s="14">
        <v>9324</v>
      </c>
      <c r="I2529" s="13" t="s">
        <v>19</v>
      </c>
      <c r="J2529" s="13"/>
      <c r="K2529" s="13" t="s">
        <v>192</v>
      </c>
      <c r="L2529" s="13" t="s">
        <v>19</v>
      </c>
      <c r="M2529" s="13" t="s">
        <v>2784</v>
      </c>
      <c r="N2529" s="13" t="s">
        <v>2785</v>
      </c>
      <c r="O2529" s="13" t="s">
        <v>22</v>
      </c>
      <c r="P2529" s="13" t="s">
        <v>3527</v>
      </c>
      <c r="Q2529" s="13" t="s">
        <v>3526</v>
      </c>
    </row>
    <row r="2530" spans="2:17" ht="30" hidden="1" x14ac:dyDescent="0.25">
      <c r="B2530" s="2">
        <v>2516</v>
      </c>
      <c r="C2530" s="16" t="s">
        <v>2899</v>
      </c>
      <c r="D2530" s="13" t="s">
        <v>2786</v>
      </c>
      <c r="E2530" s="13">
        <v>1008</v>
      </c>
      <c r="F2530" s="13"/>
      <c r="G2530" s="14">
        <v>10080</v>
      </c>
      <c r="H2530" s="14">
        <v>10080</v>
      </c>
      <c r="I2530" s="13" t="s">
        <v>19</v>
      </c>
      <c r="J2530" s="13"/>
      <c r="K2530" s="13" t="s">
        <v>192</v>
      </c>
      <c r="L2530" s="13" t="s">
        <v>19</v>
      </c>
      <c r="M2530" s="13" t="s">
        <v>2784</v>
      </c>
      <c r="N2530" s="13" t="s">
        <v>2785</v>
      </c>
      <c r="O2530" s="13" t="s">
        <v>22</v>
      </c>
      <c r="P2530" s="13" t="s">
        <v>3527</v>
      </c>
      <c r="Q2530" s="13" t="s">
        <v>3526</v>
      </c>
    </row>
    <row r="2531" spans="2:17" ht="30" hidden="1" x14ac:dyDescent="0.25">
      <c r="B2531" s="2">
        <v>2517</v>
      </c>
      <c r="C2531" s="16" t="s">
        <v>2900</v>
      </c>
      <c r="D2531" s="13" t="s">
        <v>2786</v>
      </c>
      <c r="E2531" s="13" t="s">
        <v>2787</v>
      </c>
      <c r="F2531" s="13"/>
      <c r="G2531" s="14">
        <v>9777.6</v>
      </c>
      <c r="H2531" s="14">
        <v>9777.6</v>
      </c>
      <c r="I2531" s="13" t="s">
        <v>19</v>
      </c>
      <c r="J2531" s="13"/>
      <c r="K2531" s="13" t="s">
        <v>192</v>
      </c>
      <c r="L2531" s="13" t="s">
        <v>19</v>
      </c>
      <c r="M2531" s="13" t="s">
        <v>2784</v>
      </c>
      <c r="N2531" s="13" t="s">
        <v>2785</v>
      </c>
      <c r="O2531" s="13" t="s">
        <v>22</v>
      </c>
      <c r="P2531" s="13" t="s">
        <v>3527</v>
      </c>
      <c r="Q2531" s="13" t="s">
        <v>3526</v>
      </c>
    </row>
    <row r="2532" spans="2:17" ht="30" hidden="1" x14ac:dyDescent="0.25">
      <c r="B2532" s="2">
        <v>2518</v>
      </c>
      <c r="C2532" s="16" t="s">
        <v>2901</v>
      </c>
      <c r="D2532" s="13" t="s">
        <v>2786</v>
      </c>
      <c r="E2532" s="13">
        <v>1440</v>
      </c>
      <c r="F2532" s="13"/>
      <c r="G2532" s="14">
        <v>4075.2</v>
      </c>
      <c r="H2532" s="14">
        <v>4075.2</v>
      </c>
      <c r="I2532" s="13" t="s">
        <v>19</v>
      </c>
      <c r="J2532" s="13"/>
      <c r="K2532" s="13" t="s">
        <v>192</v>
      </c>
      <c r="L2532" s="13" t="s">
        <v>19</v>
      </c>
      <c r="M2532" s="13" t="s">
        <v>2784</v>
      </c>
      <c r="N2532" s="13" t="s">
        <v>2785</v>
      </c>
      <c r="O2532" s="13" t="s">
        <v>22</v>
      </c>
      <c r="P2532" s="13" t="s">
        <v>3527</v>
      </c>
      <c r="Q2532" s="13" t="s">
        <v>3526</v>
      </c>
    </row>
    <row r="2533" spans="2:17" ht="30" hidden="1" x14ac:dyDescent="0.25">
      <c r="B2533" s="2">
        <v>2519</v>
      </c>
      <c r="C2533" s="16" t="s">
        <v>2902</v>
      </c>
      <c r="D2533" s="13" t="s">
        <v>2786</v>
      </c>
      <c r="E2533" s="13" t="s">
        <v>2787</v>
      </c>
      <c r="F2533" s="13"/>
      <c r="G2533" s="14">
        <v>10080</v>
      </c>
      <c r="H2533" s="14">
        <v>10080</v>
      </c>
      <c r="I2533" s="13" t="s">
        <v>19</v>
      </c>
      <c r="J2533" s="13"/>
      <c r="K2533" s="13" t="s">
        <v>192</v>
      </c>
      <c r="L2533" s="13" t="s">
        <v>19</v>
      </c>
      <c r="M2533" s="13" t="s">
        <v>2784</v>
      </c>
      <c r="N2533" s="13" t="s">
        <v>2785</v>
      </c>
      <c r="O2533" s="13" t="s">
        <v>22</v>
      </c>
      <c r="P2533" s="13" t="s">
        <v>3527</v>
      </c>
      <c r="Q2533" s="13" t="s">
        <v>3526</v>
      </c>
    </row>
    <row r="2534" spans="2:17" ht="30" hidden="1" x14ac:dyDescent="0.25">
      <c r="B2534" s="2">
        <v>2520</v>
      </c>
      <c r="C2534" s="16" t="s">
        <v>2903</v>
      </c>
      <c r="D2534" s="13" t="s">
        <v>2786</v>
      </c>
      <c r="E2534" s="13" t="s">
        <v>2787</v>
      </c>
      <c r="F2534" s="13"/>
      <c r="G2534" s="14">
        <v>10080</v>
      </c>
      <c r="H2534" s="14">
        <v>10080</v>
      </c>
      <c r="I2534" s="13" t="s">
        <v>19</v>
      </c>
      <c r="J2534" s="13"/>
      <c r="K2534" s="13" t="s">
        <v>192</v>
      </c>
      <c r="L2534" s="13" t="s">
        <v>19</v>
      </c>
      <c r="M2534" s="13" t="s">
        <v>2784</v>
      </c>
      <c r="N2534" s="13" t="s">
        <v>2785</v>
      </c>
      <c r="O2534" s="13" t="s">
        <v>22</v>
      </c>
      <c r="P2534" s="13" t="s">
        <v>3527</v>
      </c>
      <c r="Q2534" s="13" t="s">
        <v>3526</v>
      </c>
    </row>
    <row r="2535" spans="2:17" ht="30" hidden="1" x14ac:dyDescent="0.25">
      <c r="B2535" s="2">
        <v>2521</v>
      </c>
      <c r="C2535" s="16" t="s">
        <v>2904</v>
      </c>
      <c r="D2535" s="13" t="s">
        <v>2786</v>
      </c>
      <c r="E2535" s="13">
        <v>1200</v>
      </c>
      <c r="F2535" s="13"/>
      <c r="G2535" s="14">
        <v>20592</v>
      </c>
      <c r="H2535" s="14">
        <v>20592</v>
      </c>
      <c r="I2535" s="13" t="s">
        <v>19</v>
      </c>
      <c r="J2535" s="13"/>
      <c r="K2535" s="13" t="s">
        <v>192</v>
      </c>
      <c r="L2535" s="13" t="s">
        <v>19</v>
      </c>
      <c r="M2535" s="13" t="s">
        <v>2784</v>
      </c>
      <c r="N2535" s="13" t="s">
        <v>2785</v>
      </c>
      <c r="O2535" s="13" t="s">
        <v>22</v>
      </c>
      <c r="P2535" s="13" t="s">
        <v>3527</v>
      </c>
      <c r="Q2535" s="13" t="s">
        <v>3526</v>
      </c>
    </row>
    <row r="2536" spans="2:17" ht="30" hidden="1" x14ac:dyDescent="0.25">
      <c r="B2536" s="2">
        <v>2522</v>
      </c>
      <c r="C2536" s="16" t="s">
        <v>2905</v>
      </c>
      <c r="D2536" s="13" t="s">
        <v>2786</v>
      </c>
      <c r="E2536" s="13" t="s">
        <v>2787</v>
      </c>
      <c r="F2536" s="13"/>
      <c r="G2536" s="14">
        <v>4132.8</v>
      </c>
      <c r="H2536" s="14">
        <v>4132.8</v>
      </c>
      <c r="I2536" s="13" t="s">
        <v>19</v>
      </c>
      <c r="J2536" s="13"/>
      <c r="K2536" s="13" t="s">
        <v>192</v>
      </c>
      <c r="L2536" s="13" t="s">
        <v>19</v>
      </c>
      <c r="M2536" s="13" t="s">
        <v>2784</v>
      </c>
      <c r="N2536" s="13" t="s">
        <v>2785</v>
      </c>
      <c r="O2536" s="13" t="s">
        <v>22</v>
      </c>
      <c r="P2536" s="13" t="s">
        <v>3527</v>
      </c>
      <c r="Q2536" s="13" t="s">
        <v>3526</v>
      </c>
    </row>
    <row r="2537" spans="2:17" ht="30" hidden="1" x14ac:dyDescent="0.25">
      <c r="B2537" s="2">
        <v>2523</v>
      </c>
      <c r="C2537" s="16" t="s">
        <v>2906</v>
      </c>
      <c r="D2537" s="13" t="s">
        <v>2786</v>
      </c>
      <c r="E2537" s="13" t="s">
        <v>2787</v>
      </c>
      <c r="F2537" s="13"/>
      <c r="G2537" s="14">
        <v>17297.28</v>
      </c>
      <c r="H2537" s="14">
        <v>17297.28</v>
      </c>
      <c r="I2537" s="13" t="s">
        <v>19</v>
      </c>
      <c r="J2537" s="13"/>
      <c r="K2537" s="13" t="s">
        <v>192</v>
      </c>
      <c r="L2537" s="13" t="s">
        <v>19</v>
      </c>
      <c r="M2537" s="13" t="s">
        <v>2784</v>
      </c>
      <c r="N2537" s="13" t="s">
        <v>2785</v>
      </c>
      <c r="O2537" s="13" t="s">
        <v>22</v>
      </c>
      <c r="P2537" s="13" t="s">
        <v>3527</v>
      </c>
      <c r="Q2537" s="13" t="s">
        <v>3526</v>
      </c>
    </row>
    <row r="2538" spans="2:17" ht="30" hidden="1" x14ac:dyDescent="0.25">
      <c r="B2538" s="2">
        <v>2524</v>
      </c>
      <c r="C2538" s="16" t="s">
        <v>2907</v>
      </c>
      <c r="D2538" s="13" t="s">
        <v>2786</v>
      </c>
      <c r="E2538" s="13" t="s">
        <v>2787</v>
      </c>
      <c r="F2538" s="13"/>
      <c r="G2538" s="14">
        <v>17297.28</v>
      </c>
      <c r="H2538" s="14">
        <v>17297.28</v>
      </c>
      <c r="I2538" s="13" t="s">
        <v>19</v>
      </c>
      <c r="J2538" s="13"/>
      <c r="K2538" s="13" t="s">
        <v>192</v>
      </c>
      <c r="L2538" s="13" t="s">
        <v>19</v>
      </c>
      <c r="M2538" s="13" t="s">
        <v>2784</v>
      </c>
      <c r="N2538" s="13" t="s">
        <v>2785</v>
      </c>
      <c r="O2538" s="13" t="s">
        <v>22</v>
      </c>
      <c r="P2538" s="13" t="s">
        <v>3527</v>
      </c>
      <c r="Q2538" s="13" t="s">
        <v>3526</v>
      </c>
    </row>
    <row r="2539" spans="2:17" ht="30" hidden="1" x14ac:dyDescent="0.25">
      <c r="B2539" s="2">
        <v>2525</v>
      </c>
      <c r="C2539" s="16" t="s">
        <v>2908</v>
      </c>
      <c r="D2539" s="13" t="s">
        <v>2786</v>
      </c>
      <c r="E2539" s="13">
        <v>1008</v>
      </c>
      <c r="F2539" s="13"/>
      <c r="G2539" s="14">
        <v>17297.28</v>
      </c>
      <c r="H2539" s="14">
        <v>17297.28</v>
      </c>
      <c r="I2539" s="13" t="s">
        <v>19</v>
      </c>
      <c r="J2539" s="13"/>
      <c r="K2539" s="13" t="s">
        <v>192</v>
      </c>
      <c r="L2539" s="13" t="s">
        <v>19</v>
      </c>
      <c r="M2539" s="13" t="s">
        <v>2784</v>
      </c>
      <c r="N2539" s="13" t="s">
        <v>2785</v>
      </c>
      <c r="O2539" s="13" t="s">
        <v>22</v>
      </c>
      <c r="P2539" s="13" t="s">
        <v>3527</v>
      </c>
      <c r="Q2539" s="13" t="s">
        <v>3526</v>
      </c>
    </row>
    <row r="2540" spans="2:17" ht="30" hidden="1" x14ac:dyDescent="0.25">
      <c r="B2540" s="2">
        <v>2526</v>
      </c>
      <c r="C2540" s="16" t="s">
        <v>2909</v>
      </c>
      <c r="D2540" s="13" t="s">
        <v>2786</v>
      </c>
      <c r="E2540" s="13" t="s">
        <v>2787</v>
      </c>
      <c r="F2540" s="13"/>
      <c r="G2540" s="14">
        <v>17297.28</v>
      </c>
      <c r="H2540" s="14">
        <v>17297.28</v>
      </c>
      <c r="I2540" s="13" t="s">
        <v>19</v>
      </c>
      <c r="J2540" s="13"/>
      <c r="K2540" s="13" t="s">
        <v>192</v>
      </c>
      <c r="L2540" s="13" t="s">
        <v>19</v>
      </c>
      <c r="M2540" s="13" t="s">
        <v>2784</v>
      </c>
      <c r="N2540" s="13" t="s">
        <v>2785</v>
      </c>
      <c r="O2540" s="13" t="s">
        <v>22</v>
      </c>
      <c r="P2540" s="13" t="s">
        <v>3527</v>
      </c>
      <c r="Q2540" s="13" t="s">
        <v>3526</v>
      </c>
    </row>
    <row r="2541" spans="2:17" ht="30" hidden="1" x14ac:dyDescent="0.25">
      <c r="B2541" s="2">
        <v>2527</v>
      </c>
      <c r="C2541" s="16" t="s">
        <v>2910</v>
      </c>
      <c r="D2541" s="13" t="s">
        <v>2786</v>
      </c>
      <c r="E2541" s="13" t="s">
        <v>2787</v>
      </c>
      <c r="F2541" s="13"/>
      <c r="G2541" s="14">
        <v>17297.28</v>
      </c>
      <c r="H2541" s="14">
        <v>17297.28</v>
      </c>
      <c r="I2541" s="13" t="s">
        <v>19</v>
      </c>
      <c r="J2541" s="13"/>
      <c r="K2541" s="13" t="s">
        <v>192</v>
      </c>
      <c r="L2541" s="13" t="s">
        <v>19</v>
      </c>
      <c r="M2541" s="13" t="s">
        <v>2784</v>
      </c>
      <c r="N2541" s="13" t="s">
        <v>2785</v>
      </c>
      <c r="O2541" s="13" t="s">
        <v>22</v>
      </c>
      <c r="P2541" s="13" t="s">
        <v>3527</v>
      </c>
      <c r="Q2541" s="13" t="s">
        <v>3526</v>
      </c>
    </row>
    <row r="2542" spans="2:17" ht="30" hidden="1" x14ac:dyDescent="0.25">
      <c r="B2542" s="2">
        <v>2528</v>
      </c>
      <c r="C2542" s="16" t="s">
        <v>2911</v>
      </c>
      <c r="D2542" s="13" t="s">
        <v>2786</v>
      </c>
      <c r="E2542" s="13" t="s">
        <v>2787</v>
      </c>
      <c r="F2542" s="13"/>
      <c r="G2542" s="14">
        <v>17297.28</v>
      </c>
      <c r="H2542" s="14">
        <v>17297.28</v>
      </c>
      <c r="I2542" s="13" t="s">
        <v>19</v>
      </c>
      <c r="J2542" s="13"/>
      <c r="K2542" s="13" t="s">
        <v>192</v>
      </c>
      <c r="L2542" s="13" t="s">
        <v>19</v>
      </c>
      <c r="M2542" s="13" t="s">
        <v>2784</v>
      </c>
      <c r="N2542" s="13" t="s">
        <v>2785</v>
      </c>
      <c r="O2542" s="13" t="s">
        <v>22</v>
      </c>
      <c r="P2542" s="13" t="s">
        <v>3527</v>
      </c>
      <c r="Q2542" s="13" t="s">
        <v>3526</v>
      </c>
    </row>
    <row r="2543" spans="2:17" ht="30" hidden="1" x14ac:dyDescent="0.25">
      <c r="B2543" s="2">
        <v>2529</v>
      </c>
      <c r="C2543" s="16" t="s">
        <v>2912</v>
      </c>
      <c r="D2543" s="13" t="s">
        <v>2786</v>
      </c>
      <c r="E2543" s="13">
        <v>1008</v>
      </c>
      <c r="F2543" s="13"/>
      <c r="G2543" s="14">
        <v>10080</v>
      </c>
      <c r="H2543" s="14">
        <v>10080</v>
      </c>
      <c r="I2543" s="13" t="s">
        <v>19</v>
      </c>
      <c r="J2543" s="13"/>
      <c r="K2543" s="13" t="s">
        <v>192</v>
      </c>
      <c r="L2543" s="13" t="s">
        <v>19</v>
      </c>
      <c r="M2543" s="13" t="s">
        <v>2784</v>
      </c>
      <c r="N2543" s="13" t="s">
        <v>2785</v>
      </c>
      <c r="O2543" s="13" t="s">
        <v>22</v>
      </c>
      <c r="P2543" s="13" t="s">
        <v>3527</v>
      </c>
      <c r="Q2543" s="13" t="s">
        <v>3526</v>
      </c>
    </row>
    <row r="2544" spans="2:17" ht="30" hidden="1" x14ac:dyDescent="0.25">
      <c r="B2544" s="2">
        <v>2530</v>
      </c>
      <c r="C2544" s="16" t="s">
        <v>2913</v>
      </c>
      <c r="D2544" s="13" t="s">
        <v>2786</v>
      </c>
      <c r="E2544" s="13" t="s">
        <v>2787</v>
      </c>
      <c r="F2544" s="13"/>
      <c r="G2544" s="14">
        <v>17297.28</v>
      </c>
      <c r="H2544" s="14">
        <v>17297.28</v>
      </c>
      <c r="I2544" s="13" t="s">
        <v>19</v>
      </c>
      <c r="J2544" s="13"/>
      <c r="K2544" s="13" t="s">
        <v>192</v>
      </c>
      <c r="L2544" s="13" t="s">
        <v>19</v>
      </c>
      <c r="M2544" s="13" t="s">
        <v>2784</v>
      </c>
      <c r="N2544" s="13" t="s">
        <v>2785</v>
      </c>
      <c r="O2544" s="13" t="s">
        <v>22</v>
      </c>
      <c r="P2544" s="13" t="s">
        <v>3527</v>
      </c>
      <c r="Q2544" s="13" t="s">
        <v>3526</v>
      </c>
    </row>
    <row r="2545" spans="2:17" ht="30" hidden="1" x14ac:dyDescent="0.25">
      <c r="B2545" s="2">
        <v>2531</v>
      </c>
      <c r="C2545" s="16" t="s">
        <v>2914</v>
      </c>
      <c r="D2545" s="13" t="s">
        <v>2786</v>
      </c>
      <c r="E2545" s="13">
        <v>2580</v>
      </c>
      <c r="F2545" s="13"/>
      <c r="G2545" s="14">
        <v>47859</v>
      </c>
      <c r="H2545" s="14">
        <v>47859</v>
      </c>
      <c r="I2545" s="13" t="s">
        <v>19</v>
      </c>
      <c r="J2545" s="13"/>
      <c r="K2545" s="13" t="s">
        <v>192</v>
      </c>
      <c r="L2545" s="13" t="s">
        <v>19</v>
      </c>
      <c r="M2545" s="13" t="s">
        <v>2784</v>
      </c>
      <c r="N2545" s="13" t="s">
        <v>2785</v>
      </c>
      <c r="O2545" s="13" t="s">
        <v>22</v>
      </c>
      <c r="P2545" s="13" t="s">
        <v>3527</v>
      </c>
      <c r="Q2545" s="13" t="s">
        <v>3526</v>
      </c>
    </row>
    <row r="2546" spans="2:17" ht="30" hidden="1" x14ac:dyDescent="0.25">
      <c r="B2546" s="2">
        <v>2532</v>
      </c>
      <c r="C2546" s="16" t="s">
        <v>2915</v>
      </c>
      <c r="D2546" s="13" t="s">
        <v>2786</v>
      </c>
      <c r="E2546" s="13">
        <v>2124</v>
      </c>
      <c r="F2546" s="13"/>
      <c r="G2546" s="14">
        <v>39400.199999999997</v>
      </c>
      <c r="H2546" s="14">
        <v>39400.199999999997</v>
      </c>
      <c r="I2546" s="13" t="s">
        <v>19</v>
      </c>
      <c r="J2546" s="13"/>
      <c r="K2546" s="13" t="s">
        <v>192</v>
      </c>
      <c r="L2546" s="13" t="s">
        <v>19</v>
      </c>
      <c r="M2546" s="13" t="s">
        <v>2784</v>
      </c>
      <c r="N2546" s="13" t="s">
        <v>2785</v>
      </c>
      <c r="O2546" s="13" t="s">
        <v>22</v>
      </c>
      <c r="P2546" s="13" t="s">
        <v>3527</v>
      </c>
      <c r="Q2546" s="13" t="s">
        <v>3526</v>
      </c>
    </row>
    <row r="2547" spans="2:17" ht="30" hidden="1" x14ac:dyDescent="0.25">
      <c r="B2547" s="2">
        <v>2533</v>
      </c>
      <c r="C2547" s="16" t="s">
        <v>2916</v>
      </c>
      <c r="D2547" s="13" t="s">
        <v>2786</v>
      </c>
      <c r="E2547" s="13" t="s">
        <v>2787</v>
      </c>
      <c r="F2547" s="13"/>
      <c r="G2547" s="14">
        <v>7842.24</v>
      </c>
      <c r="H2547" s="14">
        <v>7842.24</v>
      </c>
      <c r="I2547" s="13" t="s">
        <v>19</v>
      </c>
      <c r="J2547" s="13"/>
      <c r="K2547" s="13" t="s">
        <v>192</v>
      </c>
      <c r="L2547" s="13" t="s">
        <v>19</v>
      </c>
      <c r="M2547" s="13" t="s">
        <v>2784</v>
      </c>
      <c r="N2547" s="13" t="s">
        <v>2785</v>
      </c>
      <c r="O2547" s="13" t="s">
        <v>22</v>
      </c>
      <c r="P2547" s="13" t="s">
        <v>3527</v>
      </c>
      <c r="Q2547" s="13" t="s">
        <v>3526</v>
      </c>
    </row>
    <row r="2548" spans="2:17" ht="30" hidden="1" x14ac:dyDescent="0.25">
      <c r="B2548" s="2">
        <v>2534</v>
      </c>
      <c r="C2548" s="16" t="s">
        <v>2917</v>
      </c>
      <c r="D2548" s="13" t="s">
        <v>2786</v>
      </c>
      <c r="E2548" s="13" t="s">
        <v>2787</v>
      </c>
      <c r="F2548" s="13"/>
      <c r="G2548" s="14">
        <v>9787.68</v>
      </c>
      <c r="H2548" s="14">
        <v>9787.68</v>
      </c>
      <c r="I2548" s="13" t="s">
        <v>19</v>
      </c>
      <c r="J2548" s="13"/>
      <c r="K2548" s="13" t="s">
        <v>192</v>
      </c>
      <c r="L2548" s="13" t="s">
        <v>19</v>
      </c>
      <c r="M2548" s="13" t="s">
        <v>2784</v>
      </c>
      <c r="N2548" s="13" t="s">
        <v>2785</v>
      </c>
      <c r="O2548" s="13" t="s">
        <v>22</v>
      </c>
      <c r="P2548" s="13" t="s">
        <v>3527</v>
      </c>
      <c r="Q2548" s="13" t="s">
        <v>3526</v>
      </c>
    </row>
    <row r="2549" spans="2:17" ht="30" hidden="1" x14ac:dyDescent="0.25">
      <c r="B2549" s="2">
        <v>2535</v>
      </c>
      <c r="C2549" s="16" t="s">
        <v>2918</v>
      </c>
      <c r="D2549" s="13" t="s">
        <v>2786</v>
      </c>
      <c r="E2549" s="13">
        <v>2652</v>
      </c>
      <c r="F2549" s="13"/>
      <c r="G2549" s="14">
        <v>49194.6</v>
      </c>
      <c r="H2549" s="14">
        <v>49194.6</v>
      </c>
      <c r="I2549" s="13" t="s">
        <v>19</v>
      </c>
      <c r="J2549" s="13"/>
      <c r="K2549" s="13" t="s">
        <v>192</v>
      </c>
      <c r="L2549" s="13" t="s">
        <v>19</v>
      </c>
      <c r="M2549" s="13" t="s">
        <v>2784</v>
      </c>
      <c r="N2549" s="13" t="s">
        <v>2785</v>
      </c>
      <c r="O2549" s="13" t="s">
        <v>22</v>
      </c>
      <c r="P2549" s="13" t="s">
        <v>3527</v>
      </c>
      <c r="Q2549" s="13" t="s">
        <v>3526</v>
      </c>
    </row>
    <row r="2550" spans="2:17" ht="30" hidden="1" x14ac:dyDescent="0.25">
      <c r="B2550" s="2">
        <v>2536</v>
      </c>
      <c r="C2550" s="16" t="s">
        <v>2919</v>
      </c>
      <c r="D2550" s="13" t="s">
        <v>2786</v>
      </c>
      <c r="E2550" s="13">
        <v>1920</v>
      </c>
      <c r="F2550" s="13"/>
      <c r="G2550" s="14">
        <v>35616</v>
      </c>
      <c r="H2550" s="14">
        <v>35616</v>
      </c>
      <c r="I2550" s="13" t="s">
        <v>19</v>
      </c>
      <c r="J2550" s="13"/>
      <c r="K2550" s="13" t="s">
        <v>192</v>
      </c>
      <c r="L2550" s="13" t="s">
        <v>19</v>
      </c>
      <c r="M2550" s="13" t="s">
        <v>2784</v>
      </c>
      <c r="N2550" s="13" t="s">
        <v>2785</v>
      </c>
      <c r="O2550" s="13" t="s">
        <v>22</v>
      </c>
      <c r="P2550" s="13" t="s">
        <v>3527</v>
      </c>
      <c r="Q2550" s="13" t="s">
        <v>3526</v>
      </c>
    </row>
    <row r="2551" spans="2:17" ht="30" hidden="1" x14ac:dyDescent="0.25">
      <c r="B2551" s="2">
        <v>2537</v>
      </c>
      <c r="C2551" s="16" t="s">
        <v>2920</v>
      </c>
      <c r="D2551" s="13" t="s">
        <v>2786</v>
      </c>
      <c r="E2551" s="13">
        <v>1920</v>
      </c>
      <c r="F2551" s="13"/>
      <c r="G2551" s="14">
        <v>17760</v>
      </c>
      <c r="H2551" s="14">
        <v>17760</v>
      </c>
      <c r="I2551" s="13" t="s">
        <v>19</v>
      </c>
      <c r="J2551" s="13"/>
      <c r="K2551" s="13" t="s">
        <v>192</v>
      </c>
      <c r="L2551" s="13" t="s">
        <v>19</v>
      </c>
      <c r="M2551" s="13" t="s">
        <v>2784</v>
      </c>
      <c r="N2551" s="13" t="s">
        <v>2785</v>
      </c>
      <c r="O2551" s="13" t="s">
        <v>22</v>
      </c>
      <c r="P2551" s="13" t="s">
        <v>3527</v>
      </c>
      <c r="Q2551" s="13" t="s">
        <v>3526</v>
      </c>
    </row>
    <row r="2552" spans="2:17" ht="30" hidden="1" x14ac:dyDescent="0.25">
      <c r="B2552" s="2">
        <v>2538</v>
      </c>
      <c r="C2552" s="16" t="s">
        <v>2921</v>
      </c>
      <c r="D2552" s="13" t="s">
        <v>2786</v>
      </c>
      <c r="E2552" s="13" t="s">
        <v>2787</v>
      </c>
      <c r="F2552" s="13"/>
      <c r="G2552" s="14">
        <v>4132.8</v>
      </c>
      <c r="H2552" s="14">
        <v>4132.8</v>
      </c>
      <c r="I2552" s="13" t="s">
        <v>19</v>
      </c>
      <c r="J2552" s="13"/>
      <c r="K2552" s="13" t="s">
        <v>192</v>
      </c>
      <c r="L2552" s="13" t="s">
        <v>19</v>
      </c>
      <c r="M2552" s="13" t="s">
        <v>2784</v>
      </c>
      <c r="N2552" s="13" t="s">
        <v>2785</v>
      </c>
      <c r="O2552" s="13" t="s">
        <v>22</v>
      </c>
      <c r="P2552" s="13" t="s">
        <v>3527</v>
      </c>
      <c r="Q2552" s="13" t="s">
        <v>3526</v>
      </c>
    </row>
    <row r="2553" spans="2:17" ht="30" hidden="1" x14ac:dyDescent="0.25">
      <c r="B2553" s="2">
        <v>2539</v>
      </c>
      <c r="C2553" s="16" t="s">
        <v>2922</v>
      </c>
      <c r="D2553" s="13" t="s">
        <v>2786</v>
      </c>
      <c r="E2553" s="13">
        <v>5520</v>
      </c>
      <c r="F2553" s="13"/>
      <c r="G2553" s="14">
        <v>102396</v>
      </c>
      <c r="H2553" s="14">
        <v>102396</v>
      </c>
      <c r="I2553" s="13" t="s">
        <v>19</v>
      </c>
      <c r="J2553" s="13"/>
      <c r="K2553" s="13" t="s">
        <v>192</v>
      </c>
      <c r="L2553" s="13" t="s">
        <v>19</v>
      </c>
      <c r="M2553" s="13" t="s">
        <v>2784</v>
      </c>
      <c r="N2553" s="13" t="s">
        <v>2785</v>
      </c>
      <c r="O2553" s="13" t="s">
        <v>22</v>
      </c>
      <c r="P2553" s="13" t="s">
        <v>3527</v>
      </c>
      <c r="Q2553" s="13" t="s">
        <v>3526</v>
      </c>
    </row>
    <row r="2554" spans="2:17" ht="30" hidden="1" x14ac:dyDescent="0.25">
      <c r="B2554" s="2">
        <v>2540</v>
      </c>
      <c r="C2554" s="16" t="s">
        <v>2923</v>
      </c>
      <c r="D2554" s="13" t="s">
        <v>2786</v>
      </c>
      <c r="E2554" s="13" t="s">
        <v>2787</v>
      </c>
      <c r="F2554" s="13"/>
      <c r="G2554" s="14">
        <v>17297.28</v>
      </c>
      <c r="H2554" s="14">
        <v>17297.28</v>
      </c>
      <c r="I2554" s="13" t="s">
        <v>19</v>
      </c>
      <c r="J2554" s="13"/>
      <c r="K2554" s="13" t="s">
        <v>192</v>
      </c>
      <c r="L2554" s="13" t="s">
        <v>19</v>
      </c>
      <c r="M2554" s="13" t="s">
        <v>2784</v>
      </c>
      <c r="N2554" s="13" t="s">
        <v>2785</v>
      </c>
      <c r="O2554" s="13" t="s">
        <v>22</v>
      </c>
      <c r="P2554" s="13" t="s">
        <v>3527</v>
      </c>
      <c r="Q2554" s="13" t="s">
        <v>3526</v>
      </c>
    </row>
    <row r="2555" spans="2:17" ht="30" hidden="1" x14ac:dyDescent="0.25">
      <c r="B2555" s="2">
        <v>2541</v>
      </c>
      <c r="C2555" s="16" t="s">
        <v>2924</v>
      </c>
      <c r="D2555" s="13" t="s">
        <v>2786</v>
      </c>
      <c r="E2555" s="13" t="s">
        <v>2787</v>
      </c>
      <c r="F2555" s="13"/>
      <c r="G2555" s="14">
        <v>2852.64</v>
      </c>
      <c r="H2555" s="14">
        <v>2852.64</v>
      </c>
      <c r="I2555" s="13" t="s">
        <v>19</v>
      </c>
      <c r="J2555" s="13"/>
      <c r="K2555" s="13" t="s">
        <v>192</v>
      </c>
      <c r="L2555" s="13" t="s">
        <v>19</v>
      </c>
      <c r="M2555" s="13" t="s">
        <v>2784</v>
      </c>
      <c r="N2555" s="13" t="s">
        <v>2785</v>
      </c>
      <c r="O2555" s="13" t="s">
        <v>22</v>
      </c>
      <c r="P2555" s="13" t="s">
        <v>3527</v>
      </c>
      <c r="Q2555" s="13" t="s">
        <v>3526</v>
      </c>
    </row>
    <row r="2556" spans="2:17" ht="30" hidden="1" x14ac:dyDescent="0.25">
      <c r="B2556" s="2">
        <v>2542</v>
      </c>
      <c r="C2556" s="16" t="s">
        <v>2925</v>
      </c>
      <c r="D2556" s="13" t="s">
        <v>2786</v>
      </c>
      <c r="E2556" s="13">
        <v>1920</v>
      </c>
      <c r="F2556" s="13"/>
      <c r="G2556" s="14">
        <v>21120</v>
      </c>
      <c r="H2556" s="14">
        <v>21120</v>
      </c>
      <c r="I2556" s="13" t="s">
        <v>19</v>
      </c>
      <c r="J2556" s="13"/>
      <c r="K2556" s="13" t="s">
        <v>192</v>
      </c>
      <c r="L2556" s="13" t="s">
        <v>19</v>
      </c>
      <c r="M2556" s="13" t="s">
        <v>2784</v>
      </c>
      <c r="N2556" s="13" t="s">
        <v>2785</v>
      </c>
      <c r="O2556" s="13" t="s">
        <v>22</v>
      </c>
      <c r="P2556" s="13" t="s">
        <v>3527</v>
      </c>
      <c r="Q2556" s="13" t="s">
        <v>3526</v>
      </c>
    </row>
    <row r="2557" spans="2:17" ht="30" hidden="1" x14ac:dyDescent="0.25">
      <c r="B2557" s="2">
        <v>2543</v>
      </c>
      <c r="C2557" s="16" t="s">
        <v>2926</v>
      </c>
      <c r="D2557" s="13" t="s">
        <v>2786</v>
      </c>
      <c r="E2557" s="13" t="s">
        <v>2787</v>
      </c>
      <c r="F2557" s="13"/>
      <c r="G2557" s="14">
        <v>9324</v>
      </c>
      <c r="H2557" s="14">
        <v>9324</v>
      </c>
      <c r="I2557" s="13" t="s">
        <v>19</v>
      </c>
      <c r="J2557" s="13"/>
      <c r="K2557" s="13" t="s">
        <v>192</v>
      </c>
      <c r="L2557" s="13" t="s">
        <v>19</v>
      </c>
      <c r="M2557" s="13" t="s">
        <v>2784</v>
      </c>
      <c r="N2557" s="13" t="s">
        <v>2785</v>
      </c>
      <c r="O2557" s="13" t="s">
        <v>22</v>
      </c>
      <c r="P2557" s="13" t="s">
        <v>3527</v>
      </c>
      <c r="Q2557" s="13" t="s">
        <v>3526</v>
      </c>
    </row>
    <row r="2558" spans="2:17" ht="30" hidden="1" x14ac:dyDescent="0.25">
      <c r="B2558" s="2">
        <v>2544</v>
      </c>
      <c r="C2558" s="16" t="s">
        <v>2927</v>
      </c>
      <c r="D2558" s="13" t="s">
        <v>2786</v>
      </c>
      <c r="E2558" s="13">
        <v>1920</v>
      </c>
      <c r="F2558" s="13"/>
      <c r="G2558" s="14">
        <v>32582.400000000001</v>
      </c>
      <c r="H2558" s="14">
        <v>32582.400000000001</v>
      </c>
      <c r="I2558" s="13" t="s">
        <v>19</v>
      </c>
      <c r="J2558" s="13"/>
      <c r="K2558" s="13" t="s">
        <v>192</v>
      </c>
      <c r="L2558" s="13" t="s">
        <v>19</v>
      </c>
      <c r="M2558" s="13" t="s">
        <v>2784</v>
      </c>
      <c r="N2558" s="13" t="s">
        <v>2785</v>
      </c>
      <c r="O2558" s="13" t="s">
        <v>22</v>
      </c>
      <c r="P2558" s="13" t="s">
        <v>3527</v>
      </c>
      <c r="Q2558" s="13" t="s">
        <v>3526</v>
      </c>
    </row>
    <row r="2559" spans="2:17" ht="30" hidden="1" x14ac:dyDescent="0.25">
      <c r="B2559" s="2">
        <v>2545</v>
      </c>
      <c r="C2559" s="16" t="s">
        <v>2928</v>
      </c>
      <c r="D2559" s="13" t="s">
        <v>2786</v>
      </c>
      <c r="E2559" s="13" t="s">
        <v>2787</v>
      </c>
      <c r="F2559" s="13"/>
      <c r="G2559" s="14">
        <v>9324</v>
      </c>
      <c r="H2559" s="14">
        <v>9324</v>
      </c>
      <c r="I2559" s="13" t="s">
        <v>19</v>
      </c>
      <c r="J2559" s="13"/>
      <c r="K2559" s="13" t="s">
        <v>192</v>
      </c>
      <c r="L2559" s="13" t="s">
        <v>19</v>
      </c>
      <c r="M2559" s="13" t="s">
        <v>2784</v>
      </c>
      <c r="N2559" s="13" t="s">
        <v>2785</v>
      </c>
      <c r="O2559" s="13" t="s">
        <v>22</v>
      </c>
      <c r="P2559" s="13" t="s">
        <v>3527</v>
      </c>
      <c r="Q2559" s="13" t="s">
        <v>3526</v>
      </c>
    </row>
    <row r="2560" spans="2:17" ht="30" hidden="1" x14ac:dyDescent="0.25">
      <c r="B2560" s="2">
        <v>2546</v>
      </c>
      <c r="C2560" s="16" t="s">
        <v>2929</v>
      </c>
      <c r="D2560" s="13" t="s">
        <v>2786</v>
      </c>
      <c r="E2560" s="13">
        <v>2256</v>
      </c>
      <c r="F2560" s="13"/>
      <c r="G2560" s="14">
        <v>41848.800000000003</v>
      </c>
      <c r="H2560" s="14">
        <v>41848.800000000003</v>
      </c>
      <c r="I2560" s="13" t="s">
        <v>19</v>
      </c>
      <c r="J2560" s="13"/>
      <c r="K2560" s="13" t="s">
        <v>192</v>
      </c>
      <c r="L2560" s="13" t="s">
        <v>19</v>
      </c>
      <c r="M2560" s="13" t="s">
        <v>2784</v>
      </c>
      <c r="N2560" s="13" t="s">
        <v>2785</v>
      </c>
      <c r="O2560" s="13" t="s">
        <v>22</v>
      </c>
      <c r="P2560" s="13" t="s">
        <v>3527</v>
      </c>
      <c r="Q2560" s="13" t="s">
        <v>3526</v>
      </c>
    </row>
    <row r="2561" spans="2:17" ht="30" hidden="1" x14ac:dyDescent="0.25">
      <c r="B2561" s="2">
        <v>2547</v>
      </c>
      <c r="C2561" s="16" t="s">
        <v>2930</v>
      </c>
      <c r="D2561" s="13" t="s">
        <v>2786</v>
      </c>
      <c r="E2561" s="13">
        <v>1920</v>
      </c>
      <c r="F2561" s="13"/>
      <c r="G2561" s="14">
        <v>57600</v>
      </c>
      <c r="H2561" s="14">
        <v>57600</v>
      </c>
      <c r="I2561" s="13" t="s">
        <v>19</v>
      </c>
      <c r="J2561" s="13"/>
      <c r="K2561" s="13" t="s">
        <v>192</v>
      </c>
      <c r="L2561" s="13" t="s">
        <v>19</v>
      </c>
      <c r="M2561" s="13" t="s">
        <v>2784</v>
      </c>
      <c r="N2561" s="13" t="s">
        <v>2785</v>
      </c>
      <c r="O2561" s="13" t="s">
        <v>22</v>
      </c>
      <c r="P2561" s="13" t="s">
        <v>3527</v>
      </c>
      <c r="Q2561" s="13" t="s">
        <v>3526</v>
      </c>
    </row>
    <row r="2562" spans="2:17" ht="30" hidden="1" x14ac:dyDescent="0.25">
      <c r="B2562" s="2">
        <v>2548</v>
      </c>
      <c r="C2562" s="16" t="s">
        <v>2931</v>
      </c>
      <c r="D2562" s="13" t="s">
        <v>2786</v>
      </c>
      <c r="E2562" s="13">
        <v>2016</v>
      </c>
      <c r="F2562" s="13"/>
      <c r="G2562" s="14">
        <v>37396.800000000003</v>
      </c>
      <c r="H2562" s="14">
        <v>37396.800000000003</v>
      </c>
      <c r="I2562" s="13" t="s">
        <v>19</v>
      </c>
      <c r="J2562" s="13"/>
      <c r="K2562" s="13" t="s">
        <v>192</v>
      </c>
      <c r="L2562" s="13" t="s">
        <v>19</v>
      </c>
      <c r="M2562" s="13" t="s">
        <v>2784</v>
      </c>
      <c r="N2562" s="13" t="s">
        <v>2785</v>
      </c>
      <c r="O2562" s="13" t="s">
        <v>22</v>
      </c>
      <c r="P2562" s="13" t="s">
        <v>3527</v>
      </c>
      <c r="Q2562" s="13" t="s">
        <v>3526</v>
      </c>
    </row>
    <row r="2563" spans="2:17" ht="30" hidden="1" x14ac:dyDescent="0.25">
      <c r="B2563" s="2">
        <v>2549</v>
      </c>
      <c r="C2563" s="16" t="s">
        <v>2932</v>
      </c>
      <c r="D2563" s="13" t="s">
        <v>2786</v>
      </c>
      <c r="E2563" s="13">
        <v>2376</v>
      </c>
      <c r="F2563" s="13"/>
      <c r="G2563" s="14">
        <v>40772.160000000003</v>
      </c>
      <c r="H2563" s="14">
        <v>40772.160000000003</v>
      </c>
      <c r="I2563" s="13" t="s">
        <v>19</v>
      </c>
      <c r="J2563" s="13"/>
      <c r="K2563" s="13" t="s">
        <v>192</v>
      </c>
      <c r="L2563" s="13" t="s">
        <v>19</v>
      </c>
      <c r="M2563" s="13" t="s">
        <v>2784</v>
      </c>
      <c r="N2563" s="13" t="s">
        <v>2785</v>
      </c>
      <c r="O2563" s="13" t="s">
        <v>22</v>
      </c>
      <c r="P2563" s="13" t="s">
        <v>3527</v>
      </c>
      <c r="Q2563" s="13" t="s">
        <v>3526</v>
      </c>
    </row>
    <row r="2564" spans="2:17" ht="30" hidden="1" x14ac:dyDescent="0.25">
      <c r="B2564" s="2">
        <v>2550</v>
      </c>
      <c r="C2564" s="16" t="s">
        <v>2933</v>
      </c>
      <c r="D2564" s="13" t="s">
        <v>2786</v>
      </c>
      <c r="E2564" s="13">
        <v>1920</v>
      </c>
      <c r="F2564" s="13"/>
      <c r="G2564" s="14">
        <v>32947.199999999997</v>
      </c>
      <c r="H2564" s="14">
        <v>32947.199999999997</v>
      </c>
      <c r="I2564" s="13" t="s">
        <v>19</v>
      </c>
      <c r="J2564" s="13"/>
      <c r="K2564" s="13" t="s">
        <v>192</v>
      </c>
      <c r="L2564" s="13" t="s">
        <v>19</v>
      </c>
      <c r="M2564" s="13" t="s">
        <v>2784</v>
      </c>
      <c r="N2564" s="13" t="s">
        <v>2785</v>
      </c>
      <c r="O2564" s="13" t="s">
        <v>22</v>
      </c>
      <c r="P2564" s="13" t="s">
        <v>3527</v>
      </c>
      <c r="Q2564" s="13" t="s">
        <v>3526</v>
      </c>
    </row>
    <row r="2565" spans="2:17" ht="30" hidden="1" x14ac:dyDescent="0.25">
      <c r="B2565" s="2">
        <v>2551</v>
      </c>
      <c r="C2565" s="16" t="s">
        <v>2934</v>
      </c>
      <c r="D2565" s="13" t="s">
        <v>2786</v>
      </c>
      <c r="E2565" s="13">
        <v>2016</v>
      </c>
      <c r="F2565" s="13"/>
      <c r="G2565" s="14">
        <v>34594.559999999998</v>
      </c>
      <c r="H2565" s="14">
        <v>34594.559999999998</v>
      </c>
      <c r="I2565" s="13" t="s">
        <v>19</v>
      </c>
      <c r="J2565" s="13"/>
      <c r="K2565" s="13" t="s">
        <v>192</v>
      </c>
      <c r="L2565" s="13" t="s">
        <v>19</v>
      </c>
      <c r="M2565" s="13" t="s">
        <v>2784</v>
      </c>
      <c r="N2565" s="13" t="s">
        <v>2785</v>
      </c>
      <c r="O2565" s="13" t="s">
        <v>22</v>
      </c>
      <c r="P2565" s="13" t="s">
        <v>3527</v>
      </c>
      <c r="Q2565" s="13" t="s">
        <v>3526</v>
      </c>
    </row>
    <row r="2566" spans="2:17" ht="30" hidden="1" x14ac:dyDescent="0.25">
      <c r="B2566" s="2">
        <v>2552</v>
      </c>
      <c r="C2566" s="16" t="s">
        <v>2935</v>
      </c>
      <c r="D2566" s="13" t="s">
        <v>2786</v>
      </c>
      <c r="E2566" s="13">
        <v>2016</v>
      </c>
      <c r="F2566" s="13"/>
      <c r="G2566" s="14">
        <v>34594.559999999998</v>
      </c>
      <c r="H2566" s="14">
        <v>34594.559999999998</v>
      </c>
      <c r="I2566" s="13" t="s">
        <v>19</v>
      </c>
      <c r="J2566" s="13"/>
      <c r="K2566" s="13" t="s">
        <v>192</v>
      </c>
      <c r="L2566" s="13" t="s">
        <v>19</v>
      </c>
      <c r="M2566" s="13" t="s">
        <v>2784</v>
      </c>
      <c r="N2566" s="13" t="s">
        <v>2785</v>
      </c>
      <c r="O2566" s="13" t="s">
        <v>22</v>
      </c>
      <c r="P2566" s="13" t="s">
        <v>3527</v>
      </c>
      <c r="Q2566" s="13" t="s">
        <v>3526</v>
      </c>
    </row>
    <row r="2567" spans="2:17" ht="30" hidden="1" x14ac:dyDescent="0.25">
      <c r="B2567" s="2">
        <v>2553</v>
      </c>
      <c r="C2567" s="16" t="s">
        <v>2936</v>
      </c>
      <c r="D2567" s="13" t="s">
        <v>2786</v>
      </c>
      <c r="E2567" s="13">
        <v>2376</v>
      </c>
      <c r="F2567" s="13"/>
      <c r="G2567" s="14">
        <v>27585.360000000001</v>
      </c>
      <c r="H2567" s="14">
        <v>27585.360000000001</v>
      </c>
      <c r="I2567" s="13" t="s">
        <v>19</v>
      </c>
      <c r="J2567" s="13"/>
      <c r="K2567" s="13" t="s">
        <v>192</v>
      </c>
      <c r="L2567" s="13" t="s">
        <v>19</v>
      </c>
      <c r="M2567" s="13" t="s">
        <v>2784</v>
      </c>
      <c r="N2567" s="13" t="s">
        <v>2785</v>
      </c>
      <c r="O2567" s="13" t="s">
        <v>22</v>
      </c>
      <c r="P2567" s="13" t="s">
        <v>3527</v>
      </c>
      <c r="Q2567" s="13" t="s">
        <v>3526</v>
      </c>
    </row>
    <row r="2568" spans="2:17" ht="30" hidden="1" x14ac:dyDescent="0.25">
      <c r="B2568" s="2">
        <v>2554</v>
      </c>
      <c r="C2568" s="16" t="s">
        <v>2937</v>
      </c>
      <c r="D2568" s="13" t="s">
        <v>2786</v>
      </c>
      <c r="E2568" s="13">
        <v>1920</v>
      </c>
      <c r="F2568" s="13"/>
      <c r="G2568" s="14">
        <v>19200</v>
      </c>
      <c r="H2568" s="14">
        <v>19200</v>
      </c>
      <c r="I2568" s="13" t="s">
        <v>19</v>
      </c>
      <c r="J2568" s="13"/>
      <c r="K2568" s="13" t="s">
        <v>192</v>
      </c>
      <c r="L2568" s="13" t="s">
        <v>19</v>
      </c>
      <c r="M2568" s="13" t="s">
        <v>2784</v>
      </c>
      <c r="N2568" s="13" t="s">
        <v>2785</v>
      </c>
      <c r="O2568" s="13" t="s">
        <v>22</v>
      </c>
      <c r="P2568" s="13" t="s">
        <v>3527</v>
      </c>
      <c r="Q2568" s="13" t="s">
        <v>3526</v>
      </c>
    </row>
    <row r="2569" spans="2:17" ht="30" hidden="1" x14ac:dyDescent="0.25">
      <c r="B2569" s="2">
        <v>2555</v>
      </c>
      <c r="C2569" s="16" t="s">
        <v>2938</v>
      </c>
      <c r="D2569" s="13" t="s">
        <v>2786</v>
      </c>
      <c r="E2569" s="13">
        <v>2376</v>
      </c>
      <c r="F2569" s="13"/>
      <c r="G2569" s="14">
        <v>44074.8</v>
      </c>
      <c r="H2569" s="14">
        <v>44074.8</v>
      </c>
      <c r="I2569" s="13" t="s">
        <v>19</v>
      </c>
      <c r="J2569" s="13"/>
      <c r="K2569" s="13" t="s">
        <v>192</v>
      </c>
      <c r="L2569" s="13" t="s">
        <v>19</v>
      </c>
      <c r="M2569" s="13" t="s">
        <v>2784</v>
      </c>
      <c r="N2569" s="13" t="s">
        <v>2785</v>
      </c>
      <c r="O2569" s="13" t="s">
        <v>22</v>
      </c>
      <c r="P2569" s="13" t="s">
        <v>3527</v>
      </c>
      <c r="Q2569" s="13" t="s">
        <v>3526</v>
      </c>
    </row>
    <row r="2570" spans="2:17" ht="30" hidden="1" x14ac:dyDescent="0.25">
      <c r="B2570" s="2">
        <v>2556</v>
      </c>
      <c r="C2570" s="16" t="s">
        <v>2939</v>
      </c>
      <c r="D2570" s="13" t="s">
        <v>2786</v>
      </c>
      <c r="E2570" s="13">
        <v>1920</v>
      </c>
      <c r="F2570" s="13"/>
      <c r="G2570" s="14">
        <v>17760</v>
      </c>
      <c r="H2570" s="14">
        <v>17760</v>
      </c>
      <c r="I2570" s="13" t="s">
        <v>19</v>
      </c>
      <c r="J2570" s="13"/>
      <c r="K2570" s="13" t="s">
        <v>192</v>
      </c>
      <c r="L2570" s="13" t="s">
        <v>19</v>
      </c>
      <c r="M2570" s="13" t="s">
        <v>2784</v>
      </c>
      <c r="N2570" s="13" t="s">
        <v>2785</v>
      </c>
      <c r="O2570" s="13" t="s">
        <v>22</v>
      </c>
      <c r="P2570" s="13" t="s">
        <v>3527</v>
      </c>
      <c r="Q2570" s="13" t="s">
        <v>3526</v>
      </c>
    </row>
    <row r="2571" spans="2:17" ht="30" hidden="1" x14ac:dyDescent="0.25">
      <c r="B2571" s="2">
        <v>2557</v>
      </c>
      <c r="C2571" s="16" t="s">
        <v>2940</v>
      </c>
      <c r="D2571" s="13" t="s">
        <v>2786</v>
      </c>
      <c r="E2571" s="13">
        <v>2016</v>
      </c>
      <c r="F2571" s="13"/>
      <c r="G2571" s="14">
        <v>37396.800000000003</v>
      </c>
      <c r="H2571" s="14">
        <v>37396.800000000003</v>
      </c>
      <c r="I2571" s="13" t="s">
        <v>19</v>
      </c>
      <c r="J2571" s="13"/>
      <c r="K2571" s="13" t="s">
        <v>192</v>
      </c>
      <c r="L2571" s="13" t="s">
        <v>19</v>
      </c>
      <c r="M2571" s="13" t="s">
        <v>2784</v>
      </c>
      <c r="N2571" s="13" t="s">
        <v>2785</v>
      </c>
      <c r="O2571" s="13" t="s">
        <v>22</v>
      </c>
      <c r="P2571" s="13" t="s">
        <v>3527</v>
      </c>
      <c r="Q2571" s="13" t="s">
        <v>3526</v>
      </c>
    </row>
    <row r="2572" spans="2:17" ht="30" hidden="1" x14ac:dyDescent="0.25">
      <c r="B2572" s="2">
        <v>2558</v>
      </c>
      <c r="C2572" s="16" t="s">
        <v>2941</v>
      </c>
      <c r="D2572" s="13" t="s">
        <v>2786</v>
      </c>
      <c r="E2572" s="13">
        <v>1920</v>
      </c>
      <c r="F2572" s="13"/>
      <c r="G2572" s="14">
        <v>38400</v>
      </c>
      <c r="H2572" s="14">
        <v>38400</v>
      </c>
      <c r="I2572" s="13" t="s">
        <v>19</v>
      </c>
      <c r="J2572" s="13"/>
      <c r="K2572" s="13" t="s">
        <v>192</v>
      </c>
      <c r="L2572" s="13" t="s">
        <v>19</v>
      </c>
      <c r="M2572" s="13" t="s">
        <v>2784</v>
      </c>
      <c r="N2572" s="13" t="s">
        <v>2785</v>
      </c>
      <c r="O2572" s="13" t="s">
        <v>22</v>
      </c>
      <c r="P2572" s="13" t="s">
        <v>3527</v>
      </c>
      <c r="Q2572" s="13" t="s">
        <v>3526</v>
      </c>
    </row>
    <row r="2573" spans="2:17" ht="30" hidden="1" x14ac:dyDescent="0.25">
      <c r="B2573" s="2">
        <v>2559</v>
      </c>
      <c r="C2573" s="16" t="s">
        <v>2942</v>
      </c>
      <c r="D2573" s="13" t="s">
        <v>2786</v>
      </c>
      <c r="E2573" s="13">
        <v>2016</v>
      </c>
      <c r="F2573" s="13"/>
      <c r="G2573" s="14">
        <v>37396.800000000003</v>
      </c>
      <c r="H2573" s="14">
        <v>37396.800000000003</v>
      </c>
      <c r="I2573" s="13" t="s">
        <v>19</v>
      </c>
      <c r="J2573" s="13"/>
      <c r="K2573" s="13" t="s">
        <v>192</v>
      </c>
      <c r="L2573" s="13" t="s">
        <v>19</v>
      </c>
      <c r="M2573" s="13" t="s">
        <v>2784</v>
      </c>
      <c r="N2573" s="13" t="s">
        <v>2785</v>
      </c>
      <c r="O2573" s="13" t="s">
        <v>22</v>
      </c>
      <c r="P2573" s="13" t="s">
        <v>3527</v>
      </c>
      <c r="Q2573" s="13" t="s">
        <v>3526</v>
      </c>
    </row>
    <row r="2574" spans="2:17" ht="30" hidden="1" x14ac:dyDescent="0.25">
      <c r="B2574" s="2">
        <v>2560</v>
      </c>
      <c r="C2574" s="16" t="s">
        <v>2943</v>
      </c>
      <c r="D2574" s="13" t="s">
        <v>2786</v>
      </c>
      <c r="E2574" s="13">
        <v>2376</v>
      </c>
      <c r="F2574" s="13"/>
      <c r="G2574" s="14">
        <v>40772.160000000003</v>
      </c>
      <c r="H2574" s="14">
        <v>40772.160000000003</v>
      </c>
      <c r="I2574" s="13" t="s">
        <v>19</v>
      </c>
      <c r="J2574" s="13"/>
      <c r="K2574" s="13" t="s">
        <v>192</v>
      </c>
      <c r="L2574" s="13" t="s">
        <v>19</v>
      </c>
      <c r="M2574" s="13" t="s">
        <v>2784</v>
      </c>
      <c r="N2574" s="13" t="s">
        <v>2785</v>
      </c>
      <c r="O2574" s="13" t="s">
        <v>22</v>
      </c>
      <c r="P2574" s="13" t="s">
        <v>3527</v>
      </c>
      <c r="Q2574" s="13" t="s">
        <v>3526</v>
      </c>
    </row>
    <row r="2575" spans="2:17" ht="30" hidden="1" x14ac:dyDescent="0.25">
      <c r="B2575" s="2">
        <v>2561</v>
      </c>
      <c r="C2575" s="16" t="s">
        <v>2944</v>
      </c>
      <c r="D2575" s="13" t="s">
        <v>2786</v>
      </c>
      <c r="E2575" s="13">
        <v>1920</v>
      </c>
      <c r="F2575" s="13"/>
      <c r="G2575" s="14">
        <v>32947.199999999997</v>
      </c>
      <c r="H2575" s="14">
        <v>32947.199999999997</v>
      </c>
      <c r="I2575" s="13" t="s">
        <v>19</v>
      </c>
      <c r="J2575" s="13"/>
      <c r="K2575" s="13" t="s">
        <v>192</v>
      </c>
      <c r="L2575" s="13" t="s">
        <v>19</v>
      </c>
      <c r="M2575" s="13" t="s">
        <v>2784</v>
      </c>
      <c r="N2575" s="13" t="s">
        <v>2785</v>
      </c>
      <c r="O2575" s="13" t="s">
        <v>22</v>
      </c>
      <c r="P2575" s="13" t="s">
        <v>3527</v>
      </c>
      <c r="Q2575" s="13" t="s">
        <v>3526</v>
      </c>
    </row>
    <row r="2576" spans="2:17" ht="30" hidden="1" x14ac:dyDescent="0.25">
      <c r="B2576" s="2">
        <v>2562</v>
      </c>
      <c r="C2576" s="16" t="s">
        <v>2945</v>
      </c>
      <c r="D2576" s="13" t="s">
        <v>2786</v>
      </c>
      <c r="E2576" s="13">
        <v>2016</v>
      </c>
      <c r="F2576" s="13"/>
      <c r="G2576" s="14">
        <v>34594.559999999998</v>
      </c>
      <c r="H2576" s="14">
        <v>34594.559999999998</v>
      </c>
      <c r="I2576" s="13" t="s">
        <v>19</v>
      </c>
      <c r="J2576" s="13"/>
      <c r="K2576" s="13" t="s">
        <v>192</v>
      </c>
      <c r="L2576" s="13" t="s">
        <v>19</v>
      </c>
      <c r="M2576" s="13" t="s">
        <v>2784</v>
      </c>
      <c r="N2576" s="13" t="s">
        <v>2785</v>
      </c>
      <c r="O2576" s="13" t="s">
        <v>22</v>
      </c>
      <c r="P2576" s="13" t="s">
        <v>3527</v>
      </c>
      <c r="Q2576" s="13" t="s">
        <v>3526</v>
      </c>
    </row>
    <row r="2577" spans="2:17" ht="30" hidden="1" x14ac:dyDescent="0.25">
      <c r="B2577" s="2">
        <v>2563</v>
      </c>
      <c r="C2577" s="16" t="s">
        <v>2946</v>
      </c>
      <c r="D2577" s="13" t="s">
        <v>2786</v>
      </c>
      <c r="E2577" s="13">
        <v>2016</v>
      </c>
      <c r="F2577" s="13"/>
      <c r="G2577" s="14">
        <v>34594.559999999998</v>
      </c>
      <c r="H2577" s="14">
        <v>34594.559999999998</v>
      </c>
      <c r="I2577" s="13" t="s">
        <v>19</v>
      </c>
      <c r="J2577" s="13"/>
      <c r="K2577" s="13" t="s">
        <v>192</v>
      </c>
      <c r="L2577" s="13" t="s">
        <v>19</v>
      </c>
      <c r="M2577" s="13" t="s">
        <v>2784</v>
      </c>
      <c r="N2577" s="13" t="s">
        <v>2785</v>
      </c>
      <c r="O2577" s="13" t="s">
        <v>22</v>
      </c>
      <c r="P2577" s="13" t="s">
        <v>3527</v>
      </c>
      <c r="Q2577" s="13" t="s">
        <v>3526</v>
      </c>
    </row>
    <row r="2578" spans="2:17" ht="30" hidden="1" x14ac:dyDescent="0.25">
      <c r="B2578" s="2">
        <v>2564</v>
      </c>
      <c r="C2578" s="16" t="s">
        <v>2947</v>
      </c>
      <c r="D2578" s="13" t="s">
        <v>2786</v>
      </c>
      <c r="E2578" s="13">
        <v>2136</v>
      </c>
      <c r="F2578" s="13"/>
      <c r="G2578" s="14">
        <v>28515.599999999999</v>
      </c>
      <c r="H2578" s="14">
        <v>28515.599999999999</v>
      </c>
      <c r="I2578" s="13" t="s">
        <v>19</v>
      </c>
      <c r="J2578" s="13"/>
      <c r="K2578" s="13" t="s">
        <v>192</v>
      </c>
      <c r="L2578" s="13" t="s">
        <v>19</v>
      </c>
      <c r="M2578" s="13" t="s">
        <v>2784</v>
      </c>
      <c r="N2578" s="13" t="s">
        <v>2785</v>
      </c>
      <c r="O2578" s="13" t="s">
        <v>22</v>
      </c>
      <c r="P2578" s="13" t="s">
        <v>3527</v>
      </c>
      <c r="Q2578" s="13" t="s">
        <v>3526</v>
      </c>
    </row>
    <row r="2579" spans="2:17" ht="30" hidden="1" x14ac:dyDescent="0.25">
      <c r="B2579" s="2">
        <v>2565</v>
      </c>
      <c r="C2579" s="16" t="s">
        <v>2948</v>
      </c>
      <c r="D2579" s="13" t="s">
        <v>2786</v>
      </c>
      <c r="E2579" s="13">
        <v>2376</v>
      </c>
      <c r="F2579" s="13"/>
      <c r="G2579" s="14">
        <v>44074.8</v>
      </c>
      <c r="H2579" s="14">
        <v>44074.8</v>
      </c>
      <c r="I2579" s="13" t="s">
        <v>19</v>
      </c>
      <c r="J2579" s="13"/>
      <c r="K2579" s="13" t="s">
        <v>192</v>
      </c>
      <c r="L2579" s="13" t="s">
        <v>19</v>
      </c>
      <c r="M2579" s="13" t="s">
        <v>2784</v>
      </c>
      <c r="N2579" s="13" t="s">
        <v>2785</v>
      </c>
      <c r="O2579" s="13" t="s">
        <v>22</v>
      </c>
      <c r="P2579" s="13" t="s">
        <v>3527</v>
      </c>
      <c r="Q2579" s="13" t="s">
        <v>3526</v>
      </c>
    </row>
    <row r="2580" spans="2:17" ht="30" hidden="1" x14ac:dyDescent="0.25">
      <c r="B2580" s="2">
        <v>2566</v>
      </c>
      <c r="C2580" s="16" t="s">
        <v>2949</v>
      </c>
      <c r="D2580" s="13" t="s">
        <v>2786</v>
      </c>
      <c r="E2580" s="13">
        <v>2016</v>
      </c>
      <c r="F2580" s="13"/>
      <c r="G2580" s="14">
        <v>37396.800000000003</v>
      </c>
      <c r="H2580" s="14">
        <v>37396.800000000003</v>
      </c>
      <c r="I2580" s="13" t="s">
        <v>19</v>
      </c>
      <c r="J2580" s="13"/>
      <c r="K2580" s="13" t="s">
        <v>192</v>
      </c>
      <c r="L2580" s="13" t="s">
        <v>19</v>
      </c>
      <c r="M2580" s="13" t="s">
        <v>2784</v>
      </c>
      <c r="N2580" s="13" t="s">
        <v>2785</v>
      </c>
      <c r="O2580" s="13" t="s">
        <v>22</v>
      </c>
      <c r="P2580" s="13" t="s">
        <v>3527</v>
      </c>
      <c r="Q2580" s="13" t="s">
        <v>3526</v>
      </c>
    </row>
    <row r="2581" spans="2:17" ht="30" hidden="1" x14ac:dyDescent="0.25">
      <c r="B2581" s="2">
        <v>2567</v>
      </c>
      <c r="C2581" s="16" t="s">
        <v>2950</v>
      </c>
      <c r="D2581" s="13" t="s">
        <v>2786</v>
      </c>
      <c r="E2581" s="13" t="s">
        <v>2787</v>
      </c>
      <c r="F2581" s="13"/>
      <c r="G2581" s="14">
        <v>60480</v>
      </c>
      <c r="H2581" s="14">
        <v>60480</v>
      </c>
      <c r="I2581" s="13" t="s">
        <v>19</v>
      </c>
      <c r="J2581" s="13"/>
      <c r="K2581" s="13" t="s">
        <v>192</v>
      </c>
      <c r="L2581" s="13" t="s">
        <v>19</v>
      </c>
      <c r="M2581" s="13" t="s">
        <v>2784</v>
      </c>
      <c r="N2581" s="13" t="s">
        <v>2785</v>
      </c>
      <c r="O2581" s="13" t="s">
        <v>22</v>
      </c>
      <c r="P2581" s="13" t="s">
        <v>3527</v>
      </c>
      <c r="Q2581" s="13" t="s">
        <v>3526</v>
      </c>
    </row>
    <row r="2582" spans="2:17" ht="30" hidden="1" x14ac:dyDescent="0.25">
      <c r="B2582" s="2">
        <v>2568</v>
      </c>
      <c r="C2582" s="16" t="s">
        <v>2951</v>
      </c>
      <c r="D2582" s="13" t="s">
        <v>2786</v>
      </c>
      <c r="E2582" s="13" t="s">
        <v>2787</v>
      </c>
      <c r="F2582" s="13"/>
      <c r="G2582" s="14">
        <v>2852.64</v>
      </c>
      <c r="H2582" s="14">
        <v>2852.64</v>
      </c>
      <c r="I2582" s="13" t="s">
        <v>19</v>
      </c>
      <c r="J2582" s="13"/>
      <c r="K2582" s="13" t="s">
        <v>192</v>
      </c>
      <c r="L2582" s="13" t="s">
        <v>19</v>
      </c>
      <c r="M2582" s="13" t="s">
        <v>2784</v>
      </c>
      <c r="N2582" s="13" t="s">
        <v>2785</v>
      </c>
      <c r="O2582" s="13" t="s">
        <v>22</v>
      </c>
      <c r="P2582" s="13" t="s">
        <v>3527</v>
      </c>
      <c r="Q2582" s="13" t="s">
        <v>3526</v>
      </c>
    </row>
    <row r="2583" spans="2:17" ht="30" hidden="1" x14ac:dyDescent="0.25">
      <c r="B2583" s="2">
        <v>2569</v>
      </c>
      <c r="C2583" s="16" t="s">
        <v>2952</v>
      </c>
      <c r="D2583" s="13" t="s">
        <v>2786</v>
      </c>
      <c r="E2583" s="13">
        <v>1920</v>
      </c>
      <c r="F2583" s="13"/>
      <c r="G2583" s="14">
        <v>7872</v>
      </c>
      <c r="H2583" s="14">
        <v>7872</v>
      </c>
      <c r="I2583" s="13" t="s">
        <v>19</v>
      </c>
      <c r="J2583" s="13"/>
      <c r="K2583" s="13" t="s">
        <v>192</v>
      </c>
      <c r="L2583" s="13" t="s">
        <v>19</v>
      </c>
      <c r="M2583" s="13" t="s">
        <v>2784</v>
      </c>
      <c r="N2583" s="13" t="s">
        <v>2785</v>
      </c>
      <c r="O2583" s="13" t="s">
        <v>22</v>
      </c>
      <c r="P2583" s="13" t="s">
        <v>3527</v>
      </c>
      <c r="Q2583" s="13" t="s">
        <v>3526</v>
      </c>
    </row>
    <row r="2584" spans="2:17" ht="30" hidden="1" x14ac:dyDescent="0.25">
      <c r="B2584" s="2">
        <v>2570</v>
      </c>
      <c r="C2584" s="16" t="s">
        <v>2953</v>
      </c>
      <c r="D2584" s="13" t="s">
        <v>2786</v>
      </c>
      <c r="E2584" s="13">
        <v>1920</v>
      </c>
      <c r="F2584" s="13"/>
      <c r="G2584" s="14">
        <v>19200</v>
      </c>
      <c r="H2584" s="14">
        <v>19200</v>
      </c>
      <c r="I2584" s="13" t="s">
        <v>19</v>
      </c>
      <c r="J2584" s="13"/>
      <c r="K2584" s="13" t="s">
        <v>192</v>
      </c>
      <c r="L2584" s="13" t="s">
        <v>19</v>
      </c>
      <c r="M2584" s="13" t="s">
        <v>2784</v>
      </c>
      <c r="N2584" s="13" t="s">
        <v>2785</v>
      </c>
      <c r="O2584" s="13" t="s">
        <v>22</v>
      </c>
      <c r="P2584" s="13" t="s">
        <v>3527</v>
      </c>
      <c r="Q2584" s="13" t="s">
        <v>3526</v>
      </c>
    </row>
    <row r="2585" spans="2:17" ht="30" hidden="1" x14ac:dyDescent="0.25">
      <c r="B2585" s="2">
        <v>2571</v>
      </c>
      <c r="C2585" s="16" t="s">
        <v>2954</v>
      </c>
      <c r="D2585" s="13" t="s">
        <v>2786</v>
      </c>
      <c r="E2585" s="13">
        <v>1464</v>
      </c>
      <c r="F2585" s="13"/>
      <c r="G2585" s="14">
        <v>13542</v>
      </c>
      <c r="H2585" s="14">
        <v>13542</v>
      </c>
      <c r="I2585" s="13" t="s">
        <v>19</v>
      </c>
      <c r="J2585" s="13"/>
      <c r="K2585" s="13" t="s">
        <v>192</v>
      </c>
      <c r="L2585" s="13" t="s">
        <v>19</v>
      </c>
      <c r="M2585" s="13" t="s">
        <v>2784</v>
      </c>
      <c r="N2585" s="13" t="s">
        <v>2785</v>
      </c>
      <c r="O2585" s="13" t="s">
        <v>22</v>
      </c>
      <c r="P2585" s="13" t="s">
        <v>3527</v>
      </c>
      <c r="Q2585" s="13" t="s">
        <v>3526</v>
      </c>
    </row>
    <row r="2586" spans="2:17" ht="30" hidden="1" x14ac:dyDescent="0.25">
      <c r="B2586" s="2">
        <v>2572</v>
      </c>
      <c r="C2586" s="16" t="s">
        <v>2955</v>
      </c>
      <c r="D2586" s="13" t="s">
        <v>2786</v>
      </c>
      <c r="E2586" s="13">
        <v>1920</v>
      </c>
      <c r="F2586" s="13"/>
      <c r="G2586" s="14">
        <v>19200</v>
      </c>
      <c r="H2586" s="14">
        <v>19200</v>
      </c>
      <c r="I2586" s="13" t="s">
        <v>19</v>
      </c>
      <c r="J2586" s="13"/>
      <c r="K2586" s="13" t="s">
        <v>192</v>
      </c>
      <c r="L2586" s="13" t="s">
        <v>19</v>
      </c>
      <c r="M2586" s="13" t="s">
        <v>2784</v>
      </c>
      <c r="N2586" s="13" t="s">
        <v>2785</v>
      </c>
      <c r="O2586" s="13" t="s">
        <v>22</v>
      </c>
      <c r="P2586" s="13" t="s">
        <v>3527</v>
      </c>
      <c r="Q2586" s="13" t="s">
        <v>3526</v>
      </c>
    </row>
    <row r="2587" spans="2:17" ht="30" hidden="1" x14ac:dyDescent="0.25">
      <c r="B2587" s="2">
        <v>2573</v>
      </c>
      <c r="C2587" s="16" t="s">
        <v>2956</v>
      </c>
      <c r="D2587" s="13" t="s">
        <v>2786</v>
      </c>
      <c r="E2587" s="13">
        <v>1920</v>
      </c>
      <c r="F2587" s="13"/>
      <c r="G2587" s="14">
        <v>34560</v>
      </c>
      <c r="H2587" s="14">
        <v>34560</v>
      </c>
      <c r="I2587" s="13" t="s">
        <v>19</v>
      </c>
      <c r="J2587" s="13"/>
      <c r="K2587" s="13" t="s">
        <v>192</v>
      </c>
      <c r="L2587" s="13" t="s">
        <v>19</v>
      </c>
      <c r="M2587" s="13" t="s">
        <v>2784</v>
      </c>
      <c r="N2587" s="13" t="s">
        <v>2785</v>
      </c>
      <c r="O2587" s="13" t="s">
        <v>22</v>
      </c>
      <c r="P2587" s="13" t="s">
        <v>3527</v>
      </c>
      <c r="Q2587" s="13" t="s">
        <v>3526</v>
      </c>
    </row>
    <row r="2588" spans="2:17" ht="30" hidden="1" x14ac:dyDescent="0.25">
      <c r="B2588" s="2">
        <v>2574</v>
      </c>
      <c r="C2588" s="16" t="s">
        <v>2957</v>
      </c>
      <c r="D2588" s="13" t="s">
        <v>2786</v>
      </c>
      <c r="E2588" s="13">
        <v>2016</v>
      </c>
      <c r="F2588" s="13"/>
      <c r="G2588" s="14">
        <v>339655.67999999999</v>
      </c>
      <c r="H2588" s="14">
        <v>339655.67999999999</v>
      </c>
      <c r="I2588" s="13" t="s">
        <v>19</v>
      </c>
      <c r="J2588" s="13"/>
      <c r="K2588" s="13" t="s">
        <v>192</v>
      </c>
      <c r="L2588" s="13" t="s">
        <v>19</v>
      </c>
      <c r="M2588" s="13" t="s">
        <v>2784</v>
      </c>
      <c r="N2588" s="13" t="s">
        <v>2785</v>
      </c>
      <c r="O2588" s="13" t="s">
        <v>22</v>
      </c>
      <c r="P2588" s="13" t="s">
        <v>3527</v>
      </c>
      <c r="Q2588" s="13" t="s">
        <v>3526</v>
      </c>
    </row>
    <row r="2589" spans="2:17" ht="30" hidden="1" x14ac:dyDescent="0.25">
      <c r="B2589" s="2">
        <v>2575</v>
      </c>
      <c r="C2589" s="16" t="s">
        <v>2958</v>
      </c>
      <c r="D2589" s="13" t="s">
        <v>2786</v>
      </c>
      <c r="E2589" s="13">
        <v>3888</v>
      </c>
      <c r="F2589" s="13"/>
      <c r="G2589" s="14">
        <v>15940.8</v>
      </c>
      <c r="H2589" s="14">
        <v>15940.8</v>
      </c>
      <c r="I2589" s="13" t="s">
        <v>19</v>
      </c>
      <c r="J2589" s="13"/>
      <c r="K2589" s="13" t="s">
        <v>192</v>
      </c>
      <c r="L2589" s="13" t="s">
        <v>19</v>
      </c>
      <c r="M2589" s="13" t="s">
        <v>2784</v>
      </c>
      <c r="N2589" s="13" t="s">
        <v>2785</v>
      </c>
      <c r="O2589" s="13" t="s">
        <v>22</v>
      </c>
      <c r="P2589" s="13" t="s">
        <v>3527</v>
      </c>
      <c r="Q2589" s="13" t="s">
        <v>3526</v>
      </c>
    </row>
    <row r="2590" spans="2:17" ht="30" hidden="1" x14ac:dyDescent="0.25">
      <c r="B2590" s="2">
        <v>2576</v>
      </c>
      <c r="C2590" s="16" t="s">
        <v>2959</v>
      </c>
      <c r="D2590" s="13" t="s">
        <v>2786</v>
      </c>
      <c r="E2590" s="13" t="s">
        <v>2787</v>
      </c>
      <c r="F2590" s="13"/>
      <c r="G2590" s="14">
        <v>2852.64</v>
      </c>
      <c r="H2590" s="14">
        <v>2852.64</v>
      </c>
      <c r="I2590" s="13" t="s">
        <v>19</v>
      </c>
      <c r="J2590" s="13"/>
      <c r="K2590" s="13" t="s">
        <v>192</v>
      </c>
      <c r="L2590" s="13" t="s">
        <v>19</v>
      </c>
      <c r="M2590" s="13" t="s">
        <v>2784</v>
      </c>
      <c r="N2590" s="13" t="s">
        <v>2785</v>
      </c>
      <c r="O2590" s="13" t="s">
        <v>22</v>
      </c>
      <c r="P2590" s="13" t="s">
        <v>3527</v>
      </c>
      <c r="Q2590" s="13" t="s">
        <v>3526</v>
      </c>
    </row>
    <row r="2591" spans="2:17" ht="30" hidden="1" x14ac:dyDescent="0.25">
      <c r="B2591" s="2">
        <v>2577</v>
      </c>
      <c r="C2591" s="16" t="s">
        <v>2960</v>
      </c>
      <c r="D2591" s="13" t="s">
        <v>2786</v>
      </c>
      <c r="E2591" s="13">
        <v>2520</v>
      </c>
      <c r="F2591" s="13"/>
      <c r="G2591" s="14">
        <v>7131.6</v>
      </c>
      <c r="H2591" s="14">
        <v>7131.6</v>
      </c>
      <c r="I2591" s="13" t="s">
        <v>19</v>
      </c>
      <c r="J2591" s="13"/>
      <c r="K2591" s="13" t="s">
        <v>192</v>
      </c>
      <c r="L2591" s="13" t="s">
        <v>19</v>
      </c>
      <c r="M2591" s="13" t="s">
        <v>2784</v>
      </c>
      <c r="N2591" s="13" t="s">
        <v>2785</v>
      </c>
      <c r="O2591" s="13" t="s">
        <v>22</v>
      </c>
      <c r="P2591" s="13" t="s">
        <v>3527</v>
      </c>
      <c r="Q2591" s="13" t="s">
        <v>3526</v>
      </c>
    </row>
    <row r="2592" spans="2:17" ht="30" hidden="1" x14ac:dyDescent="0.25">
      <c r="B2592" s="2">
        <v>2578</v>
      </c>
      <c r="C2592" s="16" t="s">
        <v>2961</v>
      </c>
      <c r="D2592" s="13" t="s">
        <v>2786</v>
      </c>
      <c r="E2592" s="13">
        <v>1920</v>
      </c>
      <c r="F2592" s="13"/>
      <c r="G2592" s="14">
        <v>19200</v>
      </c>
      <c r="H2592" s="14">
        <v>19200</v>
      </c>
      <c r="I2592" s="13" t="s">
        <v>19</v>
      </c>
      <c r="J2592" s="13"/>
      <c r="K2592" s="13" t="s">
        <v>192</v>
      </c>
      <c r="L2592" s="13" t="s">
        <v>19</v>
      </c>
      <c r="M2592" s="13" t="s">
        <v>2784</v>
      </c>
      <c r="N2592" s="13" t="s">
        <v>2785</v>
      </c>
      <c r="O2592" s="13" t="s">
        <v>22</v>
      </c>
      <c r="P2592" s="13" t="s">
        <v>3527</v>
      </c>
      <c r="Q2592" s="13" t="s">
        <v>3526</v>
      </c>
    </row>
    <row r="2593" spans="2:17" ht="30" hidden="1" x14ac:dyDescent="0.25">
      <c r="B2593" s="2">
        <v>2579</v>
      </c>
      <c r="C2593" s="16" t="s">
        <v>2962</v>
      </c>
      <c r="D2593" s="13" t="s">
        <v>2786</v>
      </c>
      <c r="E2593" s="13">
        <v>1920</v>
      </c>
      <c r="F2593" s="13"/>
      <c r="G2593" s="14">
        <v>19200</v>
      </c>
      <c r="H2593" s="14">
        <v>19200</v>
      </c>
      <c r="I2593" s="13" t="s">
        <v>19</v>
      </c>
      <c r="J2593" s="13"/>
      <c r="K2593" s="13" t="s">
        <v>192</v>
      </c>
      <c r="L2593" s="13" t="s">
        <v>19</v>
      </c>
      <c r="M2593" s="13" t="s">
        <v>2784</v>
      </c>
      <c r="N2593" s="13" t="s">
        <v>2785</v>
      </c>
      <c r="O2593" s="13" t="s">
        <v>22</v>
      </c>
      <c r="P2593" s="13" t="s">
        <v>3527</v>
      </c>
      <c r="Q2593" s="13" t="s">
        <v>3526</v>
      </c>
    </row>
    <row r="2594" spans="2:17" ht="30" hidden="1" x14ac:dyDescent="0.25">
      <c r="B2594" s="2">
        <v>2580</v>
      </c>
      <c r="C2594" s="16" t="s">
        <v>2963</v>
      </c>
      <c r="D2594" s="13" t="s">
        <v>2786</v>
      </c>
      <c r="E2594" s="13" t="s">
        <v>2787</v>
      </c>
      <c r="F2594" s="13"/>
      <c r="G2594" s="14">
        <v>1784.16</v>
      </c>
      <c r="H2594" s="14">
        <v>1784.16</v>
      </c>
      <c r="I2594" s="13" t="s">
        <v>19</v>
      </c>
      <c r="J2594" s="13"/>
      <c r="K2594" s="13" t="s">
        <v>192</v>
      </c>
      <c r="L2594" s="13" t="s">
        <v>19</v>
      </c>
      <c r="M2594" s="13" t="s">
        <v>2784</v>
      </c>
      <c r="N2594" s="13" t="s">
        <v>2785</v>
      </c>
      <c r="O2594" s="13" t="s">
        <v>22</v>
      </c>
      <c r="P2594" s="13" t="s">
        <v>3527</v>
      </c>
      <c r="Q2594" s="13" t="s">
        <v>3526</v>
      </c>
    </row>
    <row r="2595" spans="2:17" ht="30" hidden="1" x14ac:dyDescent="0.25">
      <c r="B2595" s="2">
        <v>2581</v>
      </c>
      <c r="C2595" s="16" t="s">
        <v>2964</v>
      </c>
      <c r="D2595" s="13" t="s">
        <v>2786</v>
      </c>
      <c r="E2595" s="13" t="s">
        <v>2787</v>
      </c>
      <c r="F2595" s="13"/>
      <c r="G2595" s="14">
        <v>1784.16</v>
      </c>
      <c r="H2595" s="14">
        <v>1784.16</v>
      </c>
      <c r="I2595" s="13" t="s">
        <v>19</v>
      </c>
      <c r="J2595" s="13"/>
      <c r="K2595" s="13" t="s">
        <v>192</v>
      </c>
      <c r="L2595" s="13" t="s">
        <v>19</v>
      </c>
      <c r="M2595" s="13" t="s">
        <v>2784</v>
      </c>
      <c r="N2595" s="13" t="s">
        <v>2785</v>
      </c>
      <c r="O2595" s="13" t="s">
        <v>22</v>
      </c>
      <c r="P2595" s="13" t="s">
        <v>3527</v>
      </c>
      <c r="Q2595" s="13" t="s">
        <v>3526</v>
      </c>
    </row>
    <row r="2596" spans="2:17" ht="30" hidden="1" x14ac:dyDescent="0.25">
      <c r="B2596" s="2">
        <v>2582</v>
      </c>
      <c r="C2596" s="16" t="s">
        <v>2965</v>
      </c>
      <c r="D2596" s="13" t="s">
        <v>2786</v>
      </c>
      <c r="E2596" s="13">
        <v>2064</v>
      </c>
      <c r="F2596" s="13"/>
      <c r="G2596" s="14">
        <v>5841.12</v>
      </c>
      <c r="H2596" s="14">
        <v>5841.12</v>
      </c>
      <c r="I2596" s="13" t="s">
        <v>19</v>
      </c>
      <c r="J2596" s="13"/>
      <c r="K2596" s="13" t="s">
        <v>192</v>
      </c>
      <c r="L2596" s="13" t="s">
        <v>19</v>
      </c>
      <c r="M2596" s="13" t="s">
        <v>2784</v>
      </c>
      <c r="N2596" s="13" t="s">
        <v>2785</v>
      </c>
      <c r="O2596" s="13" t="s">
        <v>22</v>
      </c>
      <c r="P2596" s="13" t="s">
        <v>3527</v>
      </c>
      <c r="Q2596" s="13" t="s">
        <v>3526</v>
      </c>
    </row>
    <row r="2597" spans="2:17" ht="30" hidden="1" x14ac:dyDescent="0.25">
      <c r="B2597" s="2">
        <v>2583</v>
      </c>
      <c r="C2597" s="16" t="s">
        <v>2966</v>
      </c>
      <c r="D2597" s="13" t="s">
        <v>2786</v>
      </c>
      <c r="E2597" s="13">
        <v>18000</v>
      </c>
      <c r="F2597" s="13"/>
      <c r="G2597" s="14">
        <v>162000</v>
      </c>
      <c r="H2597" s="14">
        <v>162000</v>
      </c>
      <c r="I2597" s="13" t="s">
        <v>19</v>
      </c>
      <c r="J2597" s="13"/>
      <c r="K2597" s="13" t="s">
        <v>192</v>
      </c>
      <c r="L2597" s="13" t="s">
        <v>19</v>
      </c>
      <c r="M2597" s="13" t="s">
        <v>2784</v>
      </c>
      <c r="N2597" s="13" t="s">
        <v>2785</v>
      </c>
      <c r="O2597" s="13" t="s">
        <v>22</v>
      </c>
      <c r="P2597" s="13" t="s">
        <v>3527</v>
      </c>
      <c r="Q2597" s="13" t="s">
        <v>3526</v>
      </c>
    </row>
    <row r="2598" spans="2:17" ht="30" hidden="1" x14ac:dyDescent="0.25">
      <c r="B2598" s="2">
        <v>2584</v>
      </c>
      <c r="C2598" s="16" t="s">
        <v>2967</v>
      </c>
      <c r="D2598" s="13" t="s">
        <v>2786</v>
      </c>
      <c r="E2598" s="13" t="s">
        <v>2787</v>
      </c>
      <c r="F2598" s="13"/>
      <c r="G2598" s="14">
        <v>18698.400000000001</v>
      </c>
      <c r="H2598" s="14">
        <v>18698.400000000001</v>
      </c>
      <c r="I2598" s="13" t="s">
        <v>19</v>
      </c>
      <c r="J2598" s="13"/>
      <c r="K2598" s="13" t="s">
        <v>192</v>
      </c>
      <c r="L2598" s="13" t="s">
        <v>19</v>
      </c>
      <c r="M2598" s="13" t="s">
        <v>2784</v>
      </c>
      <c r="N2598" s="13" t="s">
        <v>2785</v>
      </c>
      <c r="O2598" s="13" t="s">
        <v>22</v>
      </c>
      <c r="P2598" s="13" t="s">
        <v>3527</v>
      </c>
      <c r="Q2598" s="13" t="s">
        <v>3526</v>
      </c>
    </row>
    <row r="2599" spans="2:17" ht="30" hidden="1" x14ac:dyDescent="0.25">
      <c r="B2599" s="2">
        <v>2585</v>
      </c>
      <c r="C2599" s="16" t="s">
        <v>2968</v>
      </c>
      <c r="D2599" s="13" t="s">
        <v>2786</v>
      </c>
      <c r="E2599" s="13" t="s">
        <v>2787</v>
      </c>
      <c r="F2599" s="13"/>
      <c r="G2599" s="14">
        <v>17297.28</v>
      </c>
      <c r="H2599" s="14">
        <v>17297.28</v>
      </c>
      <c r="I2599" s="13" t="s">
        <v>19</v>
      </c>
      <c r="J2599" s="13"/>
      <c r="K2599" s="13" t="s">
        <v>192</v>
      </c>
      <c r="L2599" s="13" t="s">
        <v>19</v>
      </c>
      <c r="M2599" s="13" t="s">
        <v>2784</v>
      </c>
      <c r="N2599" s="13" t="s">
        <v>2785</v>
      </c>
      <c r="O2599" s="13" t="s">
        <v>22</v>
      </c>
      <c r="P2599" s="13" t="s">
        <v>3527</v>
      </c>
      <c r="Q2599" s="13" t="s">
        <v>3526</v>
      </c>
    </row>
    <row r="2600" spans="2:17" ht="30" hidden="1" x14ac:dyDescent="0.25">
      <c r="B2600" s="2">
        <v>2586</v>
      </c>
      <c r="C2600" s="16" t="s">
        <v>2969</v>
      </c>
      <c r="D2600" s="13" t="s">
        <v>2786</v>
      </c>
      <c r="E2600" s="13" t="s">
        <v>2787</v>
      </c>
      <c r="F2600" s="13"/>
      <c r="G2600" s="14">
        <v>13456.8</v>
      </c>
      <c r="H2600" s="14">
        <v>13456.8</v>
      </c>
      <c r="I2600" s="13" t="s">
        <v>19</v>
      </c>
      <c r="J2600" s="13"/>
      <c r="K2600" s="13" t="s">
        <v>192</v>
      </c>
      <c r="L2600" s="13" t="s">
        <v>19</v>
      </c>
      <c r="M2600" s="13" t="s">
        <v>2784</v>
      </c>
      <c r="N2600" s="13" t="s">
        <v>2785</v>
      </c>
      <c r="O2600" s="13" t="s">
        <v>22</v>
      </c>
      <c r="P2600" s="13" t="s">
        <v>3527</v>
      </c>
      <c r="Q2600" s="13" t="s">
        <v>3526</v>
      </c>
    </row>
    <row r="2601" spans="2:17" ht="30" hidden="1" x14ac:dyDescent="0.25">
      <c r="B2601" s="2">
        <v>2587</v>
      </c>
      <c r="C2601" s="16" t="s">
        <v>2970</v>
      </c>
      <c r="D2601" s="13" t="s">
        <v>2786</v>
      </c>
      <c r="E2601" s="13" t="s">
        <v>2787</v>
      </c>
      <c r="F2601" s="13"/>
      <c r="G2601" s="14">
        <v>1663.2</v>
      </c>
      <c r="H2601" s="14">
        <v>1663.2</v>
      </c>
      <c r="I2601" s="13" t="s">
        <v>19</v>
      </c>
      <c r="J2601" s="13"/>
      <c r="K2601" s="13" t="s">
        <v>192</v>
      </c>
      <c r="L2601" s="13" t="s">
        <v>19</v>
      </c>
      <c r="M2601" s="13" t="s">
        <v>2784</v>
      </c>
      <c r="N2601" s="13" t="s">
        <v>2785</v>
      </c>
      <c r="O2601" s="13" t="s">
        <v>22</v>
      </c>
      <c r="P2601" s="13" t="s">
        <v>3527</v>
      </c>
      <c r="Q2601" s="13" t="s">
        <v>3526</v>
      </c>
    </row>
    <row r="2602" spans="2:17" ht="30" hidden="1" x14ac:dyDescent="0.25">
      <c r="B2602" s="2">
        <v>2588</v>
      </c>
      <c r="C2602" s="16" t="s">
        <v>2971</v>
      </c>
      <c r="D2602" s="13" t="s">
        <v>2786</v>
      </c>
      <c r="E2602" s="13" t="s">
        <v>2787</v>
      </c>
      <c r="F2602" s="13"/>
      <c r="G2602" s="14">
        <v>3064.32</v>
      </c>
      <c r="H2602" s="14">
        <v>3064.32</v>
      </c>
      <c r="I2602" s="13" t="s">
        <v>19</v>
      </c>
      <c r="J2602" s="13"/>
      <c r="K2602" s="13" t="s">
        <v>192</v>
      </c>
      <c r="L2602" s="13" t="s">
        <v>19</v>
      </c>
      <c r="M2602" s="13" t="s">
        <v>2784</v>
      </c>
      <c r="N2602" s="13" t="s">
        <v>2785</v>
      </c>
      <c r="O2602" s="13" t="s">
        <v>22</v>
      </c>
      <c r="P2602" s="13" t="s">
        <v>3527</v>
      </c>
      <c r="Q2602" s="13" t="s">
        <v>3526</v>
      </c>
    </row>
    <row r="2603" spans="2:17" ht="30" hidden="1" x14ac:dyDescent="0.25">
      <c r="B2603" s="2">
        <v>2589</v>
      </c>
      <c r="C2603" s="16" t="s">
        <v>2972</v>
      </c>
      <c r="D2603" s="13" t="s">
        <v>2786</v>
      </c>
      <c r="E2603" s="13" t="s">
        <v>2787</v>
      </c>
      <c r="F2603" s="13"/>
      <c r="G2603" s="14">
        <v>3064.32</v>
      </c>
      <c r="H2603" s="14">
        <v>3064.32</v>
      </c>
      <c r="I2603" s="13" t="s">
        <v>19</v>
      </c>
      <c r="J2603" s="13"/>
      <c r="K2603" s="13" t="s">
        <v>192</v>
      </c>
      <c r="L2603" s="13" t="s">
        <v>19</v>
      </c>
      <c r="M2603" s="13" t="s">
        <v>2784</v>
      </c>
      <c r="N2603" s="13" t="s">
        <v>2785</v>
      </c>
      <c r="O2603" s="13" t="s">
        <v>22</v>
      </c>
      <c r="P2603" s="13" t="s">
        <v>3527</v>
      </c>
      <c r="Q2603" s="13" t="s">
        <v>3526</v>
      </c>
    </row>
    <row r="2604" spans="2:17" ht="30" hidden="1" x14ac:dyDescent="0.25">
      <c r="B2604" s="2">
        <v>2590</v>
      </c>
      <c r="C2604" s="16" t="s">
        <v>2973</v>
      </c>
      <c r="D2604" s="13" t="s">
        <v>2786</v>
      </c>
      <c r="E2604" s="13" t="s">
        <v>2787</v>
      </c>
      <c r="F2604" s="13"/>
      <c r="G2604" s="14">
        <v>1663.2</v>
      </c>
      <c r="H2604" s="14">
        <v>1663.2</v>
      </c>
      <c r="I2604" s="13" t="s">
        <v>19</v>
      </c>
      <c r="J2604" s="13"/>
      <c r="K2604" s="13" t="s">
        <v>192</v>
      </c>
      <c r="L2604" s="13" t="s">
        <v>19</v>
      </c>
      <c r="M2604" s="13" t="s">
        <v>2784</v>
      </c>
      <c r="N2604" s="13" t="s">
        <v>2785</v>
      </c>
      <c r="O2604" s="13" t="s">
        <v>22</v>
      </c>
      <c r="P2604" s="13" t="s">
        <v>3527</v>
      </c>
      <c r="Q2604" s="13" t="s">
        <v>3526</v>
      </c>
    </row>
    <row r="2605" spans="2:17" ht="30" hidden="1" x14ac:dyDescent="0.25">
      <c r="B2605" s="2">
        <v>2591</v>
      </c>
      <c r="C2605" s="16" t="s">
        <v>2974</v>
      </c>
      <c r="D2605" s="13" t="s">
        <v>2786</v>
      </c>
      <c r="E2605" s="13" t="s">
        <v>2975</v>
      </c>
      <c r="F2605" s="13"/>
      <c r="G2605" s="14">
        <v>4356</v>
      </c>
      <c r="H2605" s="14">
        <v>4356</v>
      </c>
      <c r="I2605" s="13" t="s">
        <v>19</v>
      </c>
      <c r="J2605" s="13"/>
      <c r="K2605" s="13" t="s">
        <v>192</v>
      </c>
      <c r="L2605" s="13" t="s">
        <v>19</v>
      </c>
      <c r="M2605" s="13" t="s">
        <v>2784</v>
      </c>
      <c r="N2605" s="13" t="s">
        <v>2785</v>
      </c>
      <c r="O2605" s="13" t="s">
        <v>22</v>
      </c>
      <c r="P2605" s="13" t="s">
        <v>3527</v>
      </c>
      <c r="Q2605" s="13" t="s">
        <v>3526</v>
      </c>
    </row>
    <row r="2606" spans="2:17" ht="30" hidden="1" x14ac:dyDescent="0.25">
      <c r="B2606" s="2">
        <v>2592</v>
      </c>
      <c r="C2606" s="16" t="s">
        <v>2976</v>
      </c>
      <c r="D2606" s="13" t="s">
        <v>2786</v>
      </c>
      <c r="E2606" s="13" t="s">
        <v>2787</v>
      </c>
      <c r="F2606" s="13"/>
      <c r="G2606" s="14">
        <v>1663.2</v>
      </c>
      <c r="H2606" s="14">
        <v>1663.2</v>
      </c>
      <c r="I2606" s="13" t="s">
        <v>19</v>
      </c>
      <c r="J2606" s="13"/>
      <c r="K2606" s="13" t="s">
        <v>192</v>
      </c>
      <c r="L2606" s="13" t="s">
        <v>19</v>
      </c>
      <c r="M2606" s="13" t="s">
        <v>2784</v>
      </c>
      <c r="N2606" s="13" t="s">
        <v>2785</v>
      </c>
      <c r="O2606" s="13" t="s">
        <v>22</v>
      </c>
      <c r="P2606" s="13" t="s">
        <v>3527</v>
      </c>
      <c r="Q2606" s="13" t="s">
        <v>3526</v>
      </c>
    </row>
    <row r="2607" spans="2:17" ht="30" hidden="1" x14ac:dyDescent="0.25">
      <c r="B2607" s="2">
        <v>2593</v>
      </c>
      <c r="C2607" s="16" t="s">
        <v>2977</v>
      </c>
      <c r="D2607" s="13" t="s">
        <v>2786</v>
      </c>
      <c r="E2607" s="13" t="s">
        <v>2787</v>
      </c>
      <c r="F2607" s="13"/>
      <c r="G2607" s="14">
        <v>1663.2</v>
      </c>
      <c r="H2607" s="14">
        <v>1663.2</v>
      </c>
      <c r="I2607" s="13" t="s">
        <v>19</v>
      </c>
      <c r="J2607" s="13"/>
      <c r="K2607" s="13" t="s">
        <v>192</v>
      </c>
      <c r="L2607" s="13" t="s">
        <v>19</v>
      </c>
      <c r="M2607" s="13" t="s">
        <v>2784</v>
      </c>
      <c r="N2607" s="13" t="s">
        <v>2785</v>
      </c>
      <c r="O2607" s="13" t="s">
        <v>22</v>
      </c>
      <c r="P2607" s="13" t="s">
        <v>3527</v>
      </c>
      <c r="Q2607" s="13" t="s">
        <v>3526</v>
      </c>
    </row>
    <row r="2608" spans="2:17" ht="30" hidden="1" x14ac:dyDescent="0.25">
      <c r="B2608" s="2">
        <v>2594</v>
      </c>
      <c r="C2608" s="16" t="s">
        <v>2978</v>
      </c>
      <c r="D2608" s="13" t="s">
        <v>2786</v>
      </c>
      <c r="E2608" s="13" t="s">
        <v>2975</v>
      </c>
      <c r="F2608" s="13"/>
      <c r="G2608" s="14">
        <v>4356</v>
      </c>
      <c r="H2608" s="14">
        <v>4356</v>
      </c>
      <c r="I2608" s="13" t="s">
        <v>19</v>
      </c>
      <c r="J2608" s="13"/>
      <c r="K2608" s="13" t="s">
        <v>192</v>
      </c>
      <c r="L2608" s="13" t="s">
        <v>19</v>
      </c>
      <c r="M2608" s="13" t="s">
        <v>2784</v>
      </c>
      <c r="N2608" s="13" t="s">
        <v>2785</v>
      </c>
      <c r="O2608" s="13" t="s">
        <v>22</v>
      </c>
      <c r="P2608" s="13" t="s">
        <v>3527</v>
      </c>
      <c r="Q2608" s="13" t="s">
        <v>3526</v>
      </c>
    </row>
    <row r="2609" spans="2:17" ht="30" hidden="1" x14ac:dyDescent="0.25">
      <c r="B2609" s="2">
        <v>2595</v>
      </c>
      <c r="C2609" s="16" t="s">
        <v>2979</v>
      </c>
      <c r="D2609" s="13" t="s">
        <v>2786</v>
      </c>
      <c r="E2609" s="13" t="s">
        <v>2975</v>
      </c>
      <c r="F2609" s="13"/>
      <c r="G2609" s="14">
        <v>4356</v>
      </c>
      <c r="H2609" s="14">
        <v>4356</v>
      </c>
      <c r="I2609" s="13" t="s">
        <v>19</v>
      </c>
      <c r="J2609" s="13"/>
      <c r="K2609" s="13" t="s">
        <v>192</v>
      </c>
      <c r="L2609" s="13" t="s">
        <v>19</v>
      </c>
      <c r="M2609" s="13" t="s">
        <v>2784</v>
      </c>
      <c r="N2609" s="13" t="s">
        <v>2785</v>
      </c>
      <c r="O2609" s="13" t="s">
        <v>22</v>
      </c>
      <c r="P2609" s="13" t="s">
        <v>3527</v>
      </c>
      <c r="Q2609" s="13" t="s">
        <v>3526</v>
      </c>
    </row>
    <row r="2610" spans="2:17" ht="30" hidden="1" x14ac:dyDescent="0.25">
      <c r="B2610" s="2">
        <v>2596</v>
      </c>
      <c r="C2610" s="16" t="s">
        <v>2980</v>
      </c>
      <c r="D2610" s="13" t="s">
        <v>2786</v>
      </c>
      <c r="E2610" s="13" t="s">
        <v>2975</v>
      </c>
      <c r="F2610" s="13"/>
      <c r="G2610" s="14">
        <v>4356</v>
      </c>
      <c r="H2610" s="14">
        <v>4356</v>
      </c>
      <c r="I2610" s="13" t="s">
        <v>19</v>
      </c>
      <c r="J2610" s="13"/>
      <c r="K2610" s="13" t="s">
        <v>192</v>
      </c>
      <c r="L2610" s="13" t="s">
        <v>19</v>
      </c>
      <c r="M2610" s="13" t="s">
        <v>2784</v>
      </c>
      <c r="N2610" s="13" t="s">
        <v>2785</v>
      </c>
      <c r="O2610" s="13" t="s">
        <v>22</v>
      </c>
      <c r="P2610" s="13" t="s">
        <v>3527</v>
      </c>
      <c r="Q2610" s="13" t="s">
        <v>3526</v>
      </c>
    </row>
    <row r="2611" spans="2:17" ht="30" hidden="1" x14ac:dyDescent="0.25">
      <c r="B2611" s="2">
        <v>2597</v>
      </c>
      <c r="C2611" s="16" t="s">
        <v>2981</v>
      </c>
      <c r="D2611" s="13" t="s">
        <v>2786</v>
      </c>
      <c r="E2611" s="13" t="s">
        <v>2787</v>
      </c>
      <c r="F2611" s="13"/>
      <c r="G2611" s="14">
        <v>1663.2</v>
      </c>
      <c r="H2611" s="14">
        <v>1663.2</v>
      </c>
      <c r="I2611" s="13" t="s">
        <v>19</v>
      </c>
      <c r="J2611" s="13"/>
      <c r="K2611" s="13" t="s">
        <v>192</v>
      </c>
      <c r="L2611" s="13" t="s">
        <v>19</v>
      </c>
      <c r="M2611" s="13" t="s">
        <v>2784</v>
      </c>
      <c r="N2611" s="13" t="s">
        <v>2785</v>
      </c>
      <c r="O2611" s="13" t="s">
        <v>22</v>
      </c>
      <c r="P2611" s="13" t="s">
        <v>3527</v>
      </c>
      <c r="Q2611" s="13" t="s">
        <v>3526</v>
      </c>
    </row>
    <row r="2612" spans="2:17" ht="30" hidden="1" x14ac:dyDescent="0.25">
      <c r="B2612" s="2">
        <v>2598</v>
      </c>
      <c r="C2612" s="16" t="s">
        <v>2982</v>
      </c>
      <c r="D2612" s="13" t="s">
        <v>2786</v>
      </c>
      <c r="E2612" s="13" t="s">
        <v>2983</v>
      </c>
      <c r="F2612" s="13"/>
      <c r="G2612" s="14">
        <v>5108.3999999999996</v>
      </c>
      <c r="H2612" s="14">
        <v>5108.3999999999996</v>
      </c>
      <c r="I2612" s="13" t="s">
        <v>19</v>
      </c>
      <c r="J2612" s="13"/>
      <c r="K2612" s="13" t="s">
        <v>192</v>
      </c>
      <c r="L2612" s="13" t="s">
        <v>19</v>
      </c>
      <c r="M2612" s="13" t="s">
        <v>2784</v>
      </c>
      <c r="N2612" s="13" t="s">
        <v>2785</v>
      </c>
      <c r="O2612" s="13" t="s">
        <v>22</v>
      </c>
      <c r="P2612" s="13" t="s">
        <v>3527</v>
      </c>
      <c r="Q2612" s="13" t="s">
        <v>3526</v>
      </c>
    </row>
    <row r="2613" spans="2:17" ht="30" hidden="1" x14ac:dyDescent="0.25">
      <c r="B2613" s="2">
        <v>2599</v>
      </c>
      <c r="C2613" s="16" t="s">
        <v>2984</v>
      </c>
      <c r="D2613" s="13" t="s">
        <v>2786</v>
      </c>
      <c r="E2613" s="13" t="s">
        <v>2985</v>
      </c>
      <c r="F2613" s="13"/>
      <c r="G2613" s="14">
        <v>73554</v>
      </c>
      <c r="H2613" s="14">
        <v>73554</v>
      </c>
      <c r="I2613" s="13" t="s">
        <v>19</v>
      </c>
      <c r="J2613" s="13"/>
      <c r="K2613" s="13" t="s">
        <v>192</v>
      </c>
      <c r="L2613" s="13" t="s">
        <v>19</v>
      </c>
      <c r="M2613" s="13" t="s">
        <v>2784</v>
      </c>
      <c r="N2613" s="13" t="s">
        <v>2785</v>
      </c>
      <c r="O2613" s="13" t="s">
        <v>22</v>
      </c>
      <c r="P2613" s="13" t="s">
        <v>3527</v>
      </c>
      <c r="Q2613" s="13" t="s">
        <v>3526</v>
      </c>
    </row>
    <row r="2614" spans="2:17" ht="30" hidden="1" x14ac:dyDescent="0.25">
      <c r="B2614" s="2">
        <v>2600</v>
      </c>
      <c r="C2614" s="16" t="s">
        <v>2986</v>
      </c>
      <c r="D2614" s="13" t="s">
        <v>2786</v>
      </c>
      <c r="E2614" s="13" t="s">
        <v>2987</v>
      </c>
      <c r="F2614" s="13"/>
      <c r="G2614" s="14">
        <v>2534.4</v>
      </c>
      <c r="H2614" s="14">
        <v>2534.4</v>
      </c>
      <c r="I2614" s="13" t="s">
        <v>19</v>
      </c>
      <c r="J2614" s="13"/>
      <c r="K2614" s="13" t="s">
        <v>192</v>
      </c>
      <c r="L2614" s="13" t="s">
        <v>19</v>
      </c>
      <c r="M2614" s="13" t="s">
        <v>2784</v>
      </c>
      <c r="N2614" s="13" t="s">
        <v>2785</v>
      </c>
      <c r="O2614" s="13" t="s">
        <v>22</v>
      </c>
      <c r="P2614" s="13" t="s">
        <v>3527</v>
      </c>
      <c r="Q2614" s="13" t="s">
        <v>3526</v>
      </c>
    </row>
    <row r="2615" spans="2:17" ht="30" hidden="1" x14ac:dyDescent="0.25">
      <c r="B2615" s="2">
        <v>2601</v>
      </c>
      <c r="C2615" s="16" t="s">
        <v>2988</v>
      </c>
      <c r="D2615" s="13" t="s">
        <v>2786</v>
      </c>
      <c r="E2615" s="13" t="s">
        <v>2787</v>
      </c>
      <c r="F2615" s="13"/>
      <c r="G2615" s="14">
        <v>1663.2</v>
      </c>
      <c r="H2615" s="14">
        <v>1663.2</v>
      </c>
      <c r="I2615" s="13" t="s">
        <v>19</v>
      </c>
      <c r="J2615" s="13"/>
      <c r="K2615" s="13" t="s">
        <v>192</v>
      </c>
      <c r="L2615" s="13" t="s">
        <v>19</v>
      </c>
      <c r="M2615" s="13" t="s">
        <v>2784</v>
      </c>
      <c r="N2615" s="13" t="s">
        <v>2785</v>
      </c>
      <c r="O2615" s="13" t="s">
        <v>22</v>
      </c>
      <c r="P2615" s="13" t="s">
        <v>3527</v>
      </c>
      <c r="Q2615" s="13" t="s">
        <v>3526</v>
      </c>
    </row>
    <row r="2616" spans="2:17" ht="30" hidden="1" x14ac:dyDescent="0.25">
      <c r="B2616" s="2">
        <v>2602</v>
      </c>
      <c r="C2616" s="16" t="s">
        <v>2989</v>
      </c>
      <c r="D2616" s="13" t="s">
        <v>2786</v>
      </c>
      <c r="E2616" s="13" t="s">
        <v>2787</v>
      </c>
      <c r="F2616" s="13"/>
      <c r="G2616" s="14">
        <v>1663.2</v>
      </c>
      <c r="H2616" s="14">
        <v>1663.2</v>
      </c>
      <c r="I2616" s="13" t="s">
        <v>19</v>
      </c>
      <c r="J2616" s="13"/>
      <c r="K2616" s="13" t="s">
        <v>192</v>
      </c>
      <c r="L2616" s="13" t="s">
        <v>19</v>
      </c>
      <c r="M2616" s="13" t="s">
        <v>2784</v>
      </c>
      <c r="N2616" s="13" t="s">
        <v>2785</v>
      </c>
      <c r="O2616" s="13" t="s">
        <v>22</v>
      </c>
      <c r="P2616" s="13" t="s">
        <v>3527</v>
      </c>
      <c r="Q2616" s="13" t="s">
        <v>3526</v>
      </c>
    </row>
    <row r="2617" spans="2:17" ht="30" hidden="1" x14ac:dyDescent="0.25">
      <c r="B2617" s="2">
        <v>2603</v>
      </c>
      <c r="C2617" s="16" t="s">
        <v>2990</v>
      </c>
      <c r="D2617" s="13" t="s">
        <v>2786</v>
      </c>
      <c r="E2617" s="13" t="s">
        <v>2975</v>
      </c>
      <c r="F2617" s="13"/>
      <c r="G2617" s="14">
        <v>4356</v>
      </c>
      <c r="H2617" s="14">
        <v>4356</v>
      </c>
      <c r="I2617" s="13" t="s">
        <v>19</v>
      </c>
      <c r="J2617" s="13"/>
      <c r="K2617" s="13" t="s">
        <v>192</v>
      </c>
      <c r="L2617" s="13" t="s">
        <v>19</v>
      </c>
      <c r="M2617" s="13" t="s">
        <v>2784</v>
      </c>
      <c r="N2617" s="13" t="s">
        <v>2785</v>
      </c>
      <c r="O2617" s="13" t="s">
        <v>22</v>
      </c>
      <c r="P2617" s="13" t="s">
        <v>3527</v>
      </c>
      <c r="Q2617" s="13" t="s">
        <v>3526</v>
      </c>
    </row>
    <row r="2618" spans="2:17" ht="30" hidden="1" x14ac:dyDescent="0.25">
      <c r="B2618" s="2">
        <v>2604</v>
      </c>
      <c r="C2618" s="16" t="s">
        <v>2991</v>
      </c>
      <c r="D2618" s="13" t="s">
        <v>2786</v>
      </c>
      <c r="E2618" s="13" t="s">
        <v>2992</v>
      </c>
      <c r="F2618" s="13"/>
      <c r="G2618" s="14">
        <v>48529.2</v>
      </c>
      <c r="H2618" s="14">
        <v>48529.2</v>
      </c>
      <c r="I2618" s="13" t="s">
        <v>19</v>
      </c>
      <c r="J2618" s="13"/>
      <c r="K2618" s="13" t="s">
        <v>192</v>
      </c>
      <c r="L2618" s="13" t="s">
        <v>19</v>
      </c>
      <c r="M2618" s="13" t="s">
        <v>2784</v>
      </c>
      <c r="N2618" s="13" t="s">
        <v>2785</v>
      </c>
      <c r="O2618" s="13" t="s">
        <v>22</v>
      </c>
      <c r="P2618" s="13" t="s">
        <v>3527</v>
      </c>
      <c r="Q2618" s="13" t="s">
        <v>3526</v>
      </c>
    </row>
    <row r="2619" spans="2:17" ht="30" hidden="1" x14ac:dyDescent="0.25">
      <c r="B2619" s="2">
        <v>2605</v>
      </c>
      <c r="C2619" s="16" t="s">
        <v>2993</v>
      </c>
      <c r="D2619" s="13" t="s">
        <v>2786</v>
      </c>
      <c r="E2619" s="13" t="s">
        <v>2994</v>
      </c>
      <c r="F2619" s="13"/>
      <c r="G2619" s="14">
        <v>7497.36</v>
      </c>
      <c r="H2619" s="14">
        <v>7497.36</v>
      </c>
      <c r="I2619" s="13" t="s">
        <v>19</v>
      </c>
      <c r="J2619" s="13"/>
      <c r="K2619" s="13" t="s">
        <v>192</v>
      </c>
      <c r="L2619" s="13" t="s">
        <v>19</v>
      </c>
      <c r="M2619" s="13" t="s">
        <v>2784</v>
      </c>
      <c r="N2619" s="13" t="s">
        <v>2785</v>
      </c>
      <c r="O2619" s="13" t="s">
        <v>22</v>
      </c>
      <c r="P2619" s="13" t="s">
        <v>3527</v>
      </c>
      <c r="Q2619" s="13" t="s">
        <v>3526</v>
      </c>
    </row>
    <row r="2620" spans="2:17" ht="30" hidden="1" x14ac:dyDescent="0.25">
      <c r="B2620" s="2">
        <v>2606</v>
      </c>
      <c r="C2620" s="16" t="s">
        <v>2995</v>
      </c>
      <c r="D2620" s="13" t="s">
        <v>2786</v>
      </c>
      <c r="E2620" s="13" t="s">
        <v>2996</v>
      </c>
      <c r="F2620" s="13"/>
      <c r="G2620" s="14">
        <v>4296.24</v>
      </c>
      <c r="H2620" s="14">
        <v>4296.24</v>
      </c>
      <c r="I2620" s="13" t="s">
        <v>19</v>
      </c>
      <c r="J2620" s="13"/>
      <c r="K2620" s="13" t="s">
        <v>192</v>
      </c>
      <c r="L2620" s="13" t="s">
        <v>19</v>
      </c>
      <c r="M2620" s="13" t="s">
        <v>2784</v>
      </c>
      <c r="N2620" s="13" t="s">
        <v>2785</v>
      </c>
      <c r="O2620" s="13" t="s">
        <v>22</v>
      </c>
      <c r="P2620" s="13" t="s">
        <v>3527</v>
      </c>
      <c r="Q2620" s="13" t="s">
        <v>3526</v>
      </c>
    </row>
    <row r="2621" spans="2:17" ht="30" hidden="1" x14ac:dyDescent="0.25">
      <c r="B2621" s="2">
        <v>2607</v>
      </c>
      <c r="C2621" s="16" t="s">
        <v>2997</v>
      </c>
      <c r="D2621" s="13" t="s">
        <v>2786</v>
      </c>
      <c r="E2621" s="13" t="s">
        <v>2996</v>
      </c>
      <c r="F2621" s="13"/>
      <c r="G2621" s="14">
        <v>4296.24</v>
      </c>
      <c r="H2621" s="14">
        <v>4296.24</v>
      </c>
      <c r="I2621" s="13" t="s">
        <v>19</v>
      </c>
      <c r="J2621" s="13"/>
      <c r="K2621" s="13" t="s">
        <v>192</v>
      </c>
      <c r="L2621" s="13" t="s">
        <v>19</v>
      </c>
      <c r="M2621" s="13" t="s">
        <v>2784</v>
      </c>
      <c r="N2621" s="13" t="s">
        <v>2785</v>
      </c>
      <c r="O2621" s="13" t="s">
        <v>22</v>
      </c>
      <c r="P2621" s="13" t="s">
        <v>3527</v>
      </c>
      <c r="Q2621" s="13" t="s">
        <v>3526</v>
      </c>
    </row>
    <row r="2622" spans="2:17" ht="30" hidden="1" x14ac:dyDescent="0.25">
      <c r="B2622" s="2">
        <v>2608</v>
      </c>
      <c r="C2622" s="16" t="s">
        <v>2998</v>
      </c>
      <c r="D2622" s="13" t="s">
        <v>2786</v>
      </c>
      <c r="E2622" s="13" t="s">
        <v>2787</v>
      </c>
      <c r="F2622" s="13"/>
      <c r="G2622" s="14">
        <v>2056.3200000000002</v>
      </c>
      <c r="H2622" s="14">
        <v>2056.3200000000002</v>
      </c>
      <c r="I2622" s="13" t="s">
        <v>19</v>
      </c>
      <c r="J2622" s="13"/>
      <c r="K2622" s="13" t="s">
        <v>192</v>
      </c>
      <c r="L2622" s="13" t="s">
        <v>19</v>
      </c>
      <c r="M2622" s="13" t="s">
        <v>2784</v>
      </c>
      <c r="N2622" s="13" t="s">
        <v>2785</v>
      </c>
      <c r="O2622" s="13" t="s">
        <v>22</v>
      </c>
      <c r="P2622" s="13" t="s">
        <v>3527</v>
      </c>
      <c r="Q2622" s="13" t="s">
        <v>3526</v>
      </c>
    </row>
    <row r="2623" spans="2:17" ht="30" hidden="1" x14ac:dyDescent="0.25">
      <c r="B2623" s="2">
        <v>2609</v>
      </c>
      <c r="C2623" s="16" t="s">
        <v>2999</v>
      </c>
      <c r="D2623" s="13" t="s">
        <v>2786</v>
      </c>
      <c r="E2623" s="13" t="s">
        <v>2787</v>
      </c>
      <c r="F2623" s="13"/>
      <c r="G2623" s="14">
        <v>3729.6</v>
      </c>
      <c r="H2623" s="14">
        <v>3729.6</v>
      </c>
      <c r="I2623" s="13" t="s">
        <v>19</v>
      </c>
      <c r="J2623" s="13"/>
      <c r="K2623" s="13" t="s">
        <v>192</v>
      </c>
      <c r="L2623" s="13" t="s">
        <v>19</v>
      </c>
      <c r="M2623" s="13" t="s">
        <v>2784</v>
      </c>
      <c r="N2623" s="13" t="s">
        <v>2785</v>
      </c>
      <c r="O2623" s="13" t="s">
        <v>22</v>
      </c>
      <c r="P2623" s="13" t="s">
        <v>3527</v>
      </c>
      <c r="Q2623" s="13" t="s">
        <v>3526</v>
      </c>
    </row>
    <row r="2624" spans="2:17" ht="30" hidden="1" x14ac:dyDescent="0.25">
      <c r="B2624" s="2">
        <v>2610</v>
      </c>
      <c r="C2624" s="16" t="s">
        <v>3000</v>
      </c>
      <c r="D2624" s="13" t="s">
        <v>2786</v>
      </c>
      <c r="E2624" s="13" t="s">
        <v>3001</v>
      </c>
      <c r="F2624" s="13"/>
      <c r="G2624" s="14">
        <v>2653.2</v>
      </c>
      <c r="H2624" s="14">
        <v>2653.2</v>
      </c>
      <c r="I2624" s="13" t="s">
        <v>19</v>
      </c>
      <c r="J2624" s="13"/>
      <c r="K2624" s="13" t="s">
        <v>192</v>
      </c>
      <c r="L2624" s="13" t="s">
        <v>19</v>
      </c>
      <c r="M2624" s="13" t="s">
        <v>2784</v>
      </c>
      <c r="N2624" s="13" t="s">
        <v>2785</v>
      </c>
      <c r="O2624" s="13" t="s">
        <v>22</v>
      </c>
      <c r="P2624" s="13" t="s">
        <v>3527</v>
      </c>
      <c r="Q2624" s="13" t="s">
        <v>3526</v>
      </c>
    </row>
    <row r="2625" spans="2:17" ht="30" hidden="1" x14ac:dyDescent="0.25">
      <c r="B2625" s="2">
        <v>2611</v>
      </c>
      <c r="C2625" s="16" t="s">
        <v>3002</v>
      </c>
      <c r="D2625" s="13" t="s">
        <v>2786</v>
      </c>
      <c r="E2625" s="13" t="s">
        <v>3003</v>
      </c>
      <c r="F2625" s="13"/>
      <c r="G2625" s="14">
        <v>11497.92</v>
      </c>
      <c r="H2625" s="14">
        <v>11497.92</v>
      </c>
      <c r="I2625" s="13" t="s">
        <v>19</v>
      </c>
      <c r="J2625" s="13"/>
      <c r="K2625" s="13" t="s">
        <v>192</v>
      </c>
      <c r="L2625" s="13" t="s">
        <v>19</v>
      </c>
      <c r="M2625" s="13" t="s">
        <v>2784</v>
      </c>
      <c r="N2625" s="13" t="s">
        <v>2785</v>
      </c>
      <c r="O2625" s="13" t="s">
        <v>22</v>
      </c>
      <c r="P2625" s="13" t="s">
        <v>3527</v>
      </c>
      <c r="Q2625" s="13" t="s">
        <v>3526</v>
      </c>
    </row>
    <row r="2626" spans="2:17" ht="30" hidden="1" x14ac:dyDescent="0.25">
      <c r="B2626" s="2">
        <v>2612</v>
      </c>
      <c r="C2626" s="16" t="s">
        <v>3004</v>
      </c>
      <c r="D2626" s="13" t="s">
        <v>2786</v>
      </c>
      <c r="E2626" s="13" t="s">
        <v>3005</v>
      </c>
      <c r="F2626" s="13"/>
      <c r="G2626" s="14">
        <v>3841.92</v>
      </c>
      <c r="H2626" s="14">
        <v>3841.92</v>
      </c>
      <c r="I2626" s="13" t="s">
        <v>19</v>
      </c>
      <c r="J2626" s="13"/>
      <c r="K2626" s="13" t="s">
        <v>192</v>
      </c>
      <c r="L2626" s="13" t="s">
        <v>19</v>
      </c>
      <c r="M2626" s="13" t="s">
        <v>2784</v>
      </c>
      <c r="N2626" s="13" t="s">
        <v>2785</v>
      </c>
      <c r="O2626" s="13" t="s">
        <v>22</v>
      </c>
      <c r="P2626" s="13" t="s">
        <v>3527</v>
      </c>
      <c r="Q2626" s="13" t="s">
        <v>3526</v>
      </c>
    </row>
    <row r="2627" spans="2:17" ht="30" hidden="1" x14ac:dyDescent="0.25">
      <c r="B2627" s="2">
        <v>2613</v>
      </c>
      <c r="C2627" s="16" t="s">
        <v>3006</v>
      </c>
      <c r="D2627" s="13" t="s">
        <v>2786</v>
      </c>
      <c r="E2627" s="13" t="s">
        <v>3007</v>
      </c>
      <c r="F2627" s="13"/>
      <c r="G2627" s="14">
        <v>5042.88</v>
      </c>
      <c r="H2627" s="14">
        <v>5042.88</v>
      </c>
      <c r="I2627" s="13" t="s">
        <v>19</v>
      </c>
      <c r="J2627" s="13"/>
      <c r="K2627" s="13" t="s">
        <v>192</v>
      </c>
      <c r="L2627" s="13" t="s">
        <v>19</v>
      </c>
      <c r="M2627" s="13" t="s">
        <v>2784</v>
      </c>
      <c r="N2627" s="13" t="s">
        <v>2785</v>
      </c>
      <c r="O2627" s="13" t="s">
        <v>22</v>
      </c>
      <c r="P2627" s="13" t="s">
        <v>3527</v>
      </c>
      <c r="Q2627" s="13" t="s">
        <v>3526</v>
      </c>
    </row>
    <row r="2628" spans="2:17" ht="30" hidden="1" x14ac:dyDescent="0.25">
      <c r="B2628" s="2">
        <v>2614</v>
      </c>
      <c r="C2628" s="16" t="s">
        <v>3008</v>
      </c>
      <c r="D2628" s="13" t="s">
        <v>2786</v>
      </c>
      <c r="E2628" s="13" t="s">
        <v>2787</v>
      </c>
      <c r="F2628" s="13"/>
      <c r="G2628" s="14">
        <v>3064.32</v>
      </c>
      <c r="H2628" s="14">
        <v>3064.32</v>
      </c>
      <c r="I2628" s="13" t="s">
        <v>19</v>
      </c>
      <c r="J2628" s="13"/>
      <c r="K2628" s="13" t="s">
        <v>192</v>
      </c>
      <c r="L2628" s="13" t="s">
        <v>19</v>
      </c>
      <c r="M2628" s="13" t="s">
        <v>2784</v>
      </c>
      <c r="N2628" s="13" t="s">
        <v>2785</v>
      </c>
      <c r="O2628" s="13" t="s">
        <v>22</v>
      </c>
      <c r="P2628" s="13" t="s">
        <v>3527</v>
      </c>
      <c r="Q2628" s="13" t="s">
        <v>3526</v>
      </c>
    </row>
    <row r="2629" spans="2:17" ht="30" hidden="1" x14ac:dyDescent="0.25">
      <c r="B2629" s="2">
        <v>2615</v>
      </c>
      <c r="C2629" s="16" t="s">
        <v>3009</v>
      </c>
      <c r="D2629" s="13" t="s">
        <v>2786</v>
      </c>
      <c r="E2629" s="13" t="s">
        <v>3010</v>
      </c>
      <c r="F2629" s="13"/>
      <c r="G2629" s="14">
        <v>5416.8</v>
      </c>
      <c r="H2629" s="14">
        <v>5416.8</v>
      </c>
      <c r="I2629" s="13" t="s">
        <v>19</v>
      </c>
      <c r="J2629" s="13"/>
      <c r="K2629" s="13" t="s">
        <v>192</v>
      </c>
      <c r="L2629" s="13" t="s">
        <v>19</v>
      </c>
      <c r="M2629" s="13" t="s">
        <v>2784</v>
      </c>
      <c r="N2629" s="13" t="s">
        <v>2785</v>
      </c>
      <c r="O2629" s="13" t="s">
        <v>22</v>
      </c>
      <c r="P2629" s="13" t="s">
        <v>3527</v>
      </c>
      <c r="Q2629" s="13" t="s">
        <v>3526</v>
      </c>
    </row>
    <row r="2630" spans="2:17" ht="30" hidden="1" x14ac:dyDescent="0.25">
      <c r="B2630" s="2">
        <v>2616</v>
      </c>
      <c r="C2630" s="16" t="s">
        <v>3011</v>
      </c>
      <c r="D2630" s="13" t="s">
        <v>2786</v>
      </c>
      <c r="E2630" s="13" t="s">
        <v>2996</v>
      </c>
      <c r="F2630" s="13"/>
      <c r="G2630" s="14">
        <v>4528.8</v>
      </c>
      <c r="H2630" s="14">
        <v>4528.8</v>
      </c>
      <c r="I2630" s="13" t="s">
        <v>19</v>
      </c>
      <c r="J2630" s="13"/>
      <c r="K2630" s="13" t="s">
        <v>192</v>
      </c>
      <c r="L2630" s="13" t="s">
        <v>19</v>
      </c>
      <c r="M2630" s="13" t="s">
        <v>2784</v>
      </c>
      <c r="N2630" s="13" t="s">
        <v>2785</v>
      </c>
      <c r="O2630" s="13" t="s">
        <v>22</v>
      </c>
      <c r="P2630" s="13" t="s">
        <v>3527</v>
      </c>
      <c r="Q2630" s="13" t="s">
        <v>3526</v>
      </c>
    </row>
    <row r="2631" spans="2:17" ht="30" hidden="1" x14ac:dyDescent="0.25">
      <c r="B2631" s="2">
        <v>2617</v>
      </c>
      <c r="C2631" s="16" t="s">
        <v>3012</v>
      </c>
      <c r="D2631" s="13" t="s">
        <v>2786</v>
      </c>
      <c r="E2631" s="13" t="s">
        <v>2996</v>
      </c>
      <c r="F2631" s="13"/>
      <c r="G2631" s="14">
        <v>2496.96</v>
      </c>
      <c r="H2631" s="14">
        <v>2496.96</v>
      </c>
      <c r="I2631" s="13" t="s">
        <v>19</v>
      </c>
      <c r="J2631" s="13"/>
      <c r="K2631" s="13" t="s">
        <v>192</v>
      </c>
      <c r="L2631" s="13" t="s">
        <v>19</v>
      </c>
      <c r="M2631" s="13" t="s">
        <v>2784</v>
      </c>
      <c r="N2631" s="13" t="s">
        <v>2785</v>
      </c>
      <c r="O2631" s="13" t="s">
        <v>22</v>
      </c>
      <c r="P2631" s="13" t="s">
        <v>3527</v>
      </c>
      <c r="Q2631" s="13" t="s">
        <v>3526</v>
      </c>
    </row>
    <row r="2632" spans="2:17" ht="30" hidden="1" x14ac:dyDescent="0.25">
      <c r="B2632" s="2">
        <v>2618</v>
      </c>
      <c r="C2632" s="16" t="s">
        <v>3013</v>
      </c>
      <c r="D2632" s="13" t="s">
        <v>2786</v>
      </c>
      <c r="E2632" s="13" t="s">
        <v>2787</v>
      </c>
      <c r="F2632" s="13"/>
      <c r="G2632" s="14">
        <v>3729.6</v>
      </c>
      <c r="H2632" s="14">
        <v>3729.6</v>
      </c>
      <c r="I2632" s="13" t="s">
        <v>19</v>
      </c>
      <c r="J2632" s="13"/>
      <c r="K2632" s="13" t="s">
        <v>192</v>
      </c>
      <c r="L2632" s="13" t="s">
        <v>19</v>
      </c>
      <c r="M2632" s="13" t="s">
        <v>2784</v>
      </c>
      <c r="N2632" s="13" t="s">
        <v>2785</v>
      </c>
      <c r="O2632" s="13" t="s">
        <v>22</v>
      </c>
      <c r="P2632" s="13" t="s">
        <v>3527</v>
      </c>
      <c r="Q2632" s="13" t="s">
        <v>3526</v>
      </c>
    </row>
    <row r="2633" spans="2:17" ht="30" hidden="1" x14ac:dyDescent="0.25">
      <c r="B2633" s="2">
        <v>2619</v>
      </c>
      <c r="C2633" s="16" t="s">
        <v>3014</v>
      </c>
      <c r="D2633" s="13" t="s">
        <v>2786</v>
      </c>
      <c r="E2633" s="13" t="s">
        <v>2787</v>
      </c>
      <c r="F2633" s="13"/>
      <c r="G2633" s="14">
        <v>2056.3200000000002</v>
      </c>
      <c r="H2633" s="14">
        <v>2056.3200000000002</v>
      </c>
      <c r="I2633" s="13" t="s">
        <v>19</v>
      </c>
      <c r="J2633" s="13"/>
      <c r="K2633" s="13" t="s">
        <v>192</v>
      </c>
      <c r="L2633" s="13" t="s">
        <v>19</v>
      </c>
      <c r="M2633" s="13" t="s">
        <v>2784</v>
      </c>
      <c r="N2633" s="13" t="s">
        <v>2785</v>
      </c>
      <c r="O2633" s="13" t="s">
        <v>22</v>
      </c>
      <c r="P2633" s="13" t="s">
        <v>3527</v>
      </c>
      <c r="Q2633" s="13" t="s">
        <v>3526</v>
      </c>
    </row>
    <row r="2634" spans="2:17" ht="30" hidden="1" x14ac:dyDescent="0.25">
      <c r="B2634" s="2">
        <v>2620</v>
      </c>
      <c r="C2634" s="16" t="s">
        <v>3015</v>
      </c>
      <c r="D2634" s="13" t="s">
        <v>2786</v>
      </c>
      <c r="E2634" s="13" t="s">
        <v>2787</v>
      </c>
      <c r="F2634" s="13"/>
      <c r="G2634" s="14">
        <v>2419.1999999999998</v>
      </c>
      <c r="H2634" s="14">
        <v>2419.1999999999998</v>
      </c>
      <c r="I2634" s="13" t="s">
        <v>19</v>
      </c>
      <c r="J2634" s="13"/>
      <c r="K2634" s="13" t="s">
        <v>192</v>
      </c>
      <c r="L2634" s="13" t="s">
        <v>19</v>
      </c>
      <c r="M2634" s="13" t="s">
        <v>2784</v>
      </c>
      <c r="N2634" s="13" t="s">
        <v>2785</v>
      </c>
      <c r="O2634" s="13" t="s">
        <v>22</v>
      </c>
      <c r="P2634" s="13" t="s">
        <v>3527</v>
      </c>
      <c r="Q2634" s="13" t="s">
        <v>3526</v>
      </c>
    </row>
    <row r="2635" spans="2:17" ht="30" hidden="1" x14ac:dyDescent="0.25">
      <c r="B2635" s="2">
        <v>2621</v>
      </c>
      <c r="C2635" s="16" t="s">
        <v>3016</v>
      </c>
      <c r="D2635" s="13" t="s">
        <v>2786</v>
      </c>
      <c r="E2635" s="13" t="s">
        <v>2787</v>
      </c>
      <c r="F2635" s="13"/>
      <c r="G2635" s="14">
        <v>2056.3200000000002</v>
      </c>
      <c r="H2635" s="14">
        <v>2056.3200000000002</v>
      </c>
      <c r="I2635" s="13" t="s">
        <v>19</v>
      </c>
      <c r="J2635" s="13"/>
      <c r="K2635" s="13" t="s">
        <v>192</v>
      </c>
      <c r="L2635" s="13" t="s">
        <v>19</v>
      </c>
      <c r="M2635" s="13" t="s">
        <v>2784</v>
      </c>
      <c r="N2635" s="13" t="s">
        <v>2785</v>
      </c>
      <c r="O2635" s="13" t="s">
        <v>22</v>
      </c>
      <c r="P2635" s="13" t="s">
        <v>3527</v>
      </c>
      <c r="Q2635" s="13" t="s">
        <v>3526</v>
      </c>
    </row>
    <row r="2636" spans="2:17" ht="30" hidden="1" x14ac:dyDescent="0.25">
      <c r="B2636" s="2">
        <v>2622</v>
      </c>
      <c r="C2636" s="16" t="s">
        <v>3017</v>
      </c>
      <c r="D2636" s="13" t="s">
        <v>2786</v>
      </c>
      <c r="E2636" s="13" t="s">
        <v>2787</v>
      </c>
      <c r="F2636" s="13"/>
      <c r="G2636" s="14">
        <v>2056.3200000000002</v>
      </c>
      <c r="H2636" s="14">
        <v>2056.3200000000002</v>
      </c>
      <c r="I2636" s="13" t="s">
        <v>19</v>
      </c>
      <c r="J2636" s="13"/>
      <c r="K2636" s="13" t="s">
        <v>192</v>
      </c>
      <c r="L2636" s="13" t="s">
        <v>19</v>
      </c>
      <c r="M2636" s="13" t="s">
        <v>2784</v>
      </c>
      <c r="N2636" s="13" t="s">
        <v>2785</v>
      </c>
      <c r="O2636" s="13" t="s">
        <v>22</v>
      </c>
      <c r="P2636" s="13" t="s">
        <v>3527</v>
      </c>
      <c r="Q2636" s="13" t="s">
        <v>3526</v>
      </c>
    </row>
    <row r="2637" spans="2:17" ht="30" hidden="1" x14ac:dyDescent="0.25">
      <c r="B2637" s="2">
        <v>2623</v>
      </c>
      <c r="C2637" s="16" t="s">
        <v>3018</v>
      </c>
      <c r="D2637" s="13" t="s">
        <v>2786</v>
      </c>
      <c r="E2637" s="13" t="s">
        <v>2787</v>
      </c>
      <c r="F2637" s="13"/>
      <c r="G2637" s="14">
        <v>3729.6</v>
      </c>
      <c r="H2637" s="14">
        <v>3729.6</v>
      </c>
      <c r="I2637" s="13" t="s">
        <v>19</v>
      </c>
      <c r="J2637" s="13"/>
      <c r="K2637" s="13" t="s">
        <v>192</v>
      </c>
      <c r="L2637" s="13" t="s">
        <v>19</v>
      </c>
      <c r="M2637" s="13" t="s">
        <v>2784</v>
      </c>
      <c r="N2637" s="13" t="s">
        <v>2785</v>
      </c>
      <c r="O2637" s="13" t="s">
        <v>22</v>
      </c>
      <c r="P2637" s="13" t="s">
        <v>3527</v>
      </c>
      <c r="Q2637" s="13" t="s">
        <v>3526</v>
      </c>
    </row>
    <row r="2638" spans="2:17" ht="30" hidden="1" x14ac:dyDescent="0.25">
      <c r="B2638" s="2">
        <v>2624</v>
      </c>
      <c r="C2638" s="16" t="s">
        <v>3019</v>
      </c>
      <c r="D2638" s="13" t="s">
        <v>2786</v>
      </c>
      <c r="E2638" s="13" t="s">
        <v>2787</v>
      </c>
      <c r="F2638" s="13"/>
      <c r="G2638" s="14">
        <v>2056.3200000000002</v>
      </c>
      <c r="H2638" s="14">
        <v>2056.3200000000002</v>
      </c>
      <c r="I2638" s="13" t="s">
        <v>19</v>
      </c>
      <c r="J2638" s="13"/>
      <c r="K2638" s="13" t="s">
        <v>192</v>
      </c>
      <c r="L2638" s="13" t="s">
        <v>19</v>
      </c>
      <c r="M2638" s="13" t="s">
        <v>2784</v>
      </c>
      <c r="N2638" s="13" t="s">
        <v>2785</v>
      </c>
      <c r="O2638" s="13" t="s">
        <v>22</v>
      </c>
      <c r="P2638" s="13" t="s">
        <v>3527</v>
      </c>
      <c r="Q2638" s="13" t="s">
        <v>3526</v>
      </c>
    </row>
    <row r="2639" spans="2:17" ht="30" hidden="1" x14ac:dyDescent="0.25">
      <c r="B2639" s="2">
        <v>2625</v>
      </c>
      <c r="C2639" s="16" t="s">
        <v>3020</v>
      </c>
      <c r="D2639" s="13" t="s">
        <v>2786</v>
      </c>
      <c r="E2639" s="13" t="s">
        <v>2787</v>
      </c>
      <c r="F2639" s="13"/>
      <c r="G2639" s="14">
        <v>2056.3200000000002</v>
      </c>
      <c r="H2639" s="14">
        <v>2056.3200000000002</v>
      </c>
      <c r="I2639" s="13" t="s">
        <v>19</v>
      </c>
      <c r="J2639" s="13"/>
      <c r="K2639" s="13" t="s">
        <v>192</v>
      </c>
      <c r="L2639" s="13" t="s">
        <v>19</v>
      </c>
      <c r="M2639" s="13" t="s">
        <v>2784</v>
      </c>
      <c r="N2639" s="13" t="s">
        <v>2785</v>
      </c>
      <c r="O2639" s="13" t="s">
        <v>22</v>
      </c>
      <c r="P2639" s="13" t="s">
        <v>3527</v>
      </c>
      <c r="Q2639" s="13" t="s">
        <v>3526</v>
      </c>
    </row>
    <row r="2640" spans="2:17" ht="30" hidden="1" x14ac:dyDescent="0.25">
      <c r="B2640" s="2">
        <v>2626</v>
      </c>
      <c r="C2640" s="16" t="s">
        <v>3021</v>
      </c>
      <c r="D2640" s="13" t="s">
        <v>2786</v>
      </c>
      <c r="E2640" s="13" t="s">
        <v>2787</v>
      </c>
      <c r="F2640" s="13"/>
      <c r="G2640" s="14">
        <v>3386.88</v>
      </c>
      <c r="H2640" s="14">
        <v>3386.88</v>
      </c>
      <c r="I2640" s="13" t="s">
        <v>19</v>
      </c>
      <c r="J2640" s="13"/>
      <c r="K2640" s="13" t="s">
        <v>192</v>
      </c>
      <c r="L2640" s="13" t="s">
        <v>19</v>
      </c>
      <c r="M2640" s="13" t="s">
        <v>2784</v>
      </c>
      <c r="N2640" s="13" t="s">
        <v>2785</v>
      </c>
      <c r="O2640" s="13" t="s">
        <v>22</v>
      </c>
      <c r="P2640" s="13" t="s">
        <v>3527</v>
      </c>
      <c r="Q2640" s="13" t="s">
        <v>3526</v>
      </c>
    </row>
    <row r="2641" spans="2:17" ht="30" hidden="1" x14ac:dyDescent="0.25">
      <c r="B2641" s="2">
        <v>2627</v>
      </c>
      <c r="C2641" s="16" t="s">
        <v>3022</v>
      </c>
      <c r="D2641" s="13" t="s">
        <v>2786</v>
      </c>
      <c r="E2641" s="13" t="s">
        <v>2787</v>
      </c>
      <c r="F2641" s="13"/>
      <c r="G2641" s="14">
        <v>2056.3200000000002</v>
      </c>
      <c r="H2641" s="14">
        <v>2056.3200000000002</v>
      </c>
      <c r="I2641" s="13" t="s">
        <v>19</v>
      </c>
      <c r="J2641" s="13"/>
      <c r="K2641" s="13" t="s">
        <v>192</v>
      </c>
      <c r="L2641" s="13" t="s">
        <v>19</v>
      </c>
      <c r="M2641" s="13" t="s">
        <v>2784</v>
      </c>
      <c r="N2641" s="13" t="s">
        <v>2785</v>
      </c>
      <c r="O2641" s="13" t="s">
        <v>22</v>
      </c>
      <c r="P2641" s="13" t="s">
        <v>3527</v>
      </c>
      <c r="Q2641" s="13" t="s">
        <v>3526</v>
      </c>
    </row>
    <row r="2642" spans="2:17" ht="30" hidden="1" x14ac:dyDescent="0.25">
      <c r="B2642" s="2">
        <v>2628</v>
      </c>
      <c r="C2642" s="16" t="s">
        <v>3023</v>
      </c>
      <c r="D2642" s="13" t="s">
        <v>2786</v>
      </c>
      <c r="E2642" s="13" t="s">
        <v>2787</v>
      </c>
      <c r="F2642" s="13"/>
      <c r="G2642" s="14">
        <v>2056.3200000000002</v>
      </c>
      <c r="H2642" s="14">
        <v>2056.3200000000002</v>
      </c>
      <c r="I2642" s="13" t="s">
        <v>19</v>
      </c>
      <c r="J2642" s="13"/>
      <c r="K2642" s="13" t="s">
        <v>192</v>
      </c>
      <c r="L2642" s="13" t="s">
        <v>19</v>
      </c>
      <c r="M2642" s="13" t="s">
        <v>2784</v>
      </c>
      <c r="N2642" s="13" t="s">
        <v>2785</v>
      </c>
      <c r="O2642" s="13" t="s">
        <v>22</v>
      </c>
      <c r="P2642" s="13" t="s">
        <v>3527</v>
      </c>
      <c r="Q2642" s="13" t="s">
        <v>3526</v>
      </c>
    </row>
    <row r="2643" spans="2:17" ht="30" hidden="1" x14ac:dyDescent="0.25">
      <c r="B2643" s="2">
        <v>2629</v>
      </c>
      <c r="C2643" s="16" t="s">
        <v>3024</v>
      </c>
      <c r="D2643" s="13" t="s">
        <v>2786</v>
      </c>
      <c r="E2643" s="13" t="s">
        <v>2787</v>
      </c>
      <c r="F2643" s="13"/>
      <c r="G2643" s="14">
        <v>3729.6</v>
      </c>
      <c r="H2643" s="14">
        <v>3729.6</v>
      </c>
      <c r="I2643" s="13" t="s">
        <v>19</v>
      </c>
      <c r="J2643" s="13"/>
      <c r="K2643" s="13" t="s">
        <v>192</v>
      </c>
      <c r="L2643" s="13" t="s">
        <v>19</v>
      </c>
      <c r="M2643" s="13" t="s">
        <v>2784</v>
      </c>
      <c r="N2643" s="13" t="s">
        <v>2785</v>
      </c>
      <c r="O2643" s="13" t="s">
        <v>22</v>
      </c>
      <c r="P2643" s="13" t="s">
        <v>3527</v>
      </c>
      <c r="Q2643" s="13" t="s">
        <v>3526</v>
      </c>
    </row>
    <row r="2644" spans="2:17" ht="30" hidden="1" x14ac:dyDescent="0.25">
      <c r="B2644" s="2">
        <v>2630</v>
      </c>
      <c r="C2644" s="16" t="s">
        <v>3025</v>
      </c>
      <c r="D2644" s="13" t="s">
        <v>2786</v>
      </c>
      <c r="E2644" s="13" t="s">
        <v>2787</v>
      </c>
      <c r="F2644" s="13"/>
      <c r="G2644" s="14">
        <v>2056.3200000000002</v>
      </c>
      <c r="H2644" s="14">
        <v>2056.3200000000002</v>
      </c>
      <c r="I2644" s="13" t="s">
        <v>19</v>
      </c>
      <c r="J2644" s="13"/>
      <c r="K2644" s="13" t="s">
        <v>192</v>
      </c>
      <c r="L2644" s="13" t="s">
        <v>19</v>
      </c>
      <c r="M2644" s="13" t="s">
        <v>2784</v>
      </c>
      <c r="N2644" s="13" t="s">
        <v>2785</v>
      </c>
      <c r="O2644" s="13" t="s">
        <v>22</v>
      </c>
      <c r="P2644" s="13" t="s">
        <v>3527</v>
      </c>
      <c r="Q2644" s="13" t="s">
        <v>3526</v>
      </c>
    </row>
    <row r="2645" spans="2:17" ht="30" hidden="1" x14ac:dyDescent="0.25">
      <c r="B2645" s="2">
        <v>2631</v>
      </c>
      <c r="C2645" s="16" t="s">
        <v>3026</v>
      </c>
      <c r="D2645" s="13" t="s">
        <v>2786</v>
      </c>
      <c r="E2645" s="13" t="s">
        <v>3010</v>
      </c>
      <c r="F2645" s="13"/>
      <c r="G2645" s="14">
        <v>6500.16</v>
      </c>
      <c r="H2645" s="14">
        <v>6500.16</v>
      </c>
      <c r="I2645" s="13" t="s">
        <v>19</v>
      </c>
      <c r="J2645" s="13"/>
      <c r="K2645" s="13" t="s">
        <v>192</v>
      </c>
      <c r="L2645" s="13" t="s">
        <v>19</v>
      </c>
      <c r="M2645" s="13" t="s">
        <v>2784</v>
      </c>
      <c r="N2645" s="13" t="s">
        <v>2785</v>
      </c>
      <c r="O2645" s="13" t="s">
        <v>22</v>
      </c>
      <c r="P2645" s="13" t="s">
        <v>3527</v>
      </c>
      <c r="Q2645" s="13" t="s">
        <v>3526</v>
      </c>
    </row>
    <row r="2646" spans="2:17" ht="30" hidden="1" x14ac:dyDescent="0.25">
      <c r="B2646" s="2">
        <v>2632</v>
      </c>
      <c r="C2646" s="16" t="s">
        <v>3027</v>
      </c>
      <c r="D2646" s="13" t="s">
        <v>2786</v>
      </c>
      <c r="E2646" s="13" t="s">
        <v>2787</v>
      </c>
      <c r="F2646" s="13"/>
      <c r="G2646" s="14">
        <v>2056.3200000000002</v>
      </c>
      <c r="H2646" s="14">
        <v>2056.3200000000002</v>
      </c>
      <c r="I2646" s="13" t="s">
        <v>19</v>
      </c>
      <c r="J2646" s="13"/>
      <c r="K2646" s="13" t="s">
        <v>192</v>
      </c>
      <c r="L2646" s="13" t="s">
        <v>19</v>
      </c>
      <c r="M2646" s="13" t="s">
        <v>2784</v>
      </c>
      <c r="N2646" s="13" t="s">
        <v>2785</v>
      </c>
      <c r="O2646" s="13" t="s">
        <v>22</v>
      </c>
      <c r="P2646" s="13" t="s">
        <v>3527</v>
      </c>
      <c r="Q2646" s="13" t="s">
        <v>3526</v>
      </c>
    </row>
    <row r="2647" spans="2:17" ht="30" hidden="1" x14ac:dyDescent="0.25">
      <c r="B2647" s="2">
        <v>2633</v>
      </c>
      <c r="C2647" s="16" t="s">
        <v>3028</v>
      </c>
      <c r="D2647" s="13" t="s">
        <v>2786</v>
      </c>
      <c r="E2647" s="13" t="s">
        <v>2787</v>
      </c>
      <c r="F2647" s="13"/>
      <c r="G2647" s="14">
        <v>2056.3200000000002</v>
      </c>
      <c r="H2647" s="14">
        <v>2056.3200000000002</v>
      </c>
      <c r="I2647" s="13" t="s">
        <v>19</v>
      </c>
      <c r="J2647" s="13"/>
      <c r="K2647" s="13" t="s">
        <v>192</v>
      </c>
      <c r="L2647" s="13" t="s">
        <v>19</v>
      </c>
      <c r="M2647" s="13" t="s">
        <v>2784</v>
      </c>
      <c r="N2647" s="13" t="s">
        <v>2785</v>
      </c>
      <c r="O2647" s="13" t="s">
        <v>22</v>
      </c>
      <c r="P2647" s="13" t="s">
        <v>3527</v>
      </c>
      <c r="Q2647" s="13" t="s">
        <v>3526</v>
      </c>
    </row>
    <row r="2648" spans="2:17" ht="30" hidden="1" x14ac:dyDescent="0.25">
      <c r="B2648" s="2">
        <v>2634</v>
      </c>
      <c r="C2648" s="16" t="s">
        <v>3029</v>
      </c>
      <c r="D2648" s="13" t="s">
        <v>2786</v>
      </c>
      <c r="E2648" s="13">
        <v>1440</v>
      </c>
      <c r="F2648" s="13"/>
      <c r="G2648" s="14">
        <v>18057.599999999999</v>
      </c>
      <c r="H2648" s="14">
        <v>18057.599999999999</v>
      </c>
      <c r="I2648" s="13" t="s">
        <v>19</v>
      </c>
      <c r="J2648" s="13"/>
      <c r="K2648" s="13" t="s">
        <v>192</v>
      </c>
      <c r="L2648" s="13" t="s">
        <v>19</v>
      </c>
      <c r="M2648" s="13" t="s">
        <v>2784</v>
      </c>
      <c r="N2648" s="13" t="s">
        <v>2785</v>
      </c>
      <c r="O2648" s="13" t="s">
        <v>22</v>
      </c>
      <c r="P2648" s="13" t="s">
        <v>3527</v>
      </c>
      <c r="Q2648" s="13" t="s">
        <v>3526</v>
      </c>
    </row>
    <row r="2649" spans="2:17" ht="30" hidden="1" x14ac:dyDescent="0.25">
      <c r="B2649" s="2">
        <v>2635</v>
      </c>
      <c r="C2649" s="16" t="s">
        <v>3030</v>
      </c>
      <c r="D2649" s="13" t="s">
        <v>2786</v>
      </c>
      <c r="E2649" s="13" t="s">
        <v>2787</v>
      </c>
      <c r="F2649" s="13"/>
      <c r="G2649" s="14">
        <v>12640.32</v>
      </c>
      <c r="H2649" s="14">
        <v>12640.32</v>
      </c>
      <c r="I2649" s="13" t="s">
        <v>19</v>
      </c>
      <c r="J2649" s="13"/>
      <c r="K2649" s="13" t="s">
        <v>192</v>
      </c>
      <c r="L2649" s="13" t="s">
        <v>19</v>
      </c>
      <c r="M2649" s="13" t="s">
        <v>2784</v>
      </c>
      <c r="N2649" s="13" t="s">
        <v>2785</v>
      </c>
      <c r="O2649" s="13" t="s">
        <v>22</v>
      </c>
      <c r="P2649" s="13" t="s">
        <v>3527</v>
      </c>
      <c r="Q2649" s="13" t="s">
        <v>3526</v>
      </c>
    </row>
    <row r="2650" spans="2:17" ht="30" hidden="1" x14ac:dyDescent="0.25">
      <c r="B2650" s="2">
        <v>2636</v>
      </c>
      <c r="C2650" s="16" t="s">
        <v>3031</v>
      </c>
      <c r="D2650" s="13" t="s">
        <v>2786</v>
      </c>
      <c r="E2650" s="13" t="s">
        <v>2787</v>
      </c>
      <c r="F2650" s="13"/>
      <c r="G2650" s="14">
        <v>14807.52</v>
      </c>
      <c r="H2650" s="14">
        <v>14807.52</v>
      </c>
      <c r="I2650" s="13" t="s">
        <v>19</v>
      </c>
      <c r="J2650" s="13"/>
      <c r="K2650" s="13" t="s">
        <v>192</v>
      </c>
      <c r="L2650" s="13" t="s">
        <v>19</v>
      </c>
      <c r="M2650" s="13" t="s">
        <v>2784</v>
      </c>
      <c r="N2650" s="13" t="s">
        <v>2785</v>
      </c>
      <c r="O2650" s="13" t="s">
        <v>22</v>
      </c>
      <c r="P2650" s="13" t="s">
        <v>3527</v>
      </c>
      <c r="Q2650" s="13" t="s">
        <v>3526</v>
      </c>
    </row>
    <row r="2651" spans="2:17" ht="30" hidden="1" x14ac:dyDescent="0.25">
      <c r="B2651" s="2">
        <v>2637</v>
      </c>
      <c r="C2651" s="16" t="s">
        <v>3032</v>
      </c>
      <c r="D2651" s="13" t="s">
        <v>2786</v>
      </c>
      <c r="E2651" s="13">
        <v>1440</v>
      </c>
      <c r="F2651" s="13"/>
      <c r="G2651" s="14">
        <v>14688</v>
      </c>
      <c r="H2651" s="14">
        <v>14688</v>
      </c>
      <c r="I2651" s="13" t="s">
        <v>19</v>
      </c>
      <c r="J2651" s="13"/>
      <c r="K2651" s="13" t="s">
        <v>192</v>
      </c>
      <c r="L2651" s="13" t="s">
        <v>19</v>
      </c>
      <c r="M2651" s="13" t="s">
        <v>2784</v>
      </c>
      <c r="N2651" s="13" t="s">
        <v>2785</v>
      </c>
      <c r="O2651" s="13" t="s">
        <v>22</v>
      </c>
      <c r="P2651" s="13" t="s">
        <v>3527</v>
      </c>
      <c r="Q2651" s="13" t="s">
        <v>3526</v>
      </c>
    </row>
    <row r="2652" spans="2:17" ht="30" hidden="1" x14ac:dyDescent="0.25">
      <c r="B2652" s="2">
        <v>2638</v>
      </c>
      <c r="C2652" s="16" t="s">
        <v>3033</v>
      </c>
      <c r="D2652" s="13" t="s">
        <v>2786</v>
      </c>
      <c r="E2652" s="13" t="s">
        <v>2787</v>
      </c>
      <c r="F2652" s="13"/>
      <c r="G2652" s="14">
        <v>6773.76</v>
      </c>
      <c r="H2652" s="14">
        <v>6773.76</v>
      </c>
      <c r="I2652" s="13" t="s">
        <v>19</v>
      </c>
      <c r="J2652" s="13"/>
      <c r="K2652" s="13" t="s">
        <v>192</v>
      </c>
      <c r="L2652" s="13" t="s">
        <v>19</v>
      </c>
      <c r="M2652" s="13" t="s">
        <v>2784</v>
      </c>
      <c r="N2652" s="13" t="s">
        <v>2785</v>
      </c>
      <c r="O2652" s="13" t="s">
        <v>22</v>
      </c>
      <c r="P2652" s="13" t="s">
        <v>3527</v>
      </c>
      <c r="Q2652" s="13" t="s">
        <v>3526</v>
      </c>
    </row>
    <row r="2653" spans="2:17" ht="30" hidden="1" x14ac:dyDescent="0.25">
      <c r="B2653" s="2">
        <v>2639</v>
      </c>
      <c r="C2653" s="16" t="s">
        <v>3034</v>
      </c>
      <c r="D2653" s="13" t="s">
        <v>2786</v>
      </c>
      <c r="E2653" s="13" t="s">
        <v>2787</v>
      </c>
      <c r="F2653" s="13"/>
      <c r="G2653" s="14">
        <v>6773.76</v>
      </c>
      <c r="H2653" s="14">
        <v>6773.76</v>
      </c>
      <c r="I2653" s="13" t="s">
        <v>19</v>
      </c>
      <c r="J2653" s="13"/>
      <c r="K2653" s="13" t="s">
        <v>192</v>
      </c>
      <c r="L2653" s="13" t="s">
        <v>19</v>
      </c>
      <c r="M2653" s="13" t="s">
        <v>2784</v>
      </c>
      <c r="N2653" s="13" t="s">
        <v>2785</v>
      </c>
      <c r="O2653" s="13" t="s">
        <v>22</v>
      </c>
      <c r="P2653" s="13" t="s">
        <v>3527</v>
      </c>
      <c r="Q2653" s="13" t="s">
        <v>3526</v>
      </c>
    </row>
    <row r="2654" spans="2:17" ht="30" hidden="1" x14ac:dyDescent="0.25">
      <c r="B2654" s="2">
        <v>2640</v>
      </c>
      <c r="C2654" s="16" t="s">
        <v>3035</v>
      </c>
      <c r="D2654" s="13" t="s">
        <v>2786</v>
      </c>
      <c r="E2654" s="13" t="s">
        <v>2787</v>
      </c>
      <c r="F2654" s="13"/>
      <c r="G2654" s="14">
        <v>14232.96</v>
      </c>
      <c r="H2654" s="14">
        <v>14232.96</v>
      </c>
      <c r="I2654" s="13" t="s">
        <v>19</v>
      </c>
      <c r="J2654" s="13"/>
      <c r="K2654" s="13" t="s">
        <v>192</v>
      </c>
      <c r="L2654" s="13" t="s">
        <v>19</v>
      </c>
      <c r="M2654" s="13" t="s">
        <v>2784</v>
      </c>
      <c r="N2654" s="13" t="s">
        <v>2785</v>
      </c>
      <c r="O2654" s="13" t="s">
        <v>22</v>
      </c>
      <c r="P2654" s="13" t="s">
        <v>3527</v>
      </c>
      <c r="Q2654" s="13" t="s">
        <v>3526</v>
      </c>
    </row>
    <row r="2655" spans="2:17" ht="30" hidden="1" x14ac:dyDescent="0.25">
      <c r="B2655" s="2">
        <v>2641</v>
      </c>
      <c r="C2655" s="16" t="s">
        <v>3036</v>
      </c>
      <c r="D2655" s="13" t="s">
        <v>2786</v>
      </c>
      <c r="E2655" s="13" t="s">
        <v>2787</v>
      </c>
      <c r="F2655" s="13"/>
      <c r="G2655" s="14">
        <v>11985.12</v>
      </c>
      <c r="H2655" s="14">
        <v>11985.12</v>
      </c>
      <c r="I2655" s="13" t="s">
        <v>19</v>
      </c>
      <c r="J2655" s="13"/>
      <c r="K2655" s="13" t="s">
        <v>192</v>
      </c>
      <c r="L2655" s="13" t="s">
        <v>19</v>
      </c>
      <c r="M2655" s="13" t="s">
        <v>2784</v>
      </c>
      <c r="N2655" s="13" t="s">
        <v>2785</v>
      </c>
      <c r="O2655" s="13" t="s">
        <v>22</v>
      </c>
      <c r="P2655" s="13" t="s">
        <v>3527</v>
      </c>
      <c r="Q2655" s="13" t="s">
        <v>3526</v>
      </c>
    </row>
    <row r="2656" spans="2:17" ht="30" hidden="1" x14ac:dyDescent="0.25">
      <c r="B2656" s="2">
        <v>2642</v>
      </c>
      <c r="C2656" s="16" t="s">
        <v>3037</v>
      </c>
      <c r="D2656" s="13" t="s">
        <v>2786</v>
      </c>
      <c r="E2656" s="13" t="s">
        <v>2787</v>
      </c>
      <c r="F2656" s="13"/>
      <c r="G2656" s="14">
        <v>12106.08</v>
      </c>
      <c r="H2656" s="14">
        <v>12106.08</v>
      </c>
      <c r="I2656" s="13" t="s">
        <v>19</v>
      </c>
      <c r="J2656" s="13"/>
      <c r="K2656" s="13" t="s">
        <v>192</v>
      </c>
      <c r="L2656" s="13" t="s">
        <v>19</v>
      </c>
      <c r="M2656" s="13" t="s">
        <v>2784</v>
      </c>
      <c r="N2656" s="13" t="s">
        <v>2785</v>
      </c>
      <c r="O2656" s="13" t="s">
        <v>22</v>
      </c>
      <c r="P2656" s="13" t="s">
        <v>3527</v>
      </c>
      <c r="Q2656" s="13" t="s">
        <v>3526</v>
      </c>
    </row>
    <row r="2657" spans="2:17" ht="30" hidden="1" x14ac:dyDescent="0.25">
      <c r="B2657" s="2">
        <v>2643</v>
      </c>
      <c r="C2657" s="16" t="s">
        <v>3038</v>
      </c>
      <c r="D2657" s="13" t="s">
        <v>2786</v>
      </c>
      <c r="E2657" s="13" t="s">
        <v>2787</v>
      </c>
      <c r="F2657" s="13"/>
      <c r="G2657" s="14">
        <v>11622.24</v>
      </c>
      <c r="H2657" s="14">
        <v>11622.24</v>
      </c>
      <c r="I2657" s="13" t="s">
        <v>19</v>
      </c>
      <c r="J2657" s="13"/>
      <c r="K2657" s="13" t="s">
        <v>192</v>
      </c>
      <c r="L2657" s="13" t="s">
        <v>19</v>
      </c>
      <c r="M2657" s="13" t="s">
        <v>2784</v>
      </c>
      <c r="N2657" s="13" t="s">
        <v>2785</v>
      </c>
      <c r="O2657" s="13" t="s">
        <v>22</v>
      </c>
      <c r="P2657" s="13" t="s">
        <v>3527</v>
      </c>
      <c r="Q2657" s="13" t="s">
        <v>3526</v>
      </c>
    </row>
    <row r="2658" spans="2:17" ht="30" hidden="1" x14ac:dyDescent="0.25">
      <c r="B2658" s="2">
        <v>2644</v>
      </c>
      <c r="C2658" s="16" t="s">
        <v>3039</v>
      </c>
      <c r="D2658" s="13" t="s">
        <v>2786</v>
      </c>
      <c r="E2658" s="13">
        <v>1920</v>
      </c>
      <c r="F2658" s="13"/>
      <c r="G2658" s="14">
        <v>19488</v>
      </c>
      <c r="H2658" s="14">
        <v>19488</v>
      </c>
      <c r="I2658" s="13" t="s">
        <v>19</v>
      </c>
      <c r="J2658" s="13"/>
      <c r="K2658" s="13" t="s">
        <v>192</v>
      </c>
      <c r="L2658" s="13" t="s">
        <v>19</v>
      </c>
      <c r="M2658" s="13" t="s">
        <v>2784</v>
      </c>
      <c r="N2658" s="13" t="s">
        <v>2785</v>
      </c>
      <c r="O2658" s="13" t="s">
        <v>22</v>
      </c>
      <c r="P2658" s="13" t="s">
        <v>3527</v>
      </c>
      <c r="Q2658" s="13" t="s">
        <v>3526</v>
      </c>
    </row>
    <row r="2659" spans="2:17" ht="30" hidden="1" x14ac:dyDescent="0.25">
      <c r="B2659" s="2">
        <v>2645</v>
      </c>
      <c r="C2659" s="16" t="s">
        <v>3040</v>
      </c>
      <c r="D2659" s="13" t="s">
        <v>2786</v>
      </c>
      <c r="E2659" s="13" t="s">
        <v>2787</v>
      </c>
      <c r="F2659" s="13"/>
      <c r="G2659" s="14">
        <v>14495.04</v>
      </c>
      <c r="H2659" s="14">
        <v>14495.04</v>
      </c>
      <c r="I2659" s="13" t="s">
        <v>19</v>
      </c>
      <c r="J2659" s="13"/>
      <c r="K2659" s="13" t="s">
        <v>192</v>
      </c>
      <c r="L2659" s="13" t="s">
        <v>19</v>
      </c>
      <c r="M2659" s="13" t="s">
        <v>2784</v>
      </c>
      <c r="N2659" s="13" t="s">
        <v>2785</v>
      </c>
      <c r="O2659" s="13" t="s">
        <v>22</v>
      </c>
      <c r="P2659" s="13" t="s">
        <v>3527</v>
      </c>
      <c r="Q2659" s="13" t="s">
        <v>3526</v>
      </c>
    </row>
    <row r="2660" spans="2:17" ht="30" hidden="1" x14ac:dyDescent="0.25">
      <c r="B2660" s="2">
        <v>2646</v>
      </c>
      <c r="C2660" s="16" t="s">
        <v>3041</v>
      </c>
      <c r="D2660" s="13" t="s">
        <v>2786</v>
      </c>
      <c r="E2660" s="13">
        <v>1536</v>
      </c>
      <c r="F2660" s="13"/>
      <c r="G2660" s="14">
        <v>15144.96</v>
      </c>
      <c r="H2660" s="14">
        <v>15144.96</v>
      </c>
      <c r="I2660" s="13" t="s">
        <v>19</v>
      </c>
      <c r="J2660" s="13"/>
      <c r="K2660" s="13" t="s">
        <v>192</v>
      </c>
      <c r="L2660" s="13" t="s">
        <v>19</v>
      </c>
      <c r="M2660" s="13" t="s">
        <v>2784</v>
      </c>
      <c r="N2660" s="13" t="s">
        <v>2785</v>
      </c>
      <c r="O2660" s="13" t="s">
        <v>22</v>
      </c>
      <c r="P2660" s="13" t="s">
        <v>3527</v>
      </c>
      <c r="Q2660" s="13" t="s">
        <v>3526</v>
      </c>
    </row>
    <row r="2661" spans="2:17" ht="30" hidden="1" x14ac:dyDescent="0.25">
      <c r="B2661" s="2">
        <v>2647</v>
      </c>
      <c r="C2661" s="16" t="s">
        <v>3042</v>
      </c>
      <c r="D2661" s="13" t="s">
        <v>2786</v>
      </c>
      <c r="E2661" s="13" t="s">
        <v>2787</v>
      </c>
      <c r="F2661" s="13"/>
      <c r="G2661" s="14">
        <v>11340</v>
      </c>
      <c r="H2661" s="14">
        <v>11340</v>
      </c>
      <c r="I2661" s="13" t="s">
        <v>19</v>
      </c>
      <c r="J2661" s="13"/>
      <c r="K2661" s="13" t="s">
        <v>192</v>
      </c>
      <c r="L2661" s="13" t="s">
        <v>19</v>
      </c>
      <c r="M2661" s="13" t="s">
        <v>2784</v>
      </c>
      <c r="N2661" s="13" t="s">
        <v>2785</v>
      </c>
      <c r="O2661" s="13" t="s">
        <v>22</v>
      </c>
      <c r="P2661" s="13" t="s">
        <v>3527</v>
      </c>
      <c r="Q2661" s="13" t="s">
        <v>3526</v>
      </c>
    </row>
    <row r="2662" spans="2:17" ht="30" hidden="1" x14ac:dyDescent="0.25">
      <c r="B2662" s="2">
        <v>2648</v>
      </c>
      <c r="C2662" s="16" t="s">
        <v>3043</v>
      </c>
      <c r="D2662" s="13" t="s">
        <v>2786</v>
      </c>
      <c r="E2662" s="13" t="s">
        <v>2787</v>
      </c>
      <c r="F2662" s="13"/>
      <c r="G2662" s="14">
        <v>11803.68</v>
      </c>
      <c r="H2662" s="14">
        <v>11803.68</v>
      </c>
      <c r="I2662" s="13" t="s">
        <v>19</v>
      </c>
      <c r="J2662" s="13"/>
      <c r="K2662" s="13" t="s">
        <v>192</v>
      </c>
      <c r="L2662" s="13" t="s">
        <v>19</v>
      </c>
      <c r="M2662" s="13" t="s">
        <v>2784</v>
      </c>
      <c r="N2662" s="13" t="s">
        <v>2785</v>
      </c>
      <c r="O2662" s="13" t="s">
        <v>22</v>
      </c>
      <c r="P2662" s="13" t="s">
        <v>3527</v>
      </c>
      <c r="Q2662" s="13" t="s">
        <v>3526</v>
      </c>
    </row>
    <row r="2663" spans="2:17" ht="30" hidden="1" x14ac:dyDescent="0.25">
      <c r="B2663" s="2">
        <v>2649</v>
      </c>
      <c r="C2663" s="16" t="s">
        <v>3044</v>
      </c>
      <c r="D2663" s="13" t="s">
        <v>2786</v>
      </c>
      <c r="E2663" s="13">
        <v>1224</v>
      </c>
      <c r="F2663" s="13"/>
      <c r="G2663" s="14">
        <v>14137.2</v>
      </c>
      <c r="H2663" s="14">
        <v>14137.2</v>
      </c>
      <c r="I2663" s="13" t="s">
        <v>19</v>
      </c>
      <c r="J2663" s="13"/>
      <c r="K2663" s="13" t="s">
        <v>192</v>
      </c>
      <c r="L2663" s="13" t="s">
        <v>19</v>
      </c>
      <c r="M2663" s="13" t="s">
        <v>2784</v>
      </c>
      <c r="N2663" s="13" t="s">
        <v>2785</v>
      </c>
      <c r="O2663" s="13" t="s">
        <v>22</v>
      </c>
      <c r="P2663" s="13" t="s">
        <v>3527</v>
      </c>
      <c r="Q2663" s="13" t="s">
        <v>3526</v>
      </c>
    </row>
    <row r="2664" spans="2:17" ht="30" hidden="1" x14ac:dyDescent="0.25">
      <c r="B2664" s="2">
        <v>2650</v>
      </c>
      <c r="C2664" s="16" t="s">
        <v>3045</v>
      </c>
      <c r="D2664" s="13" t="s">
        <v>2786</v>
      </c>
      <c r="E2664" s="13" t="s">
        <v>2787</v>
      </c>
      <c r="F2664" s="13"/>
      <c r="G2664" s="14">
        <v>11208.96</v>
      </c>
      <c r="H2664" s="14">
        <v>11208.96</v>
      </c>
      <c r="I2664" s="13" t="s">
        <v>19</v>
      </c>
      <c r="J2664" s="13"/>
      <c r="K2664" s="13" t="s">
        <v>192</v>
      </c>
      <c r="L2664" s="13" t="s">
        <v>19</v>
      </c>
      <c r="M2664" s="13" t="s">
        <v>2784</v>
      </c>
      <c r="N2664" s="13" t="s">
        <v>2785</v>
      </c>
      <c r="O2664" s="13" t="s">
        <v>22</v>
      </c>
      <c r="P2664" s="13" t="s">
        <v>3527</v>
      </c>
      <c r="Q2664" s="13" t="s">
        <v>3526</v>
      </c>
    </row>
    <row r="2665" spans="2:17" ht="30" hidden="1" x14ac:dyDescent="0.25">
      <c r="B2665" s="2">
        <v>2651</v>
      </c>
      <c r="C2665" s="16" t="s">
        <v>3046</v>
      </c>
      <c r="D2665" s="13" t="s">
        <v>2786</v>
      </c>
      <c r="E2665" s="13" t="s">
        <v>2787</v>
      </c>
      <c r="F2665" s="13"/>
      <c r="G2665" s="14">
        <v>14263.2</v>
      </c>
      <c r="H2665" s="14">
        <v>14263.2</v>
      </c>
      <c r="I2665" s="13" t="s">
        <v>19</v>
      </c>
      <c r="J2665" s="13"/>
      <c r="K2665" s="13" t="s">
        <v>192</v>
      </c>
      <c r="L2665" s="13" t="s">
        <v>19</v>
      </c>
      <c r="M2665" s="13" t="s">
        <v>2784</v>
      </c>
      <c r="N2665" s="13" t="s">
        <v>2785</v>
      </c>
      <c r="O2665" s="13" t="s">
        <v>22</v>
      </c>
      <c r="P2665" s="13" t="s">
        <v>3527</v>
      </c>
      <c r="Q2665" s="13" t="s">
        <v>3526</v>
      </c>
    </row>
    <row r="2666" spans="2:17" ht="30" hidden="1" x14ac:dyDescent="0.25">
      <c r="B2666" s="2">
        <v>2652</v>
      </c>
      <c r="C2666" s="16" t="s">
        <v>3047</v>
      </c>
      <c r="D2666" s="13" t="s">
        <v>2786</v>
      </c>
      <c r="E2666" s="13" t="s">
        <v>2787</v>
      </c>
      <c r="F2666" s="13"/>
      <c r="G2666" s="14">
        <v>15472.8</v>
      </c>
      <c r="H2666" s="14">
        <v>15472.8</v>
      </c>
      <c r="I2666" s="13" t="s">
        <v>19</v>
      </c>
      <c r="J2666" s="13"/>
      <c r="K2666" s="13" t="s">
        <v>192</v>
      </c>
      <c r="L2666" s="13" t="s">
        <v>19</v>
      </c>
      <c r="M2666" s="13" t="s">
        <v>2784</v>
      </c>
      <c r="N2666" s="13" t="s">
        <v>2785</v>
      </c>
      <c r="O2666" s="13" t="s">
        <v>22</v>
      </c>
      <c r="P2666" s="13" t="s">
        <v>3527</v>
      </c>
      <c r="Q2666" s="13" t="s">
        <v>3526</v>
      </c>
    </row>
    <row r="2667" spans="2:17" ht="30" hidden="1" x14ac:dyDescent="0.25">
      <c r="B2667" s="2">
        <v>2653</v>
      </c>
      <c r="C2667" s="16" t="s">
        <v>3048</v>
      </c>
      <c r="D2667" s="13" t="s">
        <v>2786</v>
      </c>
      <c r="E2667" s="13">
        <v>5976</v>
      </c>
      <c r="F2667" s="13"/>
      <c r="G2667" s="14">
        <v>46911.6</v>
      </c>
      <c r="H2667" s="14">
        <v>46911.6</v>
      </c>
      <c r="I2667" s="13" t="s">
        <v>19</v>
      </c>
      <c r="J2667" s="13"/>
      <c r="K2667" s="13" t="s">
        <v>192</v>
      </c>
      <c r="L2667" s="13" t="s">
        <v>19</v>
      </c>
      <c r="M2667" s="13" t="s">
        <v>2784</v>
      </c>
      <c r="N2667" s="13" t="s">
        <v>2785</v>
      </c>
      <c r="O2667" s="13" t="s">
        <v>22</v>
      </c>
      <c r="P2667" s="13" t="s">
        <v>3527</v>
      </c>
      <c r="Q2667" s="13" t="s">
        <v>3526</v>
      </c>
    </row>
    <row r="2668" spans="2:17" ht="30" hidden="1" x14ac:dyDescent="0.25">
      <c r="B2668" s="2">
        <v>2654</v>
      </c>
      <c r="C2668" s="16" t="s">
        <v>3049</v>
      </c>
      <c r="D2668" s="13" t="s">
        <v>2786</v>
      </c>
      <c r="E2668" s="13" t="s">
        <v>2787</v>
      </c>
      <c r="F2668" s="13"/>
      <c r="G2668" s="14">
        <v>10291.68</v>
      </c>
      <c r="H2668" s="14">
        <v>10291.68</v>
      </c>
      <c r="I2668" s="13" t="s">
        <v>19</v>
      </c>
      <c r="J2668" s="13"/>
      <c r="K2668" s="13" t="s">
        <v>192</v>
      </c>
      <c r="L2668" s="13" t="s">
        <v>19</v>
      </c>
      <c r="M2668" s="13" t="s">
        <v>2784</v>
      </c>
      <c r="N2668" s="13" t="s">
        <v>2785</v>
      </c>
      <c r="O2668" s="13" t="s">
        <v>22</v>
      </c>
      <c r="P2668" s="13" t="s">
        <v>3527</v>
      </c>
      <c r="Q2668" s="13" t="s">
        <v>3526</v>
      </c>
    </row>
    <row r="2669" spans="2:17" ht="30" hidden="1" x14ac:dyDescent="0.25">
      <c r="B2669" s="2">
        <v>2655</v>
      </c>
      <c r="C2669" s="16" t="s">
        <v>3050</v>
      </c>
      <c r="D2669" s="13" t="s">
        <v>2786</v>
      </c>
      <c r="E2669" s="13">
        <v>4032</v>
      </c>
      <c r="F2669" s="13"/>
      <c r="G2669" s="14">
        <v>31812.48</v>
      </c>
      <c r="H2669" s="14">
        <v>31812.48</v>
      </c>
      <c r="I2669" s="13" t="s">
        <v>19</v>
      </c>
      <c r="J2669" s="13"/>
      <c r="K2669" s="13" t="s">
        <v>192</v>
      </c>
      <c r="L2669" s="13" t="s">
        <v>19</v>
      </c>
      <c r="M2669" s="13" t="s">
        <v>2784</v>
      </c>
      <c r="N2669" s="13" t="s">
        <v>2785</v>
      </c>
      <c r="O2669" s="13" t="s">
        <v>22</v>
      </c>
      <c r="P2669" s="13" t="s">
        <v>3527</v>
      </c>
      <c r="Q2669" s="13" t="s">
        <v>3526</v>
      </c>
    </row>
    <row r="2670" spans="2:17" ht="30" hidden="1" x14ac:dyDescent="0.25">
      <c r="B2670" s="2">
        <v>2656</v>
      </c>
      <c r="C2670" s="16" t="s">
        <v>3051</v>
      </c>
      <c r="D2670" s="13" t="s">
        <v>2786</v>
      </c>
      <c r="E2670" s="13">
        <v>3192</v>
      </c>
      <c r="F2670" s="13"/>
      <c r="G2670" s="14">
        <v>28632.240000000002</v>
      </c>
      <c r="H2670" s="14">
        <v>28632.240000000002</v>
      </c>
      <c r="I2670" s="13" t="s">
        <v>19</v>
      </c>
      <c r="J2670" s="13"/>
      <c r="K2670" s="13" t="s">
        <v>192</v>
      </c>
      <c r="L2670" s="13" t="s">
        <v>19</v>
      </c>
      <c r="M2670" s="13" t="s">
        <v>2784</v>
      </c>
      <c r="N2670" s="13" t="s">
        <v>2785</v>
      </c>
      <c r="O2670" s="13" t="s">
        <v>22</v>
      </c>
      <c r="P2670" s="13" t="s">
        <v>3527</v>
      </c>
      <c r="Q2670" s="13" t="s">
        <v>3526</v>
      </c>
    </row>
    <row r="2671" spans="2:17" ht="30" hidden="1" x14ac:dyDescent="0.25">
      <c r="B2671" s="2">
        <v>2657</v>
      </c>
      <c r="C2671" s="16" t="s">
        <v>3052</v>
      </c>
      <c r="D2671" s="13" t="s">
        <v>2786</v>
      </c>
      <c r="E2671" s="13">
        <v>3552</v>
      </c>
      <c r="F2671" s="13"/>
      <c r="G2671" s="14">
        <v>31825.919999999998</v>
      </c>
      <c r="H2671" s="14">
        <v>31825.919999999998</v>
      </c>
      <c r="I2671" s="13" t="s">
        <v>19</v>
      </c>
      <c r="J2671" s="13"/>
      <c r="K2671" s="13" t="s">
        <v>192</v>
      </c>
      <c r="L2671" s="13" t="s">
        <v>19</v>
      </c>
      <c r="M2671" s="13" t="s">
        <v>2784</v>
      </c>
      <c r="N2671" s="13" t="s">
        <v>2785</v>
      </c>
      <c r="O2671" s="13" t="s">
        <v>22</v>
      </c>
      <c r="P2671" s="13" t="s">
        <v>3527</v>
      </c>
      <c r="Q2671" s="13" t="s">
        <v>3526</v>
      </c>
    </row>
    <row r="2672" spans="2:17" ht="30" hidden="1" x14ac:dyDescent="0.25">
      <c r="B2672" s="2">
        <v>2658</v>
      </c>
      <c r="C2672" s="16" t="s">
        <v>3053</v>
      </c>
      <c r="D2672" s="13" t="s">
        <v>2786</v>
      </c>
      <c r="E2672" s="13">
        <v>2016</v>
      </c>
      <c r="F2672" s="13"/>
      <c r="G2672" s="14">
        <v>20502.72</v>
      </c>
      <c r="H2672" s="14">
        <v>20502.72</v>
      </c>
      <c r="I2672" s="13" t="s">
        <v>19</v>
      </c>
      <c r="J2672" s="13"/>
      <c r="K2672" s="13" t="s">
        <v>192</v>
      </c>
      <c r="L2672" s="13" t="s">
        <v>19</v>
      </c>
      <c r="M2672" s="13" t="s">
        <v>2784</v>
      </c>
      <c r="N2672" s="13" t="s">
        <v>2785</v>
      </c>
      <c r="O2672" s="13" t="s">
        <v>22</v>
      </c>
      <c r="P2672" s="13" t="s">
        <v>3527</v>
      </c>
      <c r="Q2672" s="13" t="s">
        <v>3526</v>
      </c>
    </row>
    <row r="2673" spans="2:17" ht="30" hidden="1" x14ac:dyDescent="0.25">
      <c r="B2673" s="2">
        <v>2659</v>
      </c>
      <c r="C2673" s="16" t="s">
        <v>3054</v>
      </c>
      <c r="D2673" s="13" t="s">
        <v>2786</v>
      </c>
      <c r="E2673" s="13">
        <v>1200</v>
      </c>
      <c r="F2673" s="13"/>
      <c r="G2673" s="14">
        <v>51756</v>
      </c>
      <c r="H2673" s="14">
        <v>51756</v>
      </c>
      <c r="I2673" s="13" t="s">
        <v>19</v>
      </c>
      <c r="J2673" s="13"/>
      <c r="K2673" s="13" t="s">
        <v>192</v>
      </c>
      <c r="L2673" s="13" t="s">
        <v>19</v>
      </c>
      <c r="M2673" s="13" t="s">
        <v>2784</v>
      </c>
      <c r="N2673" s="13" t="s">
        <v>2785</v>
      </c>
      <c r="O2673" s="13" t="s">
        <v>22</v>
      </c>
      <c r="P2673" s="13" t="s">
        <v>3527</v>
      </c>
      <c r="Q2673" s="13" t="s">
        <v>3526</v>
      </c>
    </row>
    <row r="2674" spans="2:17" ht="30" hidden="1" x14ac:dyDescent="0.25">
      <c r="B2674" s="2">
        <v>2660</v>
      </c>
      <c r="C2674" s="16" t="s">
        <v>3055</v>
      </c>
      <c r="D2674" s="13" t="s">
        <v>2786</v>
      </c>
      <c r="E2674" s="13" t="s">
        <v>2787</v>
      </c>
      <c r="F2674" s="13"/>
      <c r="G2674" s="14">
        <v>15472.8</v>
      </c>
      <c r="H2674" s="14">
        <v>15472.8</v>
      </c>
      <c r="I2674" s="13" t="s">
        <v>19</v>
      </c>
      <c r="J2674" s="13"/>
      <c r="K2674" s="13" t="s">
        <v>192</v>
      </c>
      <c r="L2674" s="13" t="s">
        <v>19</v>
      </c>
      <c r="M2674" s="13" t="s">
        <v>2784</v>
      </c>
      <c r="N2674" s="13" t="s">
        <v>2785</v>
      </c>
      <c r="O2674" s="13" t="s">
        <v>22</v>
      </c>
      <c r="P2674" s="13" t="s">
        <v>3527</v>
      </c>
      <c r="Q2674" s="13" t="s">
        <v>3526</v>
      </c>
    </row>
    <row r="2675" spans="2:17" ht="30" hidden="1" x14ac:dyDescent="0.25">
      <c r="B2675" s="2">
        <v>2661</v>
      </c>
      <c r="C2675" s="16" t="s">
        <v>3056</v>
      </c>
      <c r="D2675" s="13" t="s">
        <v>2786</v>
      </c>
      <c r="E2675" s="13">
        <v>3312</v>
      </c>
      <c r="F2675" s="13"/>
      <c r="G2675" s="14">
        <v>33848.639999999999</v>
      </c>
      <c r="H2675" s="14">
        <v>33848.639999999999</v>
      </c>
      <c r="I2675" s="13" t="s">
        <v>19</v>
      </c>
      <c r="J2675" s="13"/>
      <c r="K2675" s="13" t="s">
        <v>192</v>
      </c>
      <c r="L2675" s="13" t="s">
        <v>19</v>
      </c>
      <c r="M2675" s="13" t="s">
        <v>2784</v>
      </c>
      <c r="N2675" s="13" t="s">
        <v>2785</v>
      </c>
      <c r="O2675" s="13" t="s">
        <v>22</v>
      </c>
      <c r="P2675" s="13" t="s">
        <v>3527</v>
      </c>
      <c r="Q2675" s="13" t="s">
        <v>3526</v>
      </c>
    </row>
    <row r="2676" spans="2:17" ht="30" hidden="1" x14ac:dyDescent="0.25">
      <c r="B2676" s="2">
        <v>2662</v>
      </c>
      <c r="C2676" s="16" t="s">
        <v>3057</v>
      </c>
      <c r="D2676" s="13" t="s">
        <v>2786</v>
      </c>
      <c r="E2676" s="13">
        <v>3312</v>
      </c>
      <c r="F2676" s="13"/>
      <c r="G2676" s="14">
        <v>33616.800000000003</v>
      </c>
      <c r="H2676" s="14">
        <v>33616.800000000003</v>
      </c>
      <c r="I2676" s="13" t="s">
        <v>19</v>
      </c>
      <c r="J2676" s="13"/>
      <c r="K2676" s="13" t="s">
        <v>192</v>
      </c>
      <c r="L2676" s="13" t="s">
        <v>19</v>
      </c>
      <c r="M2676" s="13" t="s">
        <v>2784</v>
      </c>
      <c r="N2676" s="13" t="s">
        <v>2785</v>
      </c>
      <c r="O2676" s="13" t="s">
        <v>22</v>
      </c>
      <c r="P2676" s="13" t="s">
        <v>3527</v>
      </c>
      <c r="Q2676" s="13" t="s">
        <v>3526</v>
      </c>
    </row>
    <row r="2677" spans="2:17" ht="30" hidden="1" x14ac:dyDescent="0.25">
      <c r="B2677" s="2">
        <v>2663</v>
      </c>
      <c r="C2677" s="16" t="s">
        <v>3058</v>
      </c>
      <c r="D2677" s="13" t="s">
        <v>2786</v>
      </c>
      <c r="E2677" s="13" t="s">
        <v>2787</v>
      </c>
      <c r="F2677" s="13"/>
      <c r="G2677" s="14">
        <v>13295.52</v>
      </c>
      <c r="H2677" s="14">
        <v>13295.52</v>
      </c>
      <c r="I2677" s="13" t="s">
        <v>19</v>
      </c>
      <c r="J2677" s="13"/>
      <c r="K2677" s="13" t="s">
        <v>192</v>
      </c>
      <c r="L2677" s="13" t="s">
        <v>19</v>
      </c>
      <c r="M2677" s="13" t="s">
        <v>2784</v>
      </c>
      <c r="N2677" s="13" t="s">
        <v>2785</v>
      </c>
      <c r="O2677" s="13" t="s">
        <v>22</v>
      </c>
      <c r="P2677" s="13" t="s">
        <v>3527</v>
      </c>
      <c r="Q2677" s="13" t="s">
        <v>3526</v>
      </c>
    </row>
    <row r="2678" spans="2:17" ht="30" hidden="1" x14ac:dyDescent="0.25">
      <c r="B2678" s="2">
        <v>2664</v>
      </c>
      <c r="C2678" s="16" t="s">
        <v>3059</v>
      </c>
      <c r="D2678" s="13" t="s">
        <v>2786</v>
      </c>
      <c r="E2678" s="13" t="s">
        <v>2787</v>
      </c>
      <c r="F2678" s="13"/>
      <c r="G2678" s="14">
        <v>15472.8</v>
      </c>
      <c r="H2678" s="14">
        <v>15472.8</v>
      </c>
      <c r="I2678" s="13" t="s">
        <v>19</v>
      </c>
      <c r="J2678" s="13"/>
      <c r="K2678" s="13" t="s">
        <v>192</v>
      </c>
      <c r="L2678" s="13" t="s">
        <v>19</v>
      </c>
      <c r="M2678" s="13" t="s">
        <v>2784</v>
      </c>
      <c r="N2678" s="13" t="s">
        <v>2785</v>
      </c>
      <c r="O2678" s="13" t="s">
        <v>22</v>
      </c>
      <c r="P2678" s="13" t="s">
        <v>3527</v>
      </c>
      <c r="Q2678" s="13" t="s">
        <v>3526</v>
      </c>
    </row>
    <row r="2679" spans="2:17" ht="30" hidden="1" x14ac:dyDescent="0.25">
      <c r="B2679" s="2">
        <v>2665</v>
      </c>
      <c r="C2679" s="16" t="s">
        <v>3060</v>
      </c>
      <c r="D2679" s="13" t="s">
        <v>2786</v>
      </c>
      <c r="E2679" s="13" t="s">
        <v>2787</v>
      </c>
      <c r="F2679" s="13"/>
      <c r="G2679" s="14">
        <v>13214.88</v>
      </c>
      <c r="H2679" s="14">
        <v>13214.88</v>
      </c>
      <c r="I2679" s="13" t="s">
        <v>19</v>
      </c>
      <c r="J2679" s="13"/>
      <c r="K2679" s="13" t="s">
        <v>192</v>
      </c>
      <c r="L2679" s="13" t="s">
        <v>19</v>
      </c>
      <c r="M2679" s="13" t="s">
        <v>2784</v>
      </c>
      <c r="N2679" s="13" t="s">
        <v>2785</v>
      </c>
      <c r="O2679" s="13" t="s">
        <v>22</v>
      </c>
      <c r="P2679" s="13" t="s">
        <v>3527</v>
      </c>
      <c r="Q2679" s="13" t="s">
        <v>3526</v>
      </c>
    </row>
    <row r="2680" spans="2:17" ht="30" hidden="1" x14ac:dyDescent="0.25">
      <c r="B2680" s="2">
        <v>2666</v>
      </c>
      <c r="C2680" s="16" t="s">
        <v>3061</v>
      </c>
      <c r="D2680" s="13" t="s">
        <v>2786</v>
      </c>
      <c r="E2680" s="13">
        <v>3552</v>
      </c>
      <c r="F2680" s="13"/>
      <c r="G2680" s="14">
        <v>37047.360000000001</v>
      </c>
      <c r="H2680" s="14">
        <v>37047.360000000001</v>
      </c>
      <c r="I2680" s="13" t="s">
        <v>19</v>
      </c>
      <c r="J2680" s="13"/>
      <c r="K2680" s="13" t="s">
        <v>192</v>
      </c>
      <c r="L2680" s="13" t="s">
        <v>19</v>
      </c>
      <c r="M2680" s="13" t="s">
        <v>2784</v>
      </c>
      <c r="N2680" s="13" t="s">
        <v>2785</v>
      </c>
      <c r="O2680" s="13" t="s">
        <v>22</v>
      </c>
      <c r="P2680" s="13" t="s">
        <v>3527</v>
      </c>
      <c r="Q2680" s="13" t="s">
        <v>3526</v>
      </c>
    </row>
    <row r="2681" spans="2:17" ht="30" hidden="1" x14ac:dyDescent="0.25">
      <c r="B2681" s="2">
        <v>2667</v>
      </c>
      <c r="C2681" s="16" t="s">
        <v>3062</v>
      </c>
      <c r="D2681" s="13" t="s">
        <v>2786</v>
      </c>
      <c r="E2681" s="13">
        <v>3552</v>
      </c>
      <c r="F2681" s="13"/>
      <c r="G2681" s="14">
        <v>46566.720000000001</v>
      </c>
      <c r="H2681" s="14">
        <v>46566.720000000001</v>
      </c>
      <c r="I2681" s="13" t="s">
        <v>19</v>
      </c>
      <c r="J2681" s="13"/>
      <c r="K2681" s="13" t="s">
        <v>192</v>
      </c>
      <c r="L2681" s="13" t="s">
        <v>19</v>
      </c>
      <c r="M2681" s="13" t="s">
        <v>2784</v>
      </c>
      <c r="N2681" s="13" t="s">
        <v>2785</v>
      </c>
      <c r="O2681" s="13" t="s">
        <v>22</v>
      </c>
      <c r="P2681" s="13" t="s">
        <v>3527</v>
      </c>
      <c r="Q2681" s="13" t="s">
        <v>3526</v>
      </c>
    </row>
    <row r="2682" spans="2:17" ht="30" hidden="1" x14ac:dyDescent="0.25">
      <c r="B2682" s="2">
        <v>2668</v>
      </c>
      <c r="C2682" s="16" t="s">
        <v>3063</v>
      </c>
      <c r="D2682" s="13" t="s">
        <v>2786</v>
      </c>
      <c r="E2682" s="13">
        <v>4536</v>
      </c>
      <c r="F2682" s="13"/>
      <c r="G2682" s="14">
        <v>39599.279999999999</v>
      </c>
      <c r="H2682" s="14">
        <v>39599.279999999999</v>
      </c>
      <c r="I2682" s="13" t="s">
        <v>19</v>
      </c>
      <c r="J2682" s="13"/>
      <c r="K2682" s="13" t="s">
        <v>192</v>
      </c>
      <c r="L2682" s="13" t="s">
        <v>19</v>
      </c>
      <c r="M2682" s="13" t="s">
        <v>2784</v>
      </c>
      <c r="N2682" s="13" t="s">
        <v>2785</v>
      </c>
      <c r="O2682" s="13" t="s">
        <v>22</v>
      </c>
      <c r="P2682" s="13" t="s">
        <v>3527</v>
      </c>
      <c r="Q2682" s="13" t="s">
        <v>3526</v>
      </c>
    </row>
    <row r="2683" spans="2:17" ht="30" hidden="1" x14ac:dyDescent="0.25">
      <c r="B2683" s="2">
        <v>2669</v>
      </c>
      <c r="C2683" s="16" t="s">
        <v>3064</v>
      </c>
      <c r="D2683" s="13" t="s">
        <v>2786</v>
      </c>
      <c r="E2683" s="13">
        <v>4392</v>
      </c>
      <c r="F2683" s="13"/>
      <c r="G2683" s="14">
        <v>50947.199999999997</v>
      </c>
      <c r="H2683" s="14">
        <v>50947.199999999997</v>
      </c>
      <c r="I2683" s="13" t="s">
        <v>19</v>
      </c>
      <c r="J2683" s="13"/>
      <c r="K2683" s="13" t="s">
        <v>192</v>
      </c>
      <c r="L2683" s="13" t="s">
        <v>19</v>
      </c>
      <c r="M2683" s="13" t="s">
        <v>2784</v>
      </c>
      <c r="N2683" s="13" t="s">
        <v>2785</v>
      </c>
      <c r="O2683" s="13" t="s">
        <v>22</v>
      </c>
      <c r="P2683" s="13" t="s">
        <v>3527</v>
      </c>
      <c r="Q2683" s="13" t="s">
        <v>3526</v>
      </c>
    </row>
    <row r="2684" spans="2:17" ht="30" hidden="1" x14ac:dyDescent="0.25">
      <c r="B2684" s="2">
        <v>2670</v>
      </c>
      <c r="C2684" s="16" t="s">
        <v>3065</v>
      </c>
      <c r="D2684" s="13" t="s">
        <v>2786</v>
      </c>
      <c r="E2684" s="13">
        <v>4392</v>
      </c>
      <c r="F2684" s="13"/>
      <c r="G2684" s="14">
        <v>38254.32</v>
      </c>
      <c r="H2684" s="14">
        <v>38254.32</v>
      </c>
      <c r="I2684" s="13" t="s">
        <v>19</v>
      </c>
      <c r="J2684" s="13"/>
      <c r="K2684" s="13" t="s">
        <v>192</v>
      </c>
      <c r="L2684" s="13" t="s">
        <v>19</v>
      </c>
      <c r="M2684" s="13" t="s">
        <v>2784</v>
      </c>
      <c r="N2684" s="13" t="s">
        <v>2785</v>
      </c>
      <c r="O2684" s="13" t="s">
        <v>22</v>
      </c>
      <c r="P2684" s="13" t="s">
        <v>3527</v>
      </c>
      <c r="Q2684" s="13" t="s">
        <v>3526</v>
      </c>
    </row>
    <row r="2685" spans="2:17" ht="30" hidden="1" x14ac:dyDescent="0.25">
      <c r="B2685" s="2">
        <v>2671</v>
      </c>
      <c r="C2685" s="16" t="s">
        <v>3066</v>
      </c>
      <c r="D2685" s="13" t="s">
        <v>2786</v>
      </c>
      <c r="E2685" s="13" t="s">
        <v>2787</v>
      </c>
      <c r="F2685" s="13"/>
      <c r="G2685" s="14">
        <v>12106.08</v>
      </c>
      <c r="H2685" s="14">
        <v>12106.08</v>
      </c>
      <c r="I2685" s="13" t="s">
        <v>19</v>
      </c>
      <c r="J2685" s="13"/>
      <c r="K2685" s="13" t="s">
        <v>192</v>
      </c>
      <c r="L2685" s="13" t="s">
        <v>19</v>
      </c>
      <c r="M2685" s="13" t="s">
        <v>2784</v>
      </c>
      <c r="N2685" s="13" t="s">
        <v>2785</v>
      </c>
      <c r="O2685" s="13" t="s">
        <v>22</v>
      </c>
      <c r="P2685" s="13" t="s">
        <v>3527</v>
      </c>
      <c r="Q2685" s="13" t="s">
        <v>3526</v>
      </c>
    </row>
    <row r="2686" spans="2:17" ht="30" hidden="1" x14ac:dyDescent="0.25">
      <c r="B2686" s="2">
        <v>2672</v>
      </c>
      <c r="C2686" s="16" t="s">
        <v>3029</v>
      </c>
      <c r="D2686" s="13" t="s">
        <v>2786</v>
      </c>
      <c r="E2686" s="13">
        <v>3936</v>
      </c>
      <c r="F2686" s="13"/>
      <c r="G2686" s="14">
        <v>49357.440000000002</v>
      </c>
      <c r="H2686" s="14">
        <v>49357.440000000002</v>
      </c>
      <c r="I2686" s="13" t="s">
        <v>19</v>
      </c>
      <c r="J2686" s="13"/>
      <c r="K2686" s="13" t="s">
        <v>192</v>
      </c>
      <c r="L2686" s="13" t="s">
        <v>19</v>
      </c>
      <c r="M2686" s="13" t="s">
        <v>2784</v>
      </c>
      <c r="N2686" s="13" t="s">
        <v>2785</v>
      </c>
      <c r="O2686" s="13" t="s">
        <v>22</v>
      </c>
      <c r="P2686" s="13" t="s">
        <v>3527</v>
      </c>
      <c r="Q2686" s="13" t="s">
        <v>3526</v>
      </c>
    </row>
    <row r="2687" spans="2:17" ht="30" hidden="1" x14ac:dyDescent="0.25">
      <c r="B2687" s="2">
        <v>2673</v>
      </c>
      <c r="C2687" s="16" t="s">
        <v>3030</v>
      </c>
      <c r="D2687" s="13" t="s">
        <v>2786</v>
      </c>
      <c r="E2687" s="13" t="s">
        <v>2787</v>
      </c>
      <c r="F2687" s="13"/>
      <c r="G2687" s="14">
        <v>12640.32</v>
      </c>
      <c r="H2687" s="14">
        <v>12640.32</v>
      </c>
      <c r="I2687" s="13" t="s">
        <v>19</v>
      </c>
      <c r="J2687" s="13"/>
      <c r="K2687" s="13" t="s">
        <v>192</v>
      </c>
      <c r="L2687" s="13" t="s">
        <v>19</v>
      </c>
      <c r="M2687" s="13" t="s">
        <v>2784</v>
      </c>
      <c r="N2687" s="13" t="s">
        <v>2785</v>
      </c>
      <c r="O2687" s="13" t="s">
        <v>22</v>
      </c>
      <c r="P2687" s="13" t="s">
        <v>3527</v>
      </c>
      <c r="Q2687" s="13" t="s">
        <v>3526</v>
      </c>
    </row>
    <row r="2688" spans="2:17" ht="30" hidden="1" x14ac:dyDescent="0.25">
      <c r="B2688" s="2">
        <v>2674</v>
      </c>
      <c r="C2688" s="16" t="s">
        <v>3031</v>
      </c>
      <c r="D2688" s="13" t="s">
        <v>2786</v>
      </c>
      <c r="E2688" s="13" t="s">
        <v>2787</v>
      </c>
      <c r="F2688" s="13"/>
      <c r="G2688" s="14">
        <v>14807.52</v>
      </c>
      <c r="H2688" s="14">
        <v>14807.52</v>
      </c>
      <c r="I2688" s="13" t="s">
        <v>19</v>
      </c>
      <c r="J2688" s="13"/>
      <c r="K2688" s="13" t="s">
        <v>192</v>
      </c>
      <c r="L2688" s="13" t="s">
        <v>19</v>
      </c>
      <c r="M2688" s="13" t="s">
        <v>2784</v>
      </c>
      <c r="N2688" s="13" t="s">
        <v>2785</v>
      </c>
      <c r="O2688" s="13" t="s">
        <v>22</v>
      </c>
      <c r="P2688" s="13" t="s">
        <v>3527</v>
      </c>
      <c r="Q2688" s="13" t="s">
        <v>3526</v>
      </c>
    </row>
    <row r="2689" spans="2:17" ht="30" hidden="1" x14ac:dyDescent="0.25">
      <c r="B2689" s="2">
        <v>2675</v>
      </c>
      <c r="C2689" s="16" t="s">
        <v>3067</v>
      </c>
      <c r="D2689" s="13" t="s">
        <v>2786</v>
      </c>
      <c r="E2689" s="13" t="s">
        <v>2787</v>
      </c>
      <c r="F2689" s="13"/>
      <c r="G2689" s="14">
        <v>10281.6</v>
      </c>
      <c r="H2689" s="14">
        <v>10281.6</v>
      </c>
      <c r="I2689" s="13" t="s">
        <v>19</v>
      </c>
      <c r="J2689" s="13"/>
      <c r="K2689" s="13" t="s">
        <v>192</v>
      </c>
      <c r="L2689" s="13" t="s">
        <v>19</v>
      </c>
      <c r="M2689" s="13" t="s">
        <v>2784</v>
      </c>
      <c r="N2689" s="13" t="s">
        <v>2785</v>
      </c>
      <c r="O2689" s="13" t="s">
        <v>22</v>
      </c>
      <c r="P2689" s="13" t="s">
        <v>3527</v>
      </c>
      <c r="Q2689" s="13" t="s">
        <v>3526</v>
      </c>
    </row>
    <row r="2690" spans="2:17" ht="30" hidden="1" x14ac:dyDescent="0.25">
      <c r="B2690" s="2">
        <v>2676</v>
      </c>
      <c r="C2690" s="16" t="s">
        <v>3068</v>
      </c>
      <c r="D2690" s="13" t="s">
        <v>2786</v>
      </c>
      <c r="E2690" s="13" t="s">
        <v>2787</v>
      </c>
      <c r="F2690" s="13"/>
      <c r="G2690" s="14">
        <v>12096</v>
      </c>
      <c r="H2690" s="14">
        <v>12096</v>
      </c>
      <c r="I2690" s="13" t="s">
        <v>19</v>
      </c>
      <c r="J2690" s="13"/>
      <c r="K2690" s="13" t="s">
        <v>192</v>
      </c>
      <c r="L2690" s="13" t="s">
        <v>19</v>
      </c>
      <c r="M2690" s="13" t="s">
        <v>2784</v>
      </c>
      <c r="N2690" s="13" t="s">
        <v>2785</v>
      </c>
      <c r="O2690" s="13" t="s">
        <v>22</v>
      </c>
      <c r="P2690" s="13" t="s">
        <v>3527</v>
      </c>
      <c r="Q2690" s="13" t="s">
        <v>3526</v>
      </c>
    </row>
    <row r="2691" spans="2:17" ht="30" hidden="1" x14ac:dyDescent="0.25">
      <c r="B2691" s="2">
        <v>2677</v>
      </c>
      <c r="C2691" s="16" t="s">
        <v>3034</v>
      </c>
      <c r="D2691" s="13" t="s">
        <v>2786</v>
      </c>
      <c r="E2691" s="13" t="s">
        <v>2787</v>
      </c>
      <c r="F2691" s="13"/>
      <c r="G2691" s="14">
        <v>12096</v>
      </c>
      <c r="H2691" s="14">
        <v>12096</v>
      </c>
      <c r="I2691" s="13" t="s">
        <v>19</v>
      </c>
      <c r="J2691" s="13"/>
      <c r="K2691" s="13" t="s">
        <v>192</v>
      </c>
      <c r="L2691" s="13" t="s">
        <v>19</v>
      </c>
      <c r="M2691" s="13" t="s">
        <v>2784</v>
      </c>
      <c r="N2691" s="13" t="s">
        <v>2785</v>
      </c>
      <c r="O2691" s="13" t="s">
        <v>22</v>
      </c>
      <c r="P2691" s="13" t="s">
        <v>3527</v>
      </c>
      <c r="Q2691" s="13" t="s">
        <v>3526</v>
      </c>
    </row>
    <row r="2692" spans="2:17" ht="30" hidden="1" x14ac:dyDescent="0.25">
      <c r="B2692" s="2">
        <v>2678</v>
      </c>
      <c r="C2692" s="16" t="s">
        <v>3037</v>
      </c>
      <c r="D2692" s="13" t="s">
        <v>2786</v>
      </c>
      <c r="E2692" s="13">
        <v>1008</v>
      </c>
      <c r="F2692" s="13"/>
      <c r="G2692" s="14">
        <v>12106.08</v>
      </c>
      <c r="H2692" s="14">
        <v>12106.08</v>
      </c>
      <c r="I2692" s="13" t="s">
        <v>19</v>
      </c>
      <c r="J2692" s="13"/>
      <c r="K2692" s="13" t="s">
        <v>192</v>
      </c>
      <c r="L2692" s="13" t="s">
        <v>19</v>
      </c>
      <c r="M2692" s="13" t="s">
        <v>2784</v>
      </c>
      <c r="N2692" s="13" t="s">
        <v>2785</v>
      </c>
      <c r="O2692" s="13" t="s">
        <v>22</v>
      </c>
      <c r="P2692" s="13" t="s">
        <v>3527</v>
      </c>
      <c r="Q2692" s="13" t="s">
        <v>3526</v>
      </c>
    </row>
    <row r="2693" spans="2:17" ht="30" hidden="1" x14ac:dyDescent="0.25">
      <c r="B2693" s="2">
        <v>2679</v>
      </c>
      <c r="C2693" s="16" t="s">
        <v>3040</v>
      </c>
      <c r="D2693" s="13" t="s">
        <v>2786</v>
      </c>
      <c r="E2693" s="13">
        <v>1008</v>
      </c>
      <c r="F2693" s="13"/>
      <c r="G2693" s="14">
        <v>14495.04</v>
      </c>
      <c r="H2693" s="14">
        <v>14495.04</v>
      </c>
      <c r="I2693" s="13" t="s">
        <v>19</v>
      </c>
      <c r="J2693" s="13"/>
      <c r="K2693" s="13" t="s">
        <v>192</v>
      </c>
      <c r="L2693" s="13" t="s">
        <v>19</v>
      </c>
      <c r="M2693" s="13" t="s">
        <v>2784</v>
      </c>
      <c r="N2693" s="13" t="s">
        <v>2785</v>
      </c>
      <c r="O2693" s="13" t="s">
        <v>22</v>
      </c>
      <c r="P2693" s="13" t="s">
        <v>3527</v>
      </c>
      <c r="Q2693" s="13" t="s">
        <v>3526</v>
      </c>
    </row>
    <row r="2694" spans="2:17" ht="30" hidden="1" x14ac:dyDescent="0.25">
      <c r="B2694" s="2">
        <v>2680</v>
      </c>
      <c r="C2694" s="16" t="s">
        <v>3041</v>
      </c>
      <c r="D2694" s="13" t="s">
        <v>2786</v>
      </c>
      <c r="E2694" s="13">
        <v>1536</v>
      </c>
      <c r="F2694" s="13"/>
      <c r="G2694" s="14">
        <v>15144.96</v>
      </c>
      <c r="H2694" s="14">
        <v>15144.96</v>
      </c>
      <c r="I2694" s="13" t="s">
        <v>19</v>
      </c>
      <c r="J2694" s="13"/>
      <c r="K2694" s="13" t="s">
        <v>192</v>
      </c>
      <c r="L2694" s="13" t="s">
        <v>19</v>
      </c>
      <c r="M2694" s="13" t="s">
        <v>2784</v>
      </c>
      <c r="N2694" s="13" t="s">
        <v>2785</v>
      </c>
      <c r="O2694" s="13" t="s">
        <v>22</v>
      </c>
      <c r="P2694" s="13" t="s">
        <v>3527</v>
      </c>
      <c r="Q2694" s="13" t="s">
        <v>3526</v>
      </c>
    </row>
    <row r="2695" spans="2:17" ht="30" hidden="1" x14ac:dyDescent="0.25">
      <c r="B2695" s="2">
        <v>2681</v>
      </c>
      <c r="C2695" s="16" t="s">
        <v>3042</v>
      </c>
      <c r="D2695" s="13" t="s">
        <v>2786</v>
      </c>
      <c r="E2695" s="13" t="s">
        <v>2787</v>
      </c>
      <c r="F2695" s="13"/>
      <c r="G2695" s="14">
        <v>11340</v>
      </c>
      <c r="H2695" s="14">
        <v>11340</v>
      </c>
      <c r="I2695" s="13" t="s">
        <v>19</v>
      </c>
      <c r="J2695" s="13"/>
      <c r="K2695" s="13" t="s">
        <v>192</v>
      </c>
      <c r="L2695" s="13" t="s">
        <v>19</v>
      </c>
      <c r="M2695" s="13" t="s">
        <v>2784</v>
      </c>
      <c r="N2695" s="13" t="s">
        <v>2785</v>
      </c>
      <c r="O2695" s="13" t="s">
        <v>22</v>
      </c>
      <c r="P2695" s="13" t="s">
        <v>3527</v>
      </c>
      <c r="Q2695" s="13" t="s">
        <v>3526</v>
      </c>
    </row>
    <row r="2696" spans="2:17" ht="30" hidden="1" x14ac:dyDescent="0.25">
      <c r="B2696" s="2">
        <v>2682</v>
      </c>
      <c r="C2696" s="16" t="s">
        <v>3069</v>
      </c>
      <c r="D2696" s="13" t="s">
        <v>2786</v>
      </c>
      <c r="E2696" s="13" t="s">
        <v>2787</v>
      </c>
      <c r="F2696" s="13"/>
      <c r="G2696" s="14">
        <v>11803.68</v>
      </c>
      <c r="H2696" s="14">
        <v>11803.68</v>
      </c>
      <c r="I2696" s="13" t="s">
        <v>19</v>
      </c>
      <c r="J2696" s="13"/>
      <c r="K2696" s="13" t="s">
        <v>192</v>
      </c>
      <c r="L2696" s="13" t="s">
        <v>19</v>
      </c>
      <c r="M2696" s="13" t="s">
        <v>2784</v>
      </c>
      <c r="N2696" s="13" t="s">
        <v>2785</v>
      </c>
      <c r="O2696" s="13" t="s">
        <v>22</v>
      </c>
      <c r="P2696" s="13" t="s">
        <v>3527</v>
      </c>
      <c r="Q2696" s="13" t="s">
        <v>3526</v>
      </c>
    </row>
    <row r="2697" spans="2:17" ht="30" hidden="1" x14ac:dyDescent="0.25">
      <c r="B2697" s="2">
        <v>2683</v>
      </c>
      <c r="C2697" s="16" t="s">
        <v>3046</v>
      </c>
      <c r="D2697" s="13" t="s">
        <v>2786</v>
      </c>
      <c r="E2697" s="13" t="s">
        <v>2787</v>
      </c>
      <c r="F2697" s="13"/>
      <c r="G2697" s="14">
        <v>14263.2</v>
      </c>
      <c r="H2697" s="14">
        <v>14263.2</v>
      </c>
      <c r="I2697" s="13" t="s">
        <v>19</v>
      </c>
      <c r="J2697" s="13"/>
      <c r="K2697" s="13" t="s">
        <v>192</v>
      </c>
      <c r="L2697" s="13" t="s">
        <v>19</v>
      </c>
      <c r="M2697" s="13" t="s">
        <v>2784</v>
      </c>
      <c r="N2697" s="13" t="s">
        <v>2785</v>
      </c>
      <c r="O2697" s="13" t="s">
        <v>22</v>
      </c>
      <c r="P2697" s="13" t="s">
        <v>3527</v>
      </c>
      <c r="Q2697" s="13" t="s">
        <v>3526</v>
      </c>
    </row>
    <row r="2698" spans="2:17" ht="30" hidden="1" x14ac:dyDescent="0.25">
      <c r="B2698" s="2">
        <v>2684</v>
      </c>
      <c r="C2698" s="16" t="s">
        <v>3047</v>
      </c>
      <c r="D2698" s="13" t="s">
        <v>2786</v>
      </c>
      <c r="E2698" s="13" t="s">
        <v>2787</v>
      </c>
      <c r="F2698" s="13"/>
      <c r="G2698" s="14">
        <v>15472.8</v>
      </c>
      <c r="H2698" s="14">
        <v>15472.8</v>
      </c>
      <c r="I2698" s="13" t="s">
        <v>19</v>
      </c>
      <c r="J2698" s="13"/>
      <c r="K2698" s="13" t="s">
        <v>192</v>
      </c>
      <c r="L2698" s="13" t="s">
        <v>19</v>
      </c>
      <c r="M2698" s="13" t="s">
        <v>2784</v>
      </c>
      <c r="N2698" s="13" t="s">
        <v>2785</v>
      </c>
      <c r="O2698" s="13" t="s">
        <v>22</v>
      </c>
      <c r="P2698" s="13" t="s">
        <v>3527</v>
      </c>
      <c r="Q2698" s="13" t="s">
        <v>3526</v>
      </c>
    </row>
    <row r="2699" spans="2:17" ht="30" hidden="1" x14ac:dyDescent="0.25">
      <c r="B2699" s="2">
        <v>2685</v>
      </c>
      <c r="C2699" s="16" t="s">
        <v>3055</v>
      </c>
      <c r="D2699" s="13" t="s">
        <v>2786</v>
      </c>
      <c r="E2699" s="13" t="s">
        <v>2787</v>
      </c>
      <c r="F2699" s="13"/>
      <c r="G2699" s="14">
        <v>15472.8</v>
      </c>
      <c r="H2699" s="14">
        <v>15472.8</v>
      </c>
      <c r="I2699" s="13" t="s">
        <v>19</v>
      </c>
      <c r="J2699" s="13"/>
      <c r="K2699" s="13" t="s">
        <v>192</v>
      </c>
      <c r="L2699" s="13" t="s">
        <v>19</v>
      </c>
      <c r="M2699" s="13" t="s">
        <v>2784</v>
      </c>
      <c r="N2699" s="13" t="s">
        <v>2785</v>
      </c>
      <c r="O2699" s="13" t="s">
        <v>22</v>
      </c>
      <c r="P2699" s="13" t="s">
        <v>3527</v>
      </c>
      <c r="Q2699" s="13" t="s">
        <v>3526</v>
      </c>
    </row>
    <row r="2700" spans="2:17" ht="30" hidden="1" x14ac:dyDescent="0.25">
      <c r="B2700" s="2">
        <v>2686</v>
      </c>
      <c r="C2700" s="16" t="s">
        <v>3058</v>
      </c>
      <c r="D2700" s="13" t="s">
        <v>2786</v>
      </c>
      <c r="E2700" s="13" t="s">
        <v>2787</v>
      </c>
      <c r="F2700" s="13"/>
      <c r="G2700" s="14">
        <v>13295.52</v>
      </c>
      <c r="H2700" s="14">
        <v>13295.52</v>
      </c>
      <c r="I2700" s="13" t="s">
        <v>19</v>
      </c>
      <c r="J2700" s="13"/>
      <c r="K2700" s="13" t="s">
        <v>192</v>
      </c>
      <c r="L2700" s="13" t="s">
        <v>19</v>
      </c>
      <c r="M2700" s="13" t="s">
        <v>2784</v>
      </c>
      <c r="N2700" s="13" t="s">
        <v>2785</v>
      </c>
      <c r="O2700" s="13" t="s">
        <v>22</v>
      </c>
      <c r="P2700" s="13" t="s">
        <v>3527</v>
      </c>
      <c r="Q2700" s="13" t="s">
        <v>3526</v>
      </c>
    </row>
    <row r="2701" spans="2:17" ht="30" hidden="1" x14ac:dyDescent="0.25">
      <c r="B2701" s="2">
        <v>2687</v>
      </c>
      <c r="C2701" s="16" t="s">
        <v>3059</v>
      </c>
      <c r="D2701" s="13" t="s">
        <v>2786</v>
      </c>
      <c r="E2701" s="13" t="s">
        <v>2787</v>
      </c>
      <c r="F2701" s="13"/>
      <c r="G2701" s="14">
        <v>15472.8</v>
      </c>
      <c r="H2701" s="14">
        <v>15472.8</v>
      </c>
      <c r="I2701" s="13" t="s">
        <v>19</v>
      </c>
      <c r="J2701" s="13"/>
      <c r="K2701" s="13" t="s">
        <v>192</v>
      </c>
      <c r="L2701" s="13" t="s">
        <v>19</v>
      </c>
      <c r="M2701" s="13" t="s">
        <v>2784</v>
      </c>
      <c r="N2701" s="13" t="s">
        <v>2785</v>
      </c>
      <c r="O2701" s="13" t="s">
        <v>22</v>
      </c>
      <c r="P2701" s="13" t="s">
        <v>3527</v>
      </c>
      <c r="Q2701" s="13" t="s">
        <v>3526</v>
      </c>
    </row>
    <row r="2702" spans="2:17" ht="30" hidden="1" x14ac:dyDescent="0.25">
      <c r="B2702" s="2">
        <v>2688</v>
      </c>
      <c r="C2702" s="16" t="s">
        <v>3060</v>
      </c>
      <c r="D2702" s="13" t="s">
        <v>2786</v>
      </c>
      <c r="E2702" s="13" t="s">
        <v>2787</v>
      </c>
      <c r="F2702" s="13"/>
      <c r="G2702" s="14">
        <v>13214.88</v>
      </c>
      <c r="H2702" s="14">
        <v>13214.88</v>
      </c>
      <c r="I2702" s="13" t="s">
        <v>19</v>
      </c>
      <c r="J2702" s="13"/>
      <c r="K2702" s="13" t="s">
        <v>192</v>
      </c>
      <c r="L2702" s="13" t="s">
        <v>19</v>
      </c>
      <c r="M2702" s="13" t="s">
        <v>2784</v>
      </c>
      <c r="N2702" s="13" t="s">
        <v>2785</v>
      </c>
      <c r="O2702" s="13" t="s">
        <v>22</v>
      </c>
      <c r="P2702" s="13" t="s">
        <v>3527</v>
      </c>
      <c r="Q2702" s="13" t="s">
        <v>3526</v>
      </c>
    </row>
    <row r="2703" spans="2:17" ht="30" hidden="1" x14ac:dyDescent="0.25">
      <c r="B2703" s="2">
        <v>2689</v>
      </c>
      <c r="C2703" s="16" t="s">
        <v>3070</v>
      </c>
      <c r="D2703" s="13" t="s">
        <v>2786</v>
      </c>
      <c r="E2703" s="13" t="s">
        <v>2787</v>
      </c>
      <c r="F2703" s="13"/>
      <c r="G2703" s="14">
        <v>15472.8</v>
      </c>
      <c r="H2703" s="14">
        <v>15472.8</v>
      </c>
      <c r="I2703" s="13" t="s">
        <v>19</v>
      </c>
      <c r="J2703" s="13"/>
      <c r="K2703" s="13" t="s">
        <v>192</v>
      </c>
      <c r="L2703" s="13" t="s">
        <v>19</v>
      </c>
      <c r="M2703" s="13" t="s">
        <v>2784</v>
      </c>
      <c r="N2703" s="13" t="s">
        <v>2785</v>
      </c>
      <c r="O2703" s="13" t="s">
        <v>22</v>
      </c>
      <c r="P2703" s="13" t="s">
        <v>3527</v>
      </c>
      <c r="Q2703" s="13" t="s">
        <v>3526</v>
      </c>
    </row>
    <row r="2704" spans="2:17" ht="30" hidden="1" x14ac:dyDescent="0.25">
      <c r="B2704" s="2">
        <v>2690</v>
      </c>
      <c r="C2704" s="16" t="s">
        <v>3071</v>
      </c>
      <c r="D2704" s="13" t="s">
        <v>2786</v>
      </c>
      <c r="E2704" s="13" t="s">
        <v>2787</v>
      </c>
      <c r="F2704" s="13"/>
      <c r="G2704" s="14">
        <v>12106.08</v>
      </c>
      <c r="H2704" s="14">
        <v>12106.08</v>
      </c>
      <c r="I2704" s="13" t="s">
        <v>19</v>
      </c>
      <c r="J2704" s="13"/>
      <c r="K2704" s="13" t="s">
        <v>192</v>
      </c>
      <c r="L2704" s="13" t="s">
        <v>19</v>
      </c>
      <c r="M2704" s="13" t="s">
        <v>2784</v>
      </c>
      <c r="N2704" s="13" t="s">
        <v>2785</v>
      </c>
      <c r="O2704" s="13" t="s">
        <v>22</v>
      </c>
      <c r="P2704" s="13" t="s">
        <v>3527</v>
      </c>
      <c r="Q2704" s="13" t="s">
        <v>3526</v>
      </c>
    </row>
    <row r="2705" spans="2:17" ht="30" hidden="1" x14ac:dyDescent="0.25">
      <c r="B2705" s="2">
        <v>2691</v>
      </c>
      <c r="C2705" s="16" t="s">
        <v>3072</v>
      </c>
      <c r="D2705" s="13" t="s">
        <v>2786</v>
      </c>
      <c r="E2705" s="13" t="s">
        <v>2787</v>
      </c>
      <c r="F2705" s="13"/>
      <c r="G2705" s="14">
        <v>12106.08</v>
      </c>
      <c r="H2705" s="14">
        <v>12106.08</v>
      </c>
      <c r="I2705" s="13" t="s">
        <v>19</v>
      </c>
      <c r="J2705" s="13"/>
      <c r="K2705" s="13" t="s">
        <v>192</v>
      </c>
      <c r="L2705" s="13" t="s">
        <v>19</v>
      </c>
      <c r="M2705" s="13" t="s">
        <v>2784</v>
      </c>
      <c r="N2705" s="13" t="s">
        <v>2785</v>
      </c>
      <c r="O2705" s="13" t="s">
        <v>22</v>
      </c>
      <c r="P2705" s="13" t="s">
        <v>3527</v>
      </c>
      <c r="Q2705" s="13" t="s">
        <v>3526</v>
      </c>
    </row>
    <row r="2706" spans="2:17" ht="30" hidden="1" x14ac:dyDescent="0.25">
      <c r="B2706" s="2">
        <v>2692</v>
      </c>
      <c r="C2706" s="16" t="s">
        <v>3073</v>
      </c>
      <c r="D2706" s="13" t="s">
        <v>2786</v>
      </c>
      <c r="E2706" s="13" t="s">
        <v>2787</v>
      </c>
      <c r="F2706" s="13"/>
      <c r="G2706" s="14">
        <v>12106.08</v>
      </c>
      <c r="H2706" s="14">
        <v>12106.08</v>
      </c>
      <c r="I2706" s="13" t="s">
        <v>19</v>
      </c>
      <c r="J2706" s="13"/>
      <c r="K2706" s="13" t="s">
        <v>192</v>
      </c>
      <c r="L2706" s="13" t="s">
        <v>19</v>
      </c>
      <c r="M2706" s="13" t="s">
        <v>2784</v>
      </c>
      <c r="N2706" s="13" t="s">
        <v>2785</v>
      </c>
      <c r="O2706" s="13" t="s">
        <v>22</v>
      </c>
      <c r="P2706" s="13" t="s">
        <v>3527</v>
      </c>
      <c r="Q2706" s="13" t="s">
        <v>3526</v>
      </c>
    </row>
    <row r="2707" spans="2:17" ht="30" hidden="1" x14ac:dyDescent="0.25">
      <c r="B2707" s="2">
        <v>2693</v>
      </c>
      <c r="C2707" s="16" t="s">
        <v>3074</v>
      </c>
      <c r="D2707" s="13" t="s">
        <v>2786</v>
      </c>
      <c r="E2707" s="13">
        <v>1008</v>
      </c>
      <c r="F2707" s="13"/>
      <c r="G2707" s="14">
        <v>12106.08</v>
      </c>
      <c r="H2707" s="14">
        <v>12106.08</v>
      </c>
      <c r="I2707" s="13" t="s">
        <v>19</v>
      </c>
      <c r="J2707" s="13"/>
      <c r="K2707" s="13" t="s">
        <v>192</v>
      </c>
      <c r="L2707" s="13" t="s">
        <v>19</v>
      </c>
      <c r="M2707" s="13" t="s">
        <v>2784</v>
      </c>
      <c r="N2707" s="13" t="s">
        <v>2785</v>
      </c>
      <c r="O2707" s="13" t="s">
        <v>22</v>
      </c>
      <c r="P2707" s="13" t="s">
        <v>3527</v>
      </c>
      <c r="Q2707" s="13" t="s">
        <v>3526</v>
      </c>
    </row>
    <row r="2708" spans="2:17" ht="30" hidden="1" x14ac:dyDescent="0.25">
      <c r="B2708" s="2">
        <v>2694</v>
      </c>
      <c r="C2708" s="16" t="s">
        <v>3075</v>
      </c>
      <c r="D2708" s="13" t="s">
        <v>2786</v>
      </c>
      <c r="E2708" s="13">
        <v>1920</v>
      </c>
      <c r="F2708" s="13"/>
      <c r="G2708" s="14">
        <v>23328</v>
      </c>
      <c r="H2708" s="14">
        <v>23328</v>
      </c>
      <c r="I2708" s="13" t="s">
        <v>19</v>
      </c>
      <c r="J2708" s="13"/>
      <c r="K2708" s="13" t="s">
        <v>192</v>
      </c>
      <c r="L2708" s="13" t="s">
        <v>19</v>
      </c>
      <c r="M2708" s="13" t="s">
        <v>2784</v>
      </c>
      <c r="N2708" s="13" t="s">
        <v>2785</v>
      </c>
      <c r="O2708" s="13" t="s">
        <v>22</v>
      </c>
      <c r="P2708" s="13" t="s">
        <v>3527</v>
      </c>
      <c r="Q2708" s="13" t="s">
        <v>3526</v>
      </c>
    </row>
    <row r="2709" spans="2:17" ht="30" hidden="1" x14ac:dyDescent="0.25">
      <c r="B2709" s="2">
        <v>2695</v>
      </c>
      <c r="C2709" s="16" t="s">
        <v>3076</v>
      </c>
      <c r="D2709" s="13" t="s">
        <v>2786</v>
      </c>
      <c r="E2709" s="13">
        <v>1008</v>
      </c>
      <c r="F2709" s="13"/>
      <c r="G2709" s="14">
        <v>2247.84</v>
      </c>
      <c r="H2709" s="14">
        <v>2247.84</v>
      </c>
      <c r="I2709" s="13" t="s">
        <v>19</v>
      </c>
      <c r="J2709" s="13"/>
      <c r="K2709" s="13" t="s">
        <v>192</v>
      </c>
      <c r="L2709" s="13" t="s">
        <v>19</v>
      </c>
      <c r="M2709" s="13" t="s">
        <v>2784</v>
      </c>
      <c r="N2709" s="13" t="s">
        <v>2785</v>
      </c>
      <c r="O2709" s="13" t="s">
        <v>22</v>
      </c>
      <c r="P2709" s="13" t="s">
        <v>3527</v>
      </c>
      <c r="Q2709" s="13" t="s">
        <v>3526</v>
      </c>
    </row>
    <row r="2710" spans="2:17" ht="30" hidden="1" x14ac:dyDescent="0.25">
      <c r="B2710" s="2">
        <v>2696</v>
      </c>
      <c r="C2710" s="16" t="s">
        <v>3077</v>
      </c>
      <c r="D2710" s="13" t="s">
        <v>2786</v>
      </c>
      <c r="E2710" s="13">
        <v>1008</v>
      </c>
      <c r="F2710" s="13"/>
      <c r="G2710" s="14">
        <v>3709.44</v>
      </c>
      <c r="H2710" s="14">
        <v>3709.44</v>
      </c>
      <c r="I2710" s="13" t="s">
        <v>19</v>
      </c>
      <c r="J2710" s="13"/>
      <c r="K2710" s="13" t="s">
        <v>192</v>
      </c>
      <c r="L2710" s="13" t="s">
        <v>19</v>
      </c>
      <c r="M2710" s="13" t="s">
        <v>2784</v>
      </c>
      <c r="N2710" s="13" t="s">
        <v>2785</v>
      </c>
      <c r="O2710" s="13" t="s">
        <v>22</v>
      </c>
      <c r="P2710" s="13" t="s">
        <v>3527</v>
      </c>
      <c r="Q2710" s="13" t="s">
        <v>3526</v>
      </c>
    </row>
    <row r="2711" spans="2:17" ht="30" hidden="1" x14ac:dyDescent="0.25">
      <c r="B2711" s="2">
        <v>2697</v>
      </c>
      <c r="C2711" s="16" t="s">
        <v>3078</v>
      </c>
      <c r="D2711" s="13" t="s">
        <v>2786</v>
      </c>
      <c r="E2711" s="13">
        <v>1008</v>
      </c>
      <c r="F2711" s="13"/>
      <c r="G2711" s="14">
        <v>2056.3200000000002</v>
      </c>
      <c r="H2711" s="14">
        <v>2056.3200000000002</v>
      </c>
      <c r="I2711" s="13" t="s">
        <v>19</v>
      </c>
      <c r="J2711" s="13"/>
      <c r="K2711" s="13" t="s">
        <v>192</v>
      </c>
      <c r="L2711" s="13" t="s">
        <v>19</v>
      </c>
      <c r="M2711" s="13" t="s">
        <v>2784</v>
      </c>
      <c r="N2711" s="13" t="s">
        <v>2785</v>
      </c>
      <c r="O2711" s="13" t="s">
        <v>22</v>
      </c>
      <c r="P2711" s="13" t="s">
        <v>3527</v>
      </c>
      <c r="Q2711" s="13" t="s">
        <v>3526</v>
      </c>
    </row>
    <row r="2712" spans="2:17" ht="30" hidden="1" x14ac:dyDescent="0.25">
      <c r="B2712" s="2">
        <v>2698</v>
      </c>
      <c r="C2712" s="16" t="s">
        <v>3079</v>
      </c>
      <c r="D2712" s="13" t="s">
        <v>2786</v>
      </c>
      <c r="E2712" s="13">
        <v>1008</v>
      </c>
      <c r="F2712" s="13"/>
      <c r="G2712" s="14">
        <v>15775.2</v>
      </c>
      <c r="H2712" s="14">
        <v>15775.2</v>
      </c>
      <c r="I2712" s="13" t="s">
        <v>19</v>
      </c>
      <c r="J2712" s="13"/>
      <c r="K2712" s="13" t="s">
        <v>192</v>
      </c>
      <c r="L2712" s="13" t="s">
        <v>19</v>
      </c>
      <c r="M2712" s="13" t="s">
        <v>2784</v>
      </c>
      <c r="N2712" s="13" t="s">
        <v>2785</v>
      </c>
      <c r="O2712" s="13" t="s">
        <v>22</v>
      </c>
      <c r="P2712" s="13" t="s">
        <v>3527</v>
      </c>
      <c r="Q2712" s="13" t="s">
        <v>3526</v>
      </c>
    </row>
    <row r="2713" spans="2:17" ht="30" hidden="1" x14ac:dyDescent="0.25">
      <c r="B2713" s="2">
        <v>2699</v>
      </c>
      <c r="C2713" s="16" t="s">
        <v>3080</v>
      </c>
      <c r="D2713" s="13" t="s">
        <v>2786</v>
      </c>
      <c r="E2713" s="13">
        <v>1008</v>
      </c>
      <c r="F2713" s="13"/>
      <c r="G2713" s="14">
        <v>27720</v>
      </c>
      <c r="H2713" s="14">
        <v>27720</v>
      </c>
      <c r="I2713" s="13" t="s">
        <v>19</v>
      </c>
      <c r="J2713" s="13"/>
      <c r="K2713" s="13" t="s">
        <v>192</v>
      </c>
      <c r="L2713" s="13" t="s">
        <v>19</v>
      </c>
      <c r="M2713" s="13" t="s">
        <v>2784</v>
      </c>
      <c r="N2713" s="13" t="s">
        <v>2785</v>
      </c>
      <c r="O2713" s="13" t="s">
        <v>22</v>
      </c>
      <c r="P2713" s="13" t="s">
        <v>3527</v>
      </c>
      <c r="Q2713" s="13" t="s">
        <v>3526</v>
      </c>
    </row>
    <row r="2714" spans="2:17" ht="30" hidden="1" x14ac:dyDescent="0.25">
      <c r="B2714" s="2">
        <v>2700</v>
      </c>
      <c r="C2714" s="16" t="s">
        <v>3081</v>
      </c>
      <c r="D2714" s="13" t="s">
        <v>2786</v>
      </c>
      <c r="E2714" s="13">
        <v>1008</v>
      </c>
      <c r="F2714" s="13"/>
      <c r="G2714" s="14">
        <v>13235.04</v>
      </c>
      <c r="H2714" s="14">
        <v>13235.04</v>
      </c>
      <c r="I2714" s="13" t="s">
        <v>19</v>
      </c>
      <c r="J2714" s="13"/>
      <c r="K2714" s="13" t="s">
        <v>192</v>
      </c>
      <c r="L2714" s="13" t="s">
        <v>19</v>
      </c>
      <c r="M2714" s="13" t="s">
        <v>2784</v>
      </c>
      <c r="N2714" s="13" t="s">
        <v>2785</v>
      </c>
      <c r="O2714" s="13" t="s">
        <v>22</v>
      </c>
      <c r="P2714" s="13" t="s">
        <v>3527</v>
      </c>
      <c r="Q2714" s="13" t="s">
        <v>3526</v>
      </c>
    </row>
    <row r="2715" spans="2:17" ht="30" hidden="1" x14ac:dyDescent="0.25">
      <c r="B2715" s="2">
        <v>2701</v>
      </c>
      <c r="C2715" s="16" t="s">
        <v>3082</v>
      </c>
      <c r="D2715" s="13" t="s">
        <v>2786</v>
      </c>
      <c r="E2715" s="13">
        <v>1008</v>
      </c>
      <c r="F2715" s="13"/>
      <c r="G2715" s="14">
        <v>17670.240000000002</v>
      </c>
      <c r="H2715" s="14">
        <v>17670.240000000002</v>
      </c>
      <c r="I2715" s="13" t="s">
        <v>19</v>
      </c>
      <c r="J2715" s="13"/>
      <c r="K2715" s="13" t="s">
        <v>192</v>
      </c>
      <c r="L2715" s="13" t="s">
        <v>19</v>
      </c>
      <c r="M2715" s="13" t="s">
        <v>2784</v>
      </c>
      <c r="N2715" s="13" t="s">
        <v>2785</v>
      </c>
      <c r="O2715" s="13" t="s">
        <v>22</v>
      </c>
      <c r="P2715" s="13" t="s">
        <v>3527</v>
      </c>
      <c r="Q2715" s="13" t="s">
        <v>3526</v>
      </c>
    </row>
    <row r="2716" spans="2:17" ht="30" hidden="1" x14ac:dyDescent="0.25">
      <c r="B2716" s="2">
        <v>2702</v>
      </c>
      <c r="C2716" s="16" t="s">
        <v>3083</v>
      </c>
      <c r="D2716" s="13" t="s">
        <v>2786</v>
      </c>
      <c r="E2716" s="13">
        <v>1008</v>
      </c>
      <c r="F2716" s="13"/>
      <c r="G2716" s="14">
        <v>4142.88</v>
      </c>
      <c r="H2716" s="14">
        <v>4142.88</v>
      </c>
      <c r="I2716" s="13" t="s">
        <v>19</v>
      </c>
      <c r="J2716" s="13"/>
      <c r="K2716" s="13" t="s">
        <v>192</v>
      </c>
      <c r="L2716" s="13" t="s">
        <v>19</v>
      </c>
      <c r="M2716" s="13" t="s">
        <v>2784</v>
      </c>
      <c r="N2716" s="13" t="s">
        <v>2785</v>
      </c>
      <c r="O2716" s="13" t="s">
        <v>22</v>
      </c>
      <c r="P2716" s="13" t="s">
        <v>3527</v>
      </c>
      <c r="Q2716" s="13" t="s">
        <v>3526</v>
      </c>
    </row>
    <row r="2717" spans="2:17" ht="30" hidden="1" x14ac:dyDescent="0.25">
      <c r="B2717" s="2">
        <v>2703</v>
      </c>
      <c r="C2717" s="16" t="s">
        <v>3084</v>
      </c>
      <c r="D2717" s="13" t="s">
        <v>2786</v>
      </c>
      <c r="E2717" s="13">
        <v>1008</v>
      </c>
      <c r="F2717" s="13"/>
      <c r="G2717" s="14">
        <v>8900.64</v>
      </c>
      <c r="H2717" s="14">
        <v>8900.64</v>
      </c>
      <c r="I2717" s="13" t="s">
        <v>19</v>
      </c>
      <c r="J2717" s="13"/>
      <c r="K2717" s="13" t="s">
        <v>192</v>
      </c>
      <c r="L2717" s="13" t="s">
        <v>19</v>
      </c>
      <c r="M2717" s="13" t="s">
        <v>2784</v>
      </c>
      <c r="N2717" s="13" t="s">
        <v>2785</v>
      </c>
      <c r="O2717" s="13" t="s">
        <v>22</v>
      </c>
      <c r="P2717" s="13" t="s">
        <v>3527</v>
      </c>
      <c r="Q2717" s="13" t="s">
        <v>3526</v>
      </c>
    </row>
    <row r="2718" spans="2:17" ht="30" hidden="1" x14ac:dyDescent="0.25">
      <c r="B2718" s="2">
        <v>2704</v>
      </c>
      <c r="C2718" s="16" t="s">
        <v>3085</v>
      </c>
      <c r="D2718" s="13" t="s">
        <v>2786</v>
      </c>
      <c r="E2718" s="13">
        <v>1008</v>
      </c>
      <c r="F2718" s="13"/>
      <c r="G2718" s="14">
        <v>59078.879999999997</v>
      </c>
      <c r="H2718" s="14">
        <v>59078.879999999997</v>
      </c>
      <c r="I2718" s="13" t="s">
        <v>19</v>
      </c>
      <c r="J2718" s="13"/>
      <c r="K2718" s="13" t="s">
        <v>192</v>
      </c>
      <c r="L2718" s="13" t="s">
        <v>19</v>
      </c>
      <c r="M2718" s="13" t="s">
        <v>2784</v>
      </c>
      <c r="N2718" s="13" t="s">
        <v>2785</v>
      </c>
      <c r="O2718" s="13" t="s">
        <v>22</v>
      </c>
      <c r="P2718" s="13" t="s">
        <v>3527</v>
      </c>
      <c r="Q2718" s="13" t="s">
        <v>3526</v>
      </c>
    </row>
    <row r="2719" spans="2:17" ht="30" hidden="1" x14ac:dyDescent="0.25">
      <c r="B2719" s="2">
        <v>2705</v>
      </c>
      <c r="C2719" s="16" t="s">
        <v>3086</v>
      </c>
      <c r="D2719" s="13" t="s">
        <v>2786</v>
      </c>
      <c r="E2719" s="13">
        <v>1008</v>
      </c>
      <c r="F2719" s="13"/>
      <c r="G2719" s="14">
        <v>3538.08</v>
      </c>
      <c r="H2719" s="14">
        <v>3538.08</v>
      </c>
      <c r="I2719" s="13" t="s">
        <v>19</v>
      </c>
      <c r="J2719" s="13"/>
      <c r="K2719" s="13" t="s">
        <v>192</v>
      </c>
      <c r="L2719" s="13" t="s">
        <v>19</v>
      </c>
      <c r="M2719" s="13" t="s">
        <v>2784</v>
      </c>
      <c r="N2719" s="13" t="s">
        <v>2785</v>
      </c>
      <c r="O2719" s="13" t="s">
        <v>22</v>
      </c>
      <c r="P2719" s="13" t="s">
        <v>3527</v>
      </c>
      <c r="Q2719" s="13" t="s">
        <v>3526</v>
      </c>
    </row>
    <row r="2720" spans="2:17" ht="30" hidden="1" x14ac:dyDescent="0.25">
      <c r="B2720" s="2">
        <v>2706</v>
      </c>
      <c r="C2720" s="16" t="s">
        <v>3087</v>
      </c>
      <c r="D2720" s="13" t="s">
        <v>2786</v>
      </c>
      <c r="E2720" s="13">
        <v>1008</v>
      </c>
      <c r="F2720" s="13"/>
      <c r="G2720" s="14">
        <v>35501.760000000002</v>
      </c>
      <c r="H2720" s="14">
        <v>35501.760000000002</v>
      </c>
      <c r="I2720" s="13" t="s">
        <v>19</v>
      </c>
      <c r="J2720" s="13"/>
      <c r="K2720" s="13" t="s">
        <v>192</v>
      </c>
      <c r="L2720" s="13" t="s">
        <v>19</v>
      </c>
      <c r="M2720" s="13" t="s">
        <v>2784</v>
      </c>
      <c r="N2720" s="13" t="s">
        <v>2785</v>
      </c>
      <c r="O2720" s="13" t="s">
        <v>22</v>
      </c>
      <c r="P2720" s="13" t="s">
        <v>3527</v>
      </c>
      <c r="Q2720" s="13" t="s">
        <v>3526</v>
      </c>
    </row>
    <row r="2721" spans="2:17" ht="30" hidden="1" x14ac:dyDescent="0.25">
      <c r="B2721" s="2">
        <v>2707</v>
      </c>
      <c r="C2721" s="16" t="s">
        <v>3088</v>
      </c>
      <c r="D2721" s="13" t="s">
        <v>2786</v>
      </c>
      <c r="E2721" s="13">
        <v>1008</v>
      </c>
      <c r="F2721" s="13"/>
      <c r="G2721" s="14">
        <v>2066.4</v>
      </c>
      <c r="H2721" s="14">
        <v>2066.4</v>
      </c>
      <c r="I2721" s="13" t="s">
        <v>19</v>
      </c>
      <c r="J2721" s="13"/>
      <c r="K2721" s="13" t="s">
        <v>192</v>
      </c>
      <c r="L2721" s="13" t="s">
        <v>19</v>
      </c>
      <c r="M2721" s="13" t="s">
        <v>2784</v>
      </c>
      <c r="N2721" s="13" t="s">
        <v>2785</v>
      </c>
      <c r="O2721" s="13" t="s">
        <v>22</v>
      </c>
      <c r="P2721" s="13" t="s">
        <v>3527</v>
      </c>
      <c r="Q2721" s="13" t="s">
        <v>3526</v>
      </c>
    </row>
    <row r="2722" spans="2:17" ht="30" hidden="1" x14ac:dyDescent="0.25">
      <c r="B2722" s="2">
        <v>2708</v>
      </c>
      <c r="C2722" s="16" t="s">
        <v>3089</v>
      </c>
      <c r="D2722" s="13" t="s">
        <v>2786</v>
      </c>
      <c r="E2722" s="13">
        <v>1008</v>
      </c>
      <c r="F2722" s="13"/>
      <c r="G2722" s="14">
        <v>2268</v>
      </c>
      <c r="H2722" s="14">
        <v>2268</v>
      </c>
      <c r="I2722" s="13" t="s">
        <v>19</v>
      </c>
      <c r="J2722" s="13"/>
      <c r="K2722" s="13" t="s">
        <v>192</v>
      </c>
      <c r="L2722" s="13" t="s">
        <v>19</v>
      </c>
      <c r="M2722" s="13" t="s">
        <v>2784</v>
      </c>
      <c r="N2722" s="13" t="s">
        <v>2785</v>
      </c>
      <c r="O2722" s="13" t="s">
        <v>22</v>
      </c>
      <c r="P2722" s="13" t="s">
        <v>3527</v>
      </c>
      <c r="Q2722" s="13" t="s">
        <v>3526</v>
      </c>
    </row>
    <row r="2723" spans="2:17" ht="30" hidden="1" x14ac:dyDescent="0.25">
      <c r="B2723" s="2">
        <v>2709</v>
      </c>
      <c r="C2723" s="16" t="s">
        <v>3090</v>
      </c>
      <c r="D2723" s="13" t="s">
        <v>2786</v>
      </c>
      <c r="E2723" s="13">
        <v>1008</v>
      </c>
      <c r="F2723" s="13"/>
      <c r="G2723" s="14">
        <v>2056.3200000000002</v>
      </c>
      <c r="H2723" s="14">
        <v>2056.3200000000002</v>
      </c>
      <c r="I2723" s="13" t="s">
        <v>19</v>
      </c>
      <c r="J2723" s="13"/>
      <c r="K2723" s="13" t="s">
        <v>192</v>
      </c>
      <c r="L2723" s="13" t="s">
        <v>19</v>
      </c>
      <c r="M2723" s="13" t="s">
        <v>2784</v>
      </c>
      <c r="N2723" s="13" t="s">
        <v>2785</v>
      </c>
      <c r="O2723" s="13" t="s">
        <v>22</v>
      </c>
      <c r="P2723" s="13" t="s">
        <v>3527</v>
      </c>
      <c r="Q2723" s="13" t="s">
        <v>3526</v>
      </c>
    </row>
    <row r="2724" spans="2:17" ht="30" hidden="1" x14ac:dyDescent="0.25">
      <c r="B2724" s="2">
        <v>2710</v>
      </c>
      <c r="C2724" s="16" t="s">
        <v>3091</v>
      </c>
      <c r="D2724" s="13" t="s">
        <v>2786</v>
      </c>
      <c r="E2724" s="13">
        <v>1008</v>
      </c>
      <c r="F2724" s="13"/>
      <c r="G2724" s="14">
        <v>4142.88</v>
      </c>
      <c r="H2724" s="14">
        <v>4142.88</v>
      </c>
      <c r="I2724" s="13" t="s">
        <v>19</v>
      </c>
      <c r="J2724" s="13"/>
      <c r="K2724" s="13" t="s">
        <v>192</v>
      </c>
      <c r="L2724" s="13" t="s">
        <v>19</v>
      </c>
      <c r="M2724" s="13" t="s">
        <v>2784</v>
      </c>
      <c r="N2724" s="13" t="s">
        <v>2785</v>
      </c>
      <c r="O2724" s="13" t="s">
        <v>22</v>
      </c>
      <c r="P2724" s="13" t="s">
        <v>3527</v>
      </c>
      <c r="Q2724" s="13" t="s">
        <v>3526</v>
      </c>
    </row>
    <row r="2725" spans="2:17" ht="30" hidden="1" x14ac:dyDescent="0.25">
      <c r="B2725" s="2">
        <v>2711</v>
      </c>
      <c r="C2725" s="16" t="s">
        <v>3092</v>
      </c>
      <c r="D2725" s="13" t="s">
        <v>2786</v>
      </c>
      <c r="E2725" s="13">
        <v>1008</v>
      </c>
      <c r="F2725" s="13"/>
      <c r="G2725" s="14">
        <v>10080</v>
      </c>
      <c r="H2725" s="14">
        <v>10080</v>
      </c>
      <c r="I2725" s="13" t="s">
        <v>19</v>
      </c>
      <c r="J2725" s="13"/>
      <c r="K2725" s="13" t="s">
        <v>192</v>
      </c>
      <c r="L2725" s="13" t="s">
        <v>19</v>
      </c>
      <c r="M2725" s="13" t="s">
        <v>2784</v>
      </c>
      <c r="N2725" s="13" t="s">
        <v>2785</v>
      </c>
      <c r="O2725" s="13" t="s">
        <v>22</v>
      </c>
      <c r="P2725" s="13" t="s">
        <v>3527</v>
      </c>
      <c r="Q2725" s="13" t="s">
        <v>3526</v>
      </c>
    </row>
    <row r="2726" spans="2:17" ht="30" hidden="1" x14ac:dyDescent="0.25">
      <c r="B2726" s="2">
        <v>2712</v>
      </c>
      <c r="C2726" s="16" t="s">
        <v>3093</v>
      </c>
      <c r="D2726" s="13" t="s">
        <v>2786</v>
      </c>
      <c r="E2726" s="13" t="s">
        <v>3094</v>
      </c>
      <c r="F2726" s="13"/>
      <c r="G2726" s="14">
        <v>35306.400000000001</v>
      </c>
      <c r="H2726" s="14">
        <v>35306.400000000001</v>
      </c>
      <c r="I2726" s="13" t="s">
        <v>19</v>
      </c>
      <c r="J2726" s="13"/>
      <c r="K2726" s="13" t="s">
        <v>192</v>
      </c>
      <c r="L2726" s="13" t="s">
        <v>19</v>
      </c>
      <c r="M2726" s="13" t="s">
        <v>2784</v>
      </c>
      <c r="N2726" s="13" t="s">
        <v>2785</v>
      </c>
      <c r="O2726" s="13" t="s">
        <v>22</v>
      </c>
      <c r="P2726" s="13" t="s">
        <v>3527</v>
      </c>
      <c r="Q2726" s="13" t="s">
        <v>3526</v>
      </c>
    </row>
    <row r="2727" spans="2:17" ht="30" hidden="1" x14ac:dyDescent="0.25">
      <c r="B2727" s="2">
        <v>2713</v>
      </c>
      <c r="C2727" s="16" t="s">
        <v>3095</v>
      </c>
      <c r="D2727" s="13" t="s">
        <v>2786</v>
      </c>
      <c r="E2727" s="13" t="s">
        <v>3096</v>
      </c>
      <c r="F2727" s="13"/>
      <c r="G2727" s="14">
        <v>71353.440000000002</v>
      </c>
      <c r="H2727" s="14">
        <v>71353.440000000002</v>
      </c>
      <c r="I2727" s="13" t="s">
        <v>19</v>
      </c>
      <c r="J2727" s="13"/>
      <c r="K2727" s="13" t="s">
        <v>192</v>
      </c>
      <c r="L2727" s="13" t="s">
        <v>19</v>
      </c>
      <c r="M2727" s="13" t="s">
        <v>2784</v>
      </c>
      <c r="N2727" s="13" t="s">
        <v>2785</v>
      </c>
      <c r="O2727" s="13" t="s">
        <v>22</v>
      </c>
      <c r="P2727" s="13" t="s">
        <v>3527</v>
      </c>
      <c r="Q2727" s="13" t="s">
        <v>3526</v>
      </c>
    </row>
    <row r="2728" spans="2:17" ht="30" hidden="1" x14ac:dyDescent="0.25">
      <c r="B2728" s="2">
        <v>2714</v>
      </c>
      <c r="C2728" s="16" t="s">
        <v>3097</v>
      </c>
      <c r="D2728" s="13" t="s">
        <v>2786</v>
      </c>
      <c r="E2728" s="13" t="s">
        <v>3098</v>
      </c>
      <c r="F2728" s="13"/>
      <c r="G2728" s="14">
        <v>49587.6</v>
      </c>
      <c r="H2728" s="14">
        <v>49587.6</v>
      </c>
      <c r="I2728" s="13" t="s">
        <v>19</v>
      </c>
      <c r="J2728" s="13"/>
      <c r="K2728" s="13" t="s">
        <v>192</v>
      </c>
      <c r="L2728" s="13" t="s">
        <v>19</v>
      </c>
      <c r="M2728" s="13" t="s">
        <v>2784</v>
      </c>
      <c r="N2728" s="13" t="s">
        <v>2785</v>
      </c>
      <c r="O2728" s="13" t="s">
        <v>22</v>
      </c>
      <c r="P2728" s="13" t="s">
        <v>3527</v>
      </c>
      <c r="Q2728" s="13" t="s">
        <v>3526</v>
      </c>
    </row>
    <row r="2729" spans="2:17" ht="30" hidden="1" x14ac:dyDescent="0.25">
      <c r="B2729" s="2">
        <v>2715</v>
      </c>
      <c r="C2729" s="16" t="s">
        <v>3099</v>
      </c>
      <c r="D2729" s="13" t="s">
        <v>2786</v>
      </c>
      <c r="E2729" s="13" t="s">
        <v>3010</v>
      </c>
      <c r="F2729" s="13"/>
      <c r="G2729" s="14">
        <v>19515.12</v>
      </c>
      <c r="H2729" s="14">
        <v>19515.12</v>
      </c>
      <c r="I2729" s="13" t="s">
        <v>19</v>
      </c>
      <c r="J2729" s="13"/>
      <c r="K2729" s="13" t="s">
        <v>192</v>
      </c>
      <c r="L2729" s="13" t="s">
        <v>19</v>
      </c>
      <c r="M2729" s="13" t="s">
        <v>2784</v>
      </c>
      <c r="N2729" s="13" t="s">
        <v>2785</v>
      </c>
      <c r="O2729" s="13" t="s">
        <v>22</v>
      </c>
      <c r="P2729" s="13" t="s">
        <v>3527</v>
      </c>
      <c r="Q2729" s="13" t="s">
        <v>3526</v>
      </c>
    </row>
    <row r="2730" spans="2:17" ht="30" hidden="1" x14ac:dyDescent="0.25">
      <c r="B2730" s="2">
        <v>2716</v>
      </c>
      <c r="C2730" s="16" t="s">
        <v>3100</v>
      </c>
      <c r="D2730" s="13" t="s">
        <v>2786</v>
      </c>
      <c r="E2730" s="13" t="s">
        <v>3101</v>
      </c>
      <c r="F2730" s="13"/>
      <c r="G2730" s="14">
        <v>27115.200000000001</v>
      </c>
      <c r="H2730" s="14">
        <v>27115.200000000001</v>
      </c>
      <c r="I2730" s="13" t="s">
        <v>19</v>
      </c>
      <c r="J2730" s="13"/>
      <c r="K2730" s="13" t="s">
        <v>192</v>
      </c>
      <c r="L2730" s="13" t="s">
        <v>19</v>
      </c>
      <c r="M2730" s="13" t="s">
        <v>2784</v>
      </c>
      <c r="N2730" s="13" t="s">
        <v>2785</v>
      </c>
      <c r="O2730" s="13" t="s">
        <v>22</v>
      </c>
      <c r="P2730" s="13" t="s">
        <v>3527</v>
      </c>
      <c r="Q2730" s="13" t="s">
        <v>3526</v>
      </c>
    </row>
    <row r="2731" spans="2:17" ht="30" hidden="1" x14ac:dyDescent="0.25">
      <c r="B2731" s="2">
        <v>2717</v>
      </c>
      <c r="C2731" s="16" t="s">
        <v>3102</v>
      </c>
      <c r="D2731" s="13" t="s">
        <v>2786</v>
      </c>
      <c r="E2731" s="13" t="s">
        <v>3103</v>
      </c>
      <c r="F2731" s="13"/>
      <c r="G2731" s="14">
        <v>9374.4</v>
      </c>
      <c r="H2731" s="14">
        <v>9374.4</v>
      </c>
      <c r="I2731" s="13" t="s">
        <v>19</v>
      </c>
      <c r="J2731" s="13"/>
      <c r="K2731" s="13" t="s">
        <v>192</v>
      </c>
      <c r="L2731" s="13" t="s">
        <v>19</v>
      </c>
      <c r="M2731" s="13" t="s">
        <v>2784</v>
      </c>
      <c r="N2731" s="13" t="s">
        <v>2785</v>
      </c>
      <c r="O2731" s="13" t="s">
        <v>22</v>
      </c>
      <c r="P2731" s="13" t="s">
        <v>3527</v>
      </c>
      <c r="Q2731" s="13" t="s">
        <v>3526</v>
      </c>
    </row>
    <row r="2732" spans="2:17" ht="30" hidden="1" x14ac:dyDescent="0.25">
      <c r="B2732" s="2">
        <v>2718</v>
      </c>
      <c r="C2732" s="16" t="s">
        <v>3104</v>
      </c>
      <c r="D2732" s="13" t="s">
        <v>2786</v>
      </c>
      <c r="E2732" s="13" t="s">
        <v>3105</v>
      </c>
      <c r="F2732" s="13"/>
      <c r="G2732" s="14">
        <v>16430.400000000001</v>
      </c>
      <c r="H2732" s="14">
        <v>16430.400000000001</v>
      </c>
      <c r="I2732" s="13" t="s">
        <v>19</v>
      </c>
      <c r="J2732" s="13"/>
      <c r="K2732" s="13" t="s">
        <v>192</v>
      </c>
      <c r="L2732" s="13" t="s">
        <v>19</v>
      </c>
      <c r="M2732" s="13" t="s">
        <v>2784</v>
      </c>
      <c r="N2732" s="13" t="s">
        <v>2785</v>
      </c>
      <c r="O2732" s="13" t="s">
        <v>22</v>
      </c>
      <c r="P2732" s="13" t="s">
        <v>3527</v>
      </c>
      <c r="Q2732" s="13" t="s">
        <v>3526</v>
      </c>
    </row>
    <row r="2733" spans="2:17" ht="30" hidden="1" x14ac:dyDescent="0.25">
      <c r="B2733" s="2">
        <v>2719</v>
      </c>
      <c r="C2733" s="16" t="s">
        <v>3106</v>
      </c>
      <c r="D2733" s="13" t="s">
        <v>2786</v>
      </c>
      <c r="E2733" s="13" t="s">
        <v>3107</v>
      </c>
      <c r="F2733" s="13"/>
      <c r="G2733" s="14">
        <v>7257.6</v>
      </c>
      <c r="H2733" s="14">
        <v>7257.6</v>
      </c>
      <c r="I2733" s="13" t="s">
        <v>19</v>
      </c>
      <c r="J2733" s="13"/>
      <c r="K2733" s="13" t="s">
        <v>192</v>
      </c>
      <c r="L2733" s="13" t="s">
        <v>19</v>
      </c>
      <c r="M2733" s="13" t="s">
        <v>2784</v>
      </c>
      <c r="N2733" s="13" t="s">
        <v>2785</v>
      </c>
      <c r="O2733" s="13" t="s">
        <v>22</v>
      </c>
      <c r="P2733" s="13" t="s">
        <v>3527</v>
      </c>
      <c r="Q2733" s="13" t="s">
        <v>3526</v>
      </c>
    </row>
    <row r="2734" spans="2:17" ht="30" hidden="1" x14ac:dyDescent="0.25">
      <c r="B2734" s="2">
        <v>2720</v>
      </c>
      <c r="C2734" s="16" t="s">
        <v>3108</v>
      </c>
      <c r="D2734" s="13" t="s">
        <v>2786</v>
      </c>
      <c r="E2734" s="13" t="s">
        <v>3109</v>
      </c>
      <c r="F2734" s="13"/>
      <c r="G2734" s="14">
        <v>25357.439999999999</v>
      </c>
      <c r="H2734" s="14">
        <v>25357.439999999999</v>
      </c>
      <c r="I2734" s="13" t="s">
        <v>19</v>
      </c>
      <c r="J2734" s="13"/>
      <c r="K2734" s="13" t="s">
        <v>192</v>
      </c>
      <c r="L2734" s="13" t="s">
        <v>19</v>
      </c>
      <c r="M2734" s="13" t="s">
        <v>2784</v>
      </c>
      <c r="N2734" s="13" t="s">
        <v>2785</v>
      </c>
      <c r="O2734" s="13" t="s">
        <v>22</v>
      </c>
      <c r="P2734" s="13" t="s">
        <v>3527</v>
      </c>
      <c r="Q2734" s="13" t="s">
        <v>3526</v>
      </c>
    </row>
    <row r="2735" spans="2:17" ht="30" hidden="1" x14ac:dyDescent="0.25">
      <c r="B2735" s="2">
        <v>2721</v>
      </c>
      <c r="C2735" s="16" t="s">
        <v>3110</v>
      </c>
      <c r="D2735" s="13" t="s">
        <v>2786</v>
      </c>
      <c r="E2735" s="13">
        <v>1008</v>
      </c>
      <c r="F2735" s="13"/>
      <c r="G2735" s="14">
        <v>5664.96</v>
      </c>
      <c r="H2735" s="14">
        <v>5664.96</v>
      </c>
      <c r="I2735" s="13" t="s">
        <v>19</v>
      </c>
      <c r="J2735" s="13"/>
      <c r="K2735" s="13" t="s">
        <v>192</v>
      </c>
      <c r="L2735" s="13" t="s">
        <v>19</v>
      </c>
      <c r="M2735" s="13" t="s">
        <v>2784</v>
      </c>
      <c r="N2735" s="13" t="s">
        <v>2785</v>
      </c>
      <c r="O2735" s="13" t="s">
        <v>22</v>
      </c>
      <c r="P2735" s="13" t="s">
        <v>3527</v>
      </c>
      <c r="Q2735" s="13" t="s">
        <v>3526</v>
      </c>
    </row>
    <row r="2736" spans="2:17" ht="30" hidden="1" x14ac:dyDescent="0.25">
      <c r="B2736" s="2">
        <v>2722</v>
      </c>
      <c r="C2736" s="16" t="s">
        <v>3111</v>
      </c>
      <c r="D2736" s="13" t="s">
        <v>2786</v>
      </c>
      <c r="E2736" s="13" t="s">
        <v>3112</v>
      </c>
      <c r="F2736" s="13"/>
      <c r="G2736" s="14">
        <v>18781.68</v>
      </c>
      <c r="H2736" s="14">
        <v>18781.68</v>
      </c>
      <c r="I2736" s="13" t="s">
        <v>19</v>
      </c>
      <c r="J2736" s="13"/>
      <c r="K2736" s="13" t="s">
        <v>192</v>
      </c>
      <c r="L2736" s="13" t="s">
        <v>19</v>
      </c>
      <c r="M2736" s="13" t="s">
        <v>2784</v>
      </c>
      <c r="N2736" s="13" t="s">
        <v>2785</v>
      </c>
      <c r="O2736" s="13" t="s">
        <v>22</v>
      </c>
      <c r="P2736" s="13" t="s">
        <v>3527</v>
      </c>
      <c r="Q2736" s="13" t="s">
        <v>3526</v>
      </c>
    </row>
    <row r="2737" spans="2:17" ht="30" hidden="1" x14ac:dyDescent="0.25">
      <c r="B2737" s="2">
        <v>2723</v>
      </c>
      <c r="C2737" s="16" t="s">
        <v>3113</v>
      </c>
      <c r="D2737" s="13" t="s">
        <v>2786</v>
      </c>
      <c r="E2737" s="13" t="s">
        <v>3114</v>
      </c>
      <c r="F2737" s="13"/>
      <c r="G2737" s="14">
        <v>24354</v>
      </c>
      <c r="H2737" s="14">
        <v>24354</v>
      </c>
      <c r="I2737" s="13" t="s">
        <v>19</v>
      </c>
      <c r="J2737" s="13"/>
      <c r="K2737" s="13" t="s">
        <v>192</v>
      </c>
      <c r="L2737" s="13" t="s">
        <v>19</v>
      </c>
      <c r="M2737" s="13" t="s">
        <v>2784</v>
      </c>
      <c r="N2737" s="13" t="s">
        <v>2785</v>
      </c>
      <c r="O2737" s="13" t="s">
        <v>22</v>
      </c>
      <c r="P2737" s="13" t="s">
        <v>3527</v>
      </c>
      <c r="Q2737" s="13" t="s">
        <v>3526</v>
      </c>
    </row>
    <row r="2738" spans="2:17" ht="30" hidden="1" x14ac:dyDescent="0.25">
      <c r="B2738" s="2">
        <v>2724</v>
      </c>
      <c r="C2738" s="16" t="s">
        <v>3115</v>
      </c>
      <c r="D2738" s="13" t="s">
        <v>2786</v>
      </c>
      <c r="E2738" s="13" t="s">
        <v>3114</v>
      </c>
      <c r="F2738" s="13"/>
      <c r="G2738" s="14">
        <v>9955.44</v>
      </c>
      <c r="H2738" s="14">
        <v>9955.44</v>
      </c>
      <c r="I2738" s="13" t="s">
        <v>19</v>
      </c>
      <c r="J2738" s="13"/>
      <c r="K2738" s="13" t="s">
        <v>192</v>
      </c>
      <c r="L2738" s="13" t="s">
        <v>19</v>
      </c>
      <c r="M2738" s="13" t="s">
        <v>2784</v>
      </c>
      <c r="N2738" s="13" t="s">
        <v>2785</v>
      </c>
      <c r="O2738" s="13" t="s">
        <v>22</v>
      </c>
      <c r="P2738" s="13" t="s">
        <v>3527</v>
      </c>
      <c r="Q2738" s="13" t="s">
        <v>3526</v>
      </c>
    </row>
    <row r="2739" spans="2:17" ht="30" hidden="1" x14ac:dyDescent="0.25">
      <c r="B2739" s="2">
        <v>2725</v>
      </c>
      <c r="C2739" s="16" t="s">
        <v>3116</v>
      </c>
      <c r="D2739" s="13" t="s">
        <v>2786</v>
      </c>
      <c r="E2739" s="13" t="s">
        <v>2994</v>
      </c>
      <c r="F2739" s="13"/>
      <c r="G2739" s="14">
        <v>5980.8</v>
      </c>
      <c r="H2739" s="14">
        <v>5980.8</v>
      </c>
      <c r="I2739" s="13" t="s">
        <v>19</v>
      </c>
      <c r="J2739" s="13"/>
      <c r="K2739" s="13" t="s">
        <v>192</v>
      </c>
      <c r="L2739" s="13" t="s">
        <v>19</v>
      </c>
      <c r="M2739" s="13" t="s">
        <v>2784</v>
      </c>
      <c r="N2739" s="13" t="s">
        <v>2785</v>
      </c>
      <c r="O2739" s="13" t="s">
        <v>22</v>
      </c>
      <c r="P2739" s="13" t="s">
        <v>3527</v>
      </c>
      <c r="Q2739" s="13" t="s">
        <v>3526</v>
      </c>
    </row>
    <row r="2740" spans="2:17" ht="30" hidden="1" x14ac:dyDescent="0.25">
      <c r="B2740" s="2">
        <v>2726</v>
      </c>
      <c r="C2740" s="16" t="s">
        <v>3117</v>
      </c>
      <c r="D2740" s="13" t="s">
        <v>2786</v>
      </c>
      <c r="E2740" s="13" t="s">
        <v>3118</v>
      </c>
      <c r="F2740" s="13"/>
      <c r="G2740" s="14">
        <v>75282.48</v>
      </c>
      <c r="H2740" s="14">
        <v>75282.48</v>
      </c>
      <c r="I2740" s="13" t="s">
        <v>19</v>
      </c>
      <c r="J2740" s="13"/>
      <c r="K2740" s="13" t="s">
        <v>192</v>
      </c>
      <c r="L2740" s="13" t="s">
        <v>19</v>
      </c>
      <c r="M2740" s="13" t="s">
        <v>2784</v>
      </c>
      <c r="N2740" s="13" t="s">
        <v>2785</v>
      </c>
      <c r="O2740" s="13" t="s">
        <v>22</v>
      </c>
      <c r="P2740" s="13" t="s">
        <v>3527</v>
      </c>
      <c r="Q2740" s="13" t="s">
        <v>3526</v>
      </c>
    </row>
    <row r="2741" spans="2:17" ht="30" hidden="1" x14ac:dyDescent="0.25">
      <c r="B2741" s="2">
        <v>2727</v>
      </c>
      <c r="C2741" s="16" t="s">
        <v>3119</v>
      </c>
      <c r="D2741" s="13" t="s">
        <v>2786</v>
      </c>
      <c r="E2741" s="13" t="s">
        <v>3120</v>
      </c>
      <c r="F2741" s="13"/>
      <c r="G2741" s="14">
        <v>21619.200000000001</v>
      </c>
      <c r="H2741" s="14">
        <v>21619.200000000001</v>
      </c>
      <c r="I2741" s="13" t="s">
        <v>19</v>
      </c>
      <c r="J2741" s="13"/>
      <c r="K2741" s="13" t="s">
        <v>192</v>
      </c>
      <c r="L2741" s="13" t="s">
        <v>19</v>
      </c>
      <c r="M2741" s="13" t="s">
        <v>2784</v>
      </c>
      <c r="N2741" s="13" t="s">
        <v>2785</v>
      </c>
      <c r="O2741" s="13" t="s">
        <v>22</v>
      </c>
      <c r="P2741" s="13" t="s">
        <v>3527</v>
      </c>
      <c r="Q2741" s="13" t="s">
        <v>3526</v>
      </c>
    </row>
    <row r="2742" spans="2:17" ht="30" hidden="1" x14ac:dyDescent="0.25">
      <c r="B2742" s="2">
        <v>2728</v>
      </c>
      <c r="C2742" s="16" t="s">
        <v>3121</v>
      </c>
      <c r="D2742" s="13" t="s">
        <v>2786</v>
      </c>
      <c r="E2742" s="13">
        <v>1008</v>
      </c>
      <c r="F2742" s="13"/>
      <c r="G2742" s="14">
        <v>2822.4</v>
      </c>
      <c r="H2742" s="14">
        <v>2822.4</v>
      </c>
      <c r="I2742" s="13" t="s">
        <v>19</v>
      </c>
      <c r="J2742" s="13"/>
      <c r="K2742" s="13" t="s">
        <v>192</v>
      </c>
      <c r="L2742" s="13" t="s">
        <v>19</v>
      </c>
      <c r="M2742" s="13" t="s">
        <v>2784</v>
      </c>
      <c r="N2742" s="13" t="s">
        <v>2785</v>
      </c>
      <c r="O2742" s="13" t="s">
        <v>22</v>
      </c>
      <c r="P2742" s="13" t="s">
        <v>3527</v>
      </c>
      <c r="Q2742" s="13" t="s">
        <v>3526</v>
      </c>
    </row>
    <row r="2743" spans="2:17" ht="30" hidden="1" x14ac:dyDescent="0.25">
      <c r="B2743" s="2">
        <v>2729</v>
      </c>
      <c r="C2743" s="16" t="s">
        <v>3122</v>
      </c>
      <c r="D2743" s="13" t="s">
        <v>2786</v>
      </c>
      <c r="E2743" s="13" t="s">
        <v>3123</v>
      </c>
      <c r="F2743" s="13"/>
      <c r="G2743" s="14">
        <v>6235.2</v>
      </c>
      <c r="H2743" s="14">
        <v>6235.2</v>
      </c>
      <c r="I2743" s="13" t="s">
        <v>19</v>
      </c>
      <c r="J2743" s="13"/>
      <c r="K2743" s="13" t="s">
        <v>192</v>
      </c>
      <c r="L2743" s="13" t="s">
        <v>19</v>
      </c>
      <c r="M2743" s="13" t="s">
        <v>2784</v>
      </c>
      <c r="N2743" s="13" t="s">
        <v>2785</v>
      </c>
      <c r="O2743" s="13" t="s">
        <v>22</v>
      </c>
      <c r="P2743" s="13" t="s">
        <v>3527</v>
      </c>
      <c r="Q2743" s="13" t="s">
        <v>3526</v>
      </c>
    </row>
    <row r="2744" spans="2:17" ht="30" hidden="1" x14ac:dyDescent="0.25">
      <c r="B2744" s="2">
        <v>2730</v>
      </c>
      <c r="C2744" s="16" t="s">
        <v>3124</v>
      </c>
      <c r="D2744" s="13" t="s">
        <v>2786</v>
      </c>
      <c r="E2744" s="13">
        <v>1008</v>
      </c>
      <c r="F2744" s="13"/>
      <c r="G2744" s="14">
        <v>4364.6400000000003</v>
      </c>
      <c r="H2744" s="14">
        <v>4364.6400000000003</v>
      </c>
      <c r="I2744" s="13" t="s">
        <v>19</v>
      </c>
      <c r="J2744" s="13"/>
      <c r="K2744" s="13" t="s">
        <v>192</v>
      </c>
      <c r="L2744" s="13" t="s">
        <v>19</v>
      </c>
      <c r="M2744" s="13" t="s">
        <v>2784</v>
      </c>
      <c r="N2744" s="13" t="s">
        <v>2785</v>
      </c>
      <c r="O2744" s="13" t="s">
        <v>22</v>
      </c>
      <c r="P2744" s="13" t="s">
        <v>3527</v>
      </c>
      <c r="Q2744" s="13" t="s">
        <v>3526</v>
      </c>
    </row>
    <row r="2745" spans="2:17" ht="30" hidden="1" x14ac:dyDescent="0.25">
      <c r="B2745" s="2">
        <v>2731</v>
      </c>
      <c r="C2745" s="16" t="s">
        <v>3125</v>
      </c>
      <c r="D2745" s="13" t="s">
        <v>2786</v>
      </c>
      <c r="E2745" s="13">
        <v>1008</v>
      </c>
      <c r="F2745" s="13"/>
      <c r="G2745" s="14">
        <v>5080.32</v>
      </c>
      <c r="H2745" s="14">
        <v>5080.32</v>
      </c>
      <c r="I2745" s="13" t="s">
        <v>19</v>
      </c>
      <c r="J2745" s="13"/>
      <c r="K2745" s="13" t="s">
        <v>192</v>
      </c>
      <c r="L2745" s="13" t="s">
        <v>19</v>
      </c>
      <c r="M2745" s="13" t="s">
        <v>2784</v>
      </c>
      <c r="N2745" s="13" t="s">
        <v>2785</v>
      </c>
      <c r="O2745" s="13" t="s">
        <v>22</v>
      </c>
      <c r="P2745" s="13" t="s">
        <v>3527</v>
      </c>
      <c r="Q2745" s="13" t="s">
        <v>3526</v>
      </c>
    </row>
    <row r="2746" spans="2:17" ht="30" hidden="1" x14ac:dyDescent="0.25">
      <c r="B2746" s="2">
        <v>2732</v>
      </c>
      <c r="C2746" s="16" t="s">
        <v>3126</v>
      </c>
      <c r="D2746" s="13" t="s">
        <v>2786</v>
      </c>
      <c r="E2746" s="13">
        <v>1008</v>
      </c>
      <c r="F2746" s="13"/>
      <c r="G2746" s="14">
        <v>5664.96</v>
      </c>
      <c r="H2746" s="14">
        <v>5664.96</v>
      </c>
      <c r="I2746" s="13" t="s">
        <v>19</v>
      </c>
      <c r="J2746" s="13"/>
      <c r="K2746" s="13" t="s">
        <v>192</v>
      </c>
      <c r="L2746" s="13" t="s">
        <v>19</v>
      </c>
      <c r="M2746" s="13" t="s">
        <v>2784</v>
      </c>
      <c r="N2746" s="13" t="s">
        <v>2785</v>
      </c>
      <c r="O2746" s="13" t="s">
        <v>22</v>
      </c>
      <c r="P2746" s="13" t="s">
        <v>3527</v>
      </c>
      <c r="Q2746" s="13" t="s">
        <v>3526</v>
      </c>
    </row>
    <row r="2747" spans="2:17" ht="30" hidden="1" x14ac:dyDescent="0.25">
      <c r="B2747" s="2">
        <v>2733</v>
      </c>
      <c r="C2747" s="16" t="s">
        <v>3127</v>
      </c>
      <c r="D2747" s="13" t="s">
        <v>2786</v>
      </c>
      <c r="E2747" s="13" t="s">
        <v>3128</v>
      </c>
      <c r="F2747" s="13"/>
      <c r="G2747" s="14">
        <v>2268</v>
      </c>
      <c r="H2747" s="14">
        <v>2268</v>
      </c>
      <c r="I2747" s="13" t="s">
        <v>19</v>
      </c>
      <c r="J2747" s="13"/>
      <c r="K2747" s="13" t="s">
        <v>192</v>
      </c>
      <c r="L2747" s="13" t="s">
        <v>19</v>
      </c>
      <c r="M2747" s="13" t="s">
        <v>2784</v>
      </c>
      <c r="N2747" s="13" t="s">
        <v>2785</v>
      </c>
      <c r="O2747" s="13" t="s">
        <v>22</v>
      </c>
      <c r="P2747" s="13" t="s">
        <v>3527</v>
      </c>
      <c r="Q2747" s="13" t="s">
        <v>3526</v>
      </c>
    </row>
    <row r="2748" spans="2:17" ht="30" hidden="1" x14ac:dyDescent="0.25">
      <c r="B2748" s="2">
        <v>2734</v>
      </c>
      <c r="C2748" s="16" t="s">
        <v>3129</v>
      </c>
      <c r="D2748" s="13" t="s">
        <v>2786</v>
      </c>
      <c r="E2748" s="13">
        <v>1008</v>
      </c>
      <c r="F2748" s="13"/>
      <c r="G2748" s="14">
        <v>5836.32</v>
      </c>
      <c r="H2748" s="14">
        <v>5836.32</v>
      </c>
      <c r="I2748" s="13" t="s">
        <v>19</v>
      </c>
      <c r="J2748" s="13"/>
      <c r="K2748" s="13" t="s">
        <v>192</v>
      </c>
      <c r="L2748" s="13" t="s">
        <v>19</v>
      </c>
      <c r="M2748" s="13" t="s">
        <v>2784</v>
      </c>
      <c r="N2748" s="13" t="s">
        <v>2785</v>
      </c>
      <c r="O2748" s="13" t="s">
        <v>22</v>
      </c>
      <c r="P2748" s="13" t="s">
        <v>3527</v>
      </c>
      <c r="Q2748" s="13" t="s">
        <v>3526</v>
      </c>
    </row>
    <row r="2749" spans="2:17" ht="30" hidden="1" x14ac:dyDescent="0.25">
      <c r="B2749" s="2">
        <v>2735</v>
      </c>
      <c r="C2749" s="16" t="s">
        <v>3130</v>
      </c>
      <c r="D2749" s="13" t="s">
        <v>2786</v>
      </c>
      <c r="E2749" s="13" t="s">
        <v>2996</v>
      </c>
      <c r="F2749" s="13"/>
      <c r="G2749" s="14">
        <v>5299.92</v>
      </c>
      <c r="H2749" s="14">
        <v>5299.92</v>
      </c>
      <c r="I2749" s="13" t="s">
        <v>19</v>
      </c>
      <c r="J2749" s="13"/>
      <c r="K2749" s="13" t="s">
        <v>192</v>
      </c>
      <c r="L2749" s="13" t="s">
        <v>19</v>
      </c>
      <c r="M2749" s="13" t="s">
        <v>2784</v>
      </c>
      <c r="N2749" s="13" t="s">
        <v>2785</v>
      </c>
      <c r="O2749" s="13" t="s">
        <v>22</v>
      </c>
      <c r="P2749" s="13" t="s">
        <v>3527</v>
      </c>
      <c r="Q2749" s="13" t="s">
        <v>3526</v>
      </c>
    </row>
    <row r="2750" spans="2:17" ht="30" hidden="1" x14ac:dyDescent="0.25">
      <c r="B2750" s="2">
        <v>2736</v>
      </c>
      <c r="C2750" s="16" t="s">
        <v>3131</v>
      </c>
      <c r="D2750" s="13" t="s">
        <v>2786</v>
      </c>
      <c r="E2750" s="13" t="s">
        <v>2996</v>
      </c>
      <c r="F2750" s="13"/>
      <c r="G2750" s="14">
        <v>5299.92</v>
      </c>
      <c r="H2750" s="14">
        <v>5299.92</v>
      </c>
      <c r="I2750" s="13" t="s">
        <v>19</v>
      </c>
      <c r="J2750" s="13"/>
      <c r="K2750" s="13" t="s">
        <v>192</v>
      </c>
      <c r="L2750" s="13" t="s">
        <v>19</v>
      </c>
      <c r="M2750" s="13" t="s">
        <v>2784</v>
      </c>
      <c r="N2750" s="13" t="s">
        <v>2785</v>
      </c>
      <c r="O2750" s="13" t="s">
        <v>22</v>
      </c>
      <c r="P2750" s="13" t="s">
        <v>3527</v>
      </c>
      <c r="Q2750" s="13" t="s">
        <v>3526</v>
      </c>
    </row>
    <row r="2751" spans="2:17" ht="30" hidden="1" x14ac:dyDescent="0.25">
      <c r="B2751" s="2">
        <v>2737</v>
      </c>
      <c r="C2751" s="16" t="s">
        <v>3132</v>
      </c>
      <c r="D2751" s="13" t="s">
        <v>2786</v>
      </c>
      <c r="E2751" s="13" t="s">
        <v>3123</v>
      </c>
      <c r="F2751" s="13"/>
      <c r="G2751" s="14">
        <v>2721.6</v>
      </c>
      <c r="H2751" s="14">
        <v>2721.6</v>
      </c>
      <c r="I2751" s="13" t="s">
        <v>19</v>
      </c>
      <c r="J2751" s="13"/>
      <c r="K2751" s="13" t="s">
        <v>192</v>
      </c>
      <c r="L2751" s="13" t="s">
        <v>19</v>
      </c>
      <c r="M2751" s="13" t="s">
        <v>2784</v>
      </c>
      <c r="N2751" s="13" t="s">
        <v>2785</v>
      </c>
      <c r="O2751" s="13" t="s">
        <v>22</v>
      </c>
      <c r="P2751" s="13" t="s">
        <v>3527</v>
      </c>
      <c r="Q2751" s="13" t="s">
        <v>3526</v>
      </c>
    </row>
    <row r="2752" spans="2:17" ht="30" hidden="1" x14ac:dyDescent="0.25">
      <c r="B2752" s="2">
        <v>2738</v>
      </c>
      <c r="C2752" s="16" t="s">
        <v>3133</v>
      </c>
      <c r="D2752" s="13" t="s">
        <v>2786</v>
      </c>
      <c r="E2752" s="13" t="s">
        <v>3123</v>
      </c>
      <c r="F2752" s="13"/>
      <c r="G2752" s="14">
        <v>2721.6</v>
      </c>
      <c r="H2752" s="14">
        <v>2721.6</v>
      </c>
      <c r="I2752" s="13" t="s">
        <v>19</v>
      </c>
      <c r="J2752" s="13"/>
      <c r="K2752" s="13" t="s">
        <v>192</v>
      </c>
      <c r="L2752" s="13" t="s">
        <v>19</v>
      </c>
      <c r="M2752" s="13" t="s">
        <v>2784</v>
      </c>
      <c r="N2752" s="13" t="s">
        <v>2785</v>
      </c>
      <c r="O2752" s="13" t="s">
        <v>22</v>
      </c>
      <c r="P2752" s="13" t="s">
        <v>3527</v>
      </c>
      <c r="Q2752" s="13" t="s">
        <v>3526</v>
      </c>
    </row>
    <row r="2753" spans="2:17" ht="30" hidden="1" x14ac:dyDescent="0.25">
      <c r="B2753" s="2">
        <v>2739</v>
      </c>
      <c r="C2753" s="16" t="s">
        <v>3134</v>
      </c>
      <c r="D2753" s="13" t="s">
        <v>2786</v>
      </c>
      <c r="E2753" s="13">
        <v>1008</v>
      </c>
      <c r="F2753" s="13"/>
      <c r="G2753" s="14">
        <v>6612.48</v>
      </c>
      <c r="H2753" s="14">
        <v>6612.48</v>
      </c>
      <c r="I2753" s="13" t="s">
        <v>19</v>
      </c>
      <c r="J2753" s="13"/>
      <c r="K2753" s="13" t="s">
        <v>192</v>
      </c>
      <c r="L2753" s="13" t="s">
        <v>19</v>
      </c>
      <c r="M2753" s="13" t="s">
        <v>2784</v>
      </c>
      <c r="N2753" s="13" t="s">
        <v>2785</v>
      </c>
      <c r="O2753" s="13" t="s">
        <v>22</v>
      </c>
      <c r="P2753" s="13" t="s">
        <v>3527</v>
      </c>
      <c r="Q2753" s="13" t="s">
        <v>3526</v>
      </c>
    </row>
    <row r="2754" spans="2:17" ht="30" hidden="1" x14ac:dyDescent="0.25">
      <c r="B2754" s="2">
        <v>2740</v>
      </c>
      <c r="C2754" s="16" t="s">
        <v>3135</v>
      </c>
      <c r="D2754" s="13" t="s">
        <v>2786</v>
      </c>
      <c r="E2754" s="13">
        <v>1008</v>
      </c>
      <c r="F2754" s="13"/>
      <c r="G2754" s="14">
        <v>2026.08</v>
      </c>
      <c r="H2754" s="14">
        <v>2026.08</v>
      </c>
      <c r="I2754" s="13" t="s">
        <v>19</v>
      </c>
      <c r="J2754" s="13"/>
      <c r="K2754" s="13" t="s">
        <v>192</v>
      </c>
      <c r="L2754" s="13" t="s">
        <v>19</v>
      </c>
      <c r="M2754" s="13" t="s">
        <v>2784</v>
      </c>
      <c r="N2754" s="13" t="s">
        <v>2785</v>
      </c>
      <c r="O2754" s="13" t="s">
        <v>22</v>
      </c>
      <c r="P2754" s="13" t="s">
        <v>3527</v>
      </c>
      <c r="Q2754" s="13" t="s">
        <v>3526</v>
      </c>
    </row>
    <row r="2755" spans="2:17" ht="30" hidden="1" x14ac:dyDescent="0.25">
      <c r="B2755" s="2">
        <v>2741</v>
      </c>
      <c r="C2755" s="16" t="s">
        <v>3136</v>
      </c>
      <c r="D2755" s="13" t="s">
        <v>2786</v>
      </c>
      <c r="E2755" s="13">
        <v>1008</v>
      </c>
      <c r="F2755" s="13"/>
      <c r="G2755" s="14">
        <v>2026.08</v>
      </c>
      <c r="H2755" s="14">
        <v>2026.08</v>
      </c>
      <c r="I2755" s="13" t="s">
        <v>19</v>
      </c>
      <c r="J2755" s="13"/>
      <c r="K2755" s="13" t="s">
        <v>192</v>
      </c>
      <c r="L2755" s="13" t="s">
        <v>19</v>
      </c>
      <c r="M2755" s="13" t="s">
        <v>2784</v>
      </c>
      <c r="N2755" s="13" t="s">
        <v>2785</v>
      </c>
      <c r="O2755" s="13" t="s">
        <v>22</v>
      </c>
      <c r="P2755" s="13" t="s">
        <v>3527</v>
      </c>
      <c r="Q2755" s="13" t="s">
        <v>3526</v>
      </c>
    </row>
    <row r="2756" spans="2:17" ht="30" hidden="1" x14ac:dyDescent="0.25">
      <c r="B2756" s="2">
        <v>2742</v>
      </c>
      <c r="C2756" s="16" t="s">
        <v>3137</v>
      </c>
      <c r="D2756" s="13" t="s">
        <v>2786</v>
      </c>
      <c r="E2756" s="13" t="s">
        <v>3123</v>
      </c>
      <c r="F2756" s="13"/>
      <c r="G2756" s="14">
        <v>2721.6</v>
      </c>
      <c r="H2756" s="14">
        <v>2721.6</v>
      </c>
      <c r="I2756" s="13" t="s">
        <v>19</v>
      </c>
      <c r="J2756" s="13"/>
      <c r="K2756" s="13" t="s">
        <v>192</v>
      </c>
      <c r="L2756" s="13" t="s">
        <v>19</v>
      </c>
      <c r="M2756" s="13" t="s">
        <v>2784</v>
      </c>
      <c r="N2756" s="13" t="s">
        <v>2785</v>
      </c>
      <c r="O2756" s="13" t="s">
        <v>22</v>
      </c>
      <c r="P2756" s="13" t="s">
        <v>3527</v>
      </c>
      <c r="Q2756" s="13" t="s">
        <v>3526</v>
      </c>
    </row>
    <row r="2757" spans="2:17" ht="30" hidden="1" x14ac:dyDescent="0.25">
      <c r="B2757" s="2">
        <v>2743</v>
      </c>
      <c r="C2757" s="16" t="s">
        <v>3138</v>
      </c>
      <c r="D2757" s="13" t="s">
        <v>2786</v>
      </c>
      <c r="E2757" s="13" t="s">
        <v>3123</v>
      </c>
      <c r="F2757" s="13"/>
      <c r="G2757" s="14">
        <v>2721.6</v>
      </c>
      <c r="H2757" s="14">
        <v>2721.6</v>
      </c>
      <c r="I2757" s="13" t="s">
        <v>19</v>
      </c>
      <c r="J2757" s="13"/>
      <c r="K2757" s="13" t="s">
        <v>192</v>
      </c>
      <c r="L2757" s="13" t="s">
        <v>19</v>
      </c>
      <c r="M2757" s="13" t="s">
        <v>2784</v>
      </c>
      <c r="N2757" s="13" t="s">
        <v>2785</v>
      </c>
      <c r="O2757" s="13" t="s">
        <v>22</v>
      </c>
      <c r="P2757" s="13" t="s">
        <v>3527</v>
      </c>
      <c r="Q2757" s="13" t="s">
        <v>3526</v>
      </c>
    </row>
    <row r="2758" spans="2:17" ht="30" hidden="1" x14ac:dyDescent="0.25">
      <c r="B2758" s="2">
        <v>2744</v>
      </c>
      <c r="C2758" s="16" t="s">
        <v>3139</v>
      </c>
      <c r="D2758" s="13" t="s">
        <v>2786</v>
      </c>
      <c r="E2758" s="13">
        <v>1008</v>
      </c>
      <c r="F2758" s="13"/>
      <c r="G2758" s="14">
        <v>5271.84</v>
      </c>
      <c r="H2758" s="14">
        <v>5271.84</v>
      </c>
      <c r="I2758" s="13" t="s">
        <v>19</v>
      </c>
      <c r="J2758" s="13"/>
      <c r="K2758" s="13" t="s">
        <v>192</v>
      </c>
      <c r="L2758" s="13" t="s">
        <v>19</v>
      </c>
      <c r="M2758" s="13" t="s">
        <v>2784</v>
      </c>
      <c r="N2758" s="13" t="s">
        <v>2785</v>
      </c>
      <c r="O2758" s="13" t="s">
        <v>22</v>
      </c>
      <c r="P2758" s="13" t="s">
        <v>3527</v>
      </c>
      <c r="Q2758" s="13" t="s">
        <v>3526</v>
      </c>
    </row>
    <row r="2759" spans="2:17" ht="30" hidden="1" x14ac:dyDescent="0.25">
      <c r="B2759" s="2">
        <v>2745</v>
      </c>
      <c r="C2759" s="16" t="s">
        <v>3140</v>
      </c>
      <c r="D2759" s="13" t="s">
        <v>2786</v>
      </c>
      <c r="E2759" s="13" t="s">
        <v>3123</v>
      </c>
      <c r="F2759" s="13"/>
      <c r="G2759" s="14">
        <v>2721.6</v>
      </c>
      <c r="H2759" s="14">
        <v>2721.6</v>
      </c>
      <c r="I2759" s="13" t="s">
        <v>19</v>
      </c>
      <c r="J2759" s="13"/>
      <c r="K2759" s="13" t="s">
        <v>192</v>
      </c>
      <c r="L2759" s="13" t="s">
        <v>19</v>
      </c>
      <c r="M2759" s="13" t="s">
        <v>2784</v>
      </c>
      <c r="N2759" s="13" t="s">
        <v>2785</v>
      </c>
      <c r="O2759" s="13" t="s">
        <v>22</v>
      </c>
      <c r="P2759" s="13" t="s">
        <v>3527</v>
      </c>
      <c r="Q2759" s="13" t="s">
        <v>3526</v>
      </c>
    </row>
    <row r="2760" spans="2:17" ht="30" hidden="1" x14ac:dyDescent="0.25">
      <c r="B2760" s="2">
        <v>2746</v>
      </c>
      <c r="C2760" s="16" t="s">
        <v>3141</v>
      </c>
      <c r="D2760" s="13" t="s">
        <v>2786</v>
      </c>
      <c r="E2760" s="13" t="s">
        <v>3142</v>
      </c>
      <c r="F2760" s="13"/>
      <c r="G2760" s="14">
        <v>9588.24</v>
      </c>
      <c r="H2760" s="14">
        <v>9588.24</v>
      </c>
      <c r="I2760" s="13" t="s">
        <v>19</v>
      </c>
      <c r="J2760" s="13"/>
      <c r="K2760" s="13" t="s">
        <v>192</v>
      </c>
      <c r="L2760" s="13" t="s">
        <v>19</v>
      </c>
      <c r="M2760" s="13" t="s">
        <v>2784</v>
      </c>
      <c r="N2760" s="13" t="s">
        <v>2785</v>
      </c>
      <c r="O2760" s="13" t="s">
        <v>22</v>
      </c>
      <c r="P2760" s="13" t="s">
        <v>3527</v>
      </c>
      <c r="Q2760" s="13" t="s">
        <v>3526</v>
      </c>
    </row>
    <row r="2761" spans="2:17" ht="30" hidden="1" x14ac:dyDescent="0.25">
      <c r="B2761" s="2">
        <v>2747</v>
      </c>
      <c r="C2761" s="16" t="s">
        <v>3143</v>
      </c>
      <c r="D2761" s="13" t="s">
        <v>2786</v>
      </c>
      <c r="E2761" s="13">
        <v>1008</v>
      </c>
      <c r="F2761" s="13"/>
      <c r="G2761" s="14">
        <v>9777.6</v>
      </c>
      <c r="H2761" s="14">
        <v>9777.6</v>
      </c>
      <c r="I2761" s="13" t="s">
        <v>19</v>
      </c>
      <c r="J2761" s="13"/>
      <c r="K2761" s="13" t="s">
        <v>192</v>
      </c>
      <c r="L2761" s="13" t="s">
        <v>19</v>
      </c>
      <c r="M2761" s="13" t="s">
        <v>2784</v>
      </c>
      <c r="N2761" s="13" t="s">
        <v>2785</v>
      </c>
      <c r="O2761" s="13" t="s">
        <v>22</v>
      </c>
      <c r="P2761" s="13" t="s">
        <v>3527</v>
      </c>
      <c r="Q2761" s="13" t="s">
        <v>3526</v>
      </c>
    </row>
    <row r="2762" spans="2:17" ht="30" hidden="1" x14ac:dyDescent="0.25">
      <c r="B2762" s="2">
        <v>2748</v>
      </c>
      <c r="C2762" s="16" t="s">
        <v>3144</v>
      </c>
      <c r="D2762" s="13" t="s">
        <v>2786</v>
      </c>
      <c r="E2762" s="13" t="s">
        <v>3123</v>
      </c>
      <c r="F2762" s="13"/>
      <c r="G2762" s="14">
        <v>2721.6</v>
      </c>
      <c r="H2762" s="14">
        <v>2721.6</v>
      </c>
      <c r="I2762" s="13" t="s">
        <v>19</v>
      </c>
      <c r="J2762" s="13"/>
      <c r="K2762" s="13" t="s">
        <v>192</v>
      </c>
      <c r="L2762" s="13" t="s">
        <v>19</v>
      </c>
      <c r="M2762" s="13" t="s">
        <v>2784</v>
      </c>
      <c r="N2762" s="13" t="s">
        <v>2785</v>
      </c>
      <c r="O2762" s="13" t="s">
        <v>22</v>
      </c>
      <c r="P2762" s="13" t="s">
        <v>3527</v>
      </c>
      <c r="Q2762" s="13" t="s">
        <v>3526</v>
      </c>
    </row>
    <row r="2763" spans="2:17" ht="30" hidden="1" x14ac:dyDescent="0.25">
      <c r="B2763" s="2">
        <v>2749</v>
      </c>
      <c r="C2763" s="16" t="s">
        <v>3145</v>
      </c>
      <c r="D2763" s="13" t="s">
        <v>2786</v>
      </c>
      <c r="E2763" s="13">
        <v>1008</v>
      </c>
      <c r="F2763" s="13"/>
      <c r="G2763" s="14">
        <v>4838.3999999999996</v>
      </c>
      <c r="H2763" s="14">
        <v>4838.3999999999996</v>
      </c>
      <c r="I2763" s="13" t="s">
        <v>19</v>
      </c>
      <c r="J2763" s="13"/>
      <c r="K2763" s="13" t="s">
        <v>192</v>
      </c>
      <c r="L2763" s="13" t="s">
        <v>19</v>
      </c>
      <c r="M2763" s="13" t="s">
        <v>2784</v>
      </c>
      <c r="N2763" s="13" t="s">
        <v>2785</v>
      </c>
      <c r="O2763" s="13" t="s">
        <v>22</v>
      </c>
      <c r="P2763" s="13" t="s">
        <v>3527</v>
      </c>
      <c r="Q2763" s="13" t="s">
        <v>3526</v>
      </c>
    </row>
    <row r="2764" spans="2:17" ht="30" hidden="1" x14ac:dyDescent="0.25">
      <c r="B2764" s="2">
        <v>2750</v>
      </c>
      <c r="C2764" s="16" t="s">
        <v>3146</v>
      </c>
      <c r="D2764" s="13" t="s">
        <v>2786</v>
      </c>
      <c r="E2764" s="13">
        <v>1008</v>
      </c>
      <c r="F2764" s="13"/>
      <c r="G2764" s="14">
        <v>9777.6</v>
      </c>
      <c r="H2764" s="14">
        <v>9777.6</v>
      </c>
      <c r="I2764" s="13" t="s">
        <v>19</v>
      </c>
      <c r="J2764" s="13"/>
      <c r="K2764" s="13" t="s">
        <v>192</v>
      </c>
      <c r="L2764" s="13" t="s">
        <v>19</v>
      </c>
      <c r="M2764" s="13" t="s">
        <v>2784</v>
      </c>
      <c r="N2764" s="13" t="s">
        <v>2785</v>
      </c>
      <c r="O2764" s="13" t="s">
        <v>22</v>
      </c>
      <c r="P2764" s="13" t="s">
        <v>3527</v>
      </c>
      <c r="Q2764" s="13" t="s">
        <v>3526</v>
      </c>
    </row>
    <row r="2765" spans="2:17" ht="30" hidden="1" x14ac:dyDescent="0.25">
      <c r="B2765" s="2">
        <v>2751</v>
      </c>
      <c r="C2765" s="16" t="s">
        <v>3147</v>
      </c>
      <c r="D2765" s="13" t="s">
        <v>2786</v>
      </c>
      <c r="E2765" s="13">
        <v>1008</v>
      </c>
      <c r="F2765" s="13"/>
      <c r="G2765" s="14">
        <v>1905.12</v>
      </c>
      <c r="H2765" s="14">
        <v>1905.12</v>
      </c>
      <c r="I2765" s="13" t="s">
        <v>19</v>
      </c>
      <c r="J2765" s="13"/>
      <c r="K2765" s="13" t="s">
        <v>192</v>
      </c>
      <c r="L2765" s="13" t="s">
        <v>19</v>
      </c>
      <c r="M2765" s="13" t="s">
        <v>2784</v>
      </c>
      <c r="N2765" s="13" t="s">
        <v>2785</v>
      </c>
      <c r="O2765" s="13" t="s">
        <v>22</v>
      </c>
      <c r="P2765" s="13" t="s">
        <v>3527</v>
      </c>
      <c r="Q2765" s="13" t="s">
        <v>3526</v>
      </c>
    </row>
    <row r="2766" spans="2:17" ht="30" hidden="1" x14ac:dyDescent="0.25">
      <c r="B2766" s="2">
        <v>2752</v>
      </c>
      <c r="C2766" s="16" t="s">
        <v>3148</v>
      </c>
      <c r="D2766" s="13" t="s">
        <v>2786</v>
      </c>
      <c r="E2766" s="13" t="s">
        <v>3003</v>
      </c>
      <c r="F2766" s="13"/>
      <c r="G2766" s="14">
        <v>2676.24</v>
      </c>
      <c r="H2766" s="14">
        <v>2676.24</v>
      </c>
      <c r="I2766" s="13" t="s">
        <v>19</v>
      </c>
      <c r="J2766" s="13"/>
      <c r="K2766" s="13" t="s">
        <v>192</v>
      </c>
      <c r="L2766" s="13" t="s">
        <v>19</v>
      </c>
      <c r="M2766" s="13" t="s">
        <v>2784</v>
      </c>
      <c r="N2766" s="13" t="s">
        <v>2785</v>
      </c>
      <c r="O2766" s="13" t="s">
        <v>22</v>
      </c>
      <c r="P2766" s="13" t="s">
        <v>3527</v>
      </c>
      <c r="Q2766" s="13" t="s">
        <v>3526</v>
      </c>
    </row>
    <row r="2767" spans="2:17" ht="30" hidden="1" x14ac:dyDescent="0.25">
      <c r="B2767" s="2">
        <v>2753</v>
      </c>
      <c r="C2767" s="16" t="s">
        <v>3149</v>
      </c>
      <c r="D2767" s="13" t="s">
        <v>2786</v>
      </c>
      <c r="E2767" s="13">
        <v>1008</v>
      </c>
      <c r="F2767" s="13"/>
      <c r="G2767" s="14">
        <v>4727.5200000000004</v>
      </c>
      <c r="H2767" s="14">
        <v>4727.5200000000004</v>
      </c>
      <c r="I2767" s="13" t="s">
        <v>19</v>
      </c>
      <c r="J2767" s="13"/>
      <c r="K2767" s="13" t="s">
        <v>192</v>
      </c>
      <c r="L2767" s="13" t="s">
        <v>19</v>
      </c>
      <c r="M2767" s="13" t="s">
        <v>2784</v>
      </c>
      <c r="N2767" s="13" t="s">
        <v>2785</v>
      </c>
      <c r="O2767" s="13" t="s">
        <v>22</v>
      </c>
      <c r="P2767" s="13" t="s">
        <v>3527</v>
      </c>
      <c r="Q2767" s="13" t="s">
        <v>3526</v>
      </c>
    </row>
    <row r="2768" spans="2:17" ht="30" hidden="1" x14ac:dyDescent="0.25">
      <c r="B2768" s="2">
        <v>2754</v>
      </c>
      <c r="C2768" s="16" t="s">
        <v>3150</v>
      </c>
      <c r="D2768" s="13" t="s">
        <v>2786</v>
      </c>
      <c r="E2768" s="13">
        <v>1008</v>
      </c>
      <c r="F2768" s="13"/>
      <c r="G2768" s="14">
        <v>181440</v>
      </c>
      <c r="H2768" s="14">
        <v>181440</v>
      </c>
      <c r="I2768" s="13" t="s">
        <v>19</v>
      </c>
      <c r="J2768" s="13"/>
      <c r="K2768" s="13" t="s">
        <v>192</v>
      </c>
      <c r="L2768" s="13" t="s">
        <v>19</v>
      </c>
      <c r="M2768" s="13" t="s">
        <v>2784</v>
      </c>
      <c r="N2768" s="13" t="s">
        <v>2785</v>
      </c>
      <c r="O2768" s="13" t="s">
        <v>22</v>
      </c>
      <c r="P2768" s="13" t="s">
        <v>3527</v>
      </c>
      <c r="Q2768" s="13" t="s">
        <v>3526</v>
      </c>
    </row>
    <row r="2769" spans="2:17" ht="30" hidden="1" x14ac:dyDescent="0.25">
      <c r="B2769" s="2">
        <v>2755</v>
      </c>
      <c r="C2769" s="16" t="s">
        <v>3151</v>
      </c>
      <c r="D2769" s="13" t="s">
        <v>2786</v>
      </c>
      <c r="E2769" s="13">
        <v>1008</v>
      </c>
      <c r="F2769" s="13"/>
      <c r="G2769" s="14">
        <v>161280</v>
      </c>
      <c r="H2769" s="14">
        <v>161280</v>
      </c>
      <c r="I2769" s="13" t="s">
        <v>19</v>
      </c>
      <c r="J2769" s="13"/>
      <c r="K2769" s="13" t="s">
        <v>192</v>
      </c>
      <c r="L2769" s="13" t="s">
        <v>19</v>
      </c>
      <c r="M2769" s="13" t="s">
        <v>2784</v>
      </c>
      <c r="N2769" s="13" t="s">
        <v>2785</v>
      </c>
      <c r="O2769" s="13" t="s">
        <v>22</v>
      </c>
      <c r="P2769" s="13" t="s">
        <v>3527</v>
      </c>
      <c r="Q2769" s="13" t="s">
        <v>3526</v>
      </c>
    </row>
    <row r="2770" spans="2:17" ht="30" hidden="1" x14ac:dyDescent="0.25">
      <c r="B2770" s="2">
        <v>2756</v>
      </c>
      <c r="C2770" s="16" t="s">
        <v>3152</v>
      </c>
      <c r="D2770" s="13" t="s">
        <v>2786</v>
      </c>
      <c r="E2770" s="13">
        <v>1008</v>
      </c>
      <c r="F2770" s="13"/>
      <c r="G2770" s="14">
        <v>161280</v>
      </c>
      <c r="H2770" s="14">
        <v>161280</v>
      </c>
      <c r="I2770" s="13" t="s">
        <v>19</v>
      </c>
      <c r="J2770" s="13"/>
      <c r="K2770" s="13" t="s">
        <v>192</v>
      </c>
      <c r="L2770" s="13" t="s">
        <v>19</v>
      </c>
      <c r="M2770" s="13" t="s">
        <v>2784</v>
      </c>
      <c r="N2770" s="13" t="s">
        <v>2785</v>
      </c>
      <c r="O2770" s="13" t="s">
        <v>22</v>
      </c>
      <c r="P2770" s="13" t="s">
        <v>3527</v>
      </c>
      <c r="Q2770" s="13" t="s">
        <v>3526</v>
      </c>
    </row>
    <row r="2771" spans="2:17" ht="30" hidden="1" x14ac:dyDescent="0.25">
      <c r="B2771" s="2">
        <v>2757</v>
      </c>
      <c r="C2771" s="16" t="s">
        <v>3153</v>
      </c>
      <c r="D2771" s="13" t="s">
        <v>2786</v>
      </c>
      <c r="E2771" s="13">
        <v>1008</v>
      </c>
      <c r="F2771" s="13"/>
      <c r="G2771" s="14">
        <v>145393.92000000001</v>
      </c>
      <c r="H2771" s="14">
        <v>145393.92000000001</v>
      </c>
      <c r="I2771" s="13" t="s">
        <v>19</v>
      </c>
      <c r="J2771" s="13"/>
      <c r="K2771" s="13" t="s">
        <v>192</v>
      </c>
      <c r="L2771" s="13" t="s">
        <v>19</v>
      </c>
      <c r="M2771" s="13" t="s">
        <v>2784</v>
      </c>
      <c r="N2771" s="13" t="s">
        <v>2785</v>
      </c>
      <c r="O2771" s="13" t="s">
        <v>22</v>
      </c>
      <c r="P2771" s="13" t="s">
        <v>3527</v>
      </c>
      <c r="Q2771" s="13" t="s">
        <v>3526</v>
      </c>
    </row>
    <row r="2772" spans="2:17" ht="30" hidden="1" x14ac:dyDescent="0.25">
      <c r="B2772" s="2">
        <v>2758</v>
      </c>
      <c r="C2772" s="16" t="s">
        <v>3154</v>
      </c>
      <c r="D2772" s="13" t="s">
        <v>2786</v>
      </c>
      <c r="E2772" s="13">
        <v>1440</v>
      </c>
      <c r="F2772" s="13"/>
      <c r="G2772" s="14">
        <v>242611.20000000001</v>
      </c>
      <c r="H2772" s="14">
        <v>242611.20000000001</v>
      </c>
      <c r="I2772" s="13" t="s">
        <v>19</v>
      </c>
      <c r="J2772" s="13"/>
      <c r="K2772" s="13" t="s">
        <v>192</v>
      </c>
      <c r="L2772" s="13" t="s">
        <v>19</v>
      </c>
      <c r="M2772" s="13" t="s">
        <v>2784</v>
      </c>
      <c r="N2772" s="13" t="s">
        <v>2785</v>
      </c>
      <c r="O2772" s="13" t="s">
        <v>22</v>
      </c>
      <c r="P2772" s="13" t="s">
        <v>3527</v>
      </c>
      <c r="Q2772" s="13" t="s">
        <v>3526</v>
      </c>
    </row>
    <row r="2773" spans="2:17" ht="30" hidden="1" x14ac:dyDescent="0.25">
      <c r="B2773" s="2">
        <v>2759</v>
      </c>
      <c r="C2773" s="16" t="s">
        <v>3155</v>
      </c>
      <c r="D2773" s="13" t="s">
        <v>2786</v>
      </c>
      <c r="E2773" s="13">
        <v>1440</v>
      </c>
      <c r="F2773" s="13"/>
      <c r="G2773" s="14">
        <v>1972.8</v>
      </c>
      <c r="H2773" s="14">
        <v>1972.8</v>
      </c>
      <c r="I2773" s="13" t="s">
        <v>19</v>
      </c>
      <c r="J2773" s="13"/>
      <c r="K2773" s="13" t="s">
        <v>192</v>
      </c>
      <c r="L2773" s="13" t="s">
        <v>19</v>
      </c>
      <c r="M2773" s="13" t="s">
        <v>2784</v>
      </c>
      <c r="N2773" s="13" t="s">
        <v>2785</v>
      </c>
      <c r="O2773" s="13" t="s">
        <v>22</v>
      </c>
      <c r="P2773" s="13" t="s">
        <v>3527</v>
      </c>
      <c r="Q2773" s="13" t="s">
        <v>3526</v>
      </c>
    </row>
    <row r="2774" spans="2:17" ht="30" hidden="1" x14ac:dyDescent="0.25">
      <c r="B2774" s="2">
        <v>2760</v>
      </c>
      <c r="C2774" s="16" t="s">
        <v>3488</v>
      </c>
      <c r="D2774" s="13" t="s">
        <v>2786</v>
      </c>
      <c r="E2774" s="13">
        <v>4344</v>
      </c>
      <c r="F2774" s="13"/>
      <c r="G2774" s="14">
        <v>46263.6</v>
      </c>
      <c r="H2774" s="14">
        <v>46263.6</v>
      </c>
      <c r="I2774" s="13" t="s">
        <v>19</v>
      </c>
      <c r="J2774" s="13"/>
      <c r="K2774" s="13" t="s">
        <v>192</v>
      </c>
      <c r="L2774" s="13" t="s">
        <v>19</v>
      </c>
      <c r="M2774" s="13" t="s">
        <v>2784</v>
      </c>
      <c r="N2774" s="13" t="s">
        <v>2785</v>
      </c>
      <c r="O2774" s="13" t="s">
        <v>22</v>
      </c>
      <c r="P2774" s="13" t="s">
        <v>3527</v>
      </c>
      <c r="Q2774" s="13" t="s">
        <v>3526</v>
      </c>
    </row>
    <row r="2775" spans="2:17" ht="30" hidden="1" x14ac:dyDescent="0.25">
      <c r="B2775" s="2">
        <v>2761</v>
      </c>
      <c r="C2775" s="16" t="s">
        <v>3489</v>
      </c>
      <c r="D2775" s="13" t="s">
        <v>2786</v>
      </c>
      <c r="E2775" s="13">
        <v>31200</v>
      </c>
      <c r="F2775" s="13"/>
      <c r="G2775" s="14">
        <v>42744</v>
      </c>
      <c r="H2775" s="14">
        <v>42744</v>
      </c>
      <c r="I2775" s="13" t="s">
        <v>19</v>
      </c>
      <c r="J2775" s="13"/>
      <c r="K2775" s="13" t="s">
        <v>192</v>
      </c>
      <c r="L2775" s="13" t="s">
        <v>19</v>
      </c>
      <c r="M2775" s="13" t="s">
        <v>2784</v>
      </c>
      <c r="N2775" s="13" t="s">
        <v>2785</v>
      </c>
      <c r="O2775" s="13" t="s">
        <v>22</v>
      </c>
      <c r="P2775" s="13" t="s">
        <v>3527</v>
      </c>
      <c r="Q2775" s="13" t="s">
        <v>3526</v>
      </c>
    </row>
    <row r="2776" spans="2:17" ht="30" hidden="1" x14ac:dyDescent="0.25">
      <c r="B2776" s="2">
        <v>2762</v>
      </c>
      <c r="C2776" s="16" t="s">
        <v>3490</v>
      </c>
      <c r="D2776" s="13" t="s">
        <v>2786</v>
      </c>
      <c r="E2776" s="13">
        <v>1008</v>
      </c>
      <c r="F2776" s="13"/>
      <c r="G2776" s="14">
        <v>2751.84</v>
      </c>
      <c r="H2776" s="14">
        <v>2751.84</v>
      </c>
      <c r="I2776" s="13" t="s">
        <v>19</v>
      </c>
      <c r="J2776" s="13"/>
      <c r="K2776" s="13" t="s">
        <v>192</v>
      </c>
      <c r="L2776" s="13" t="s">
        <v>19</v>
      </c>
      <c r="M2776" s="13" t="s">
        <v>2784</v>
      </c>
      <c r="N2776" s="13" t="s">
        <v>2785</v>
      </c>
      <c r="O2776" s="13" t="s">
        <v>22</v>
      </c>
      <c r="P2776" s="13" t="s">
        <v>3527</v>
      </c>
      <c r="Q2776" s="13" t="s">
        <v>3526</v>
      </c>
    </row>
    <row r="2777" spans="2:17" ht="30" hidden="1" x14ac:dyDescent="0.25">
      <c r="B2777" s="2">
        <v>2763</v>
      </c>
      <c r="C2777" s="16" t="s">
        <v>3156</v>
      </c>
      <c r="D2777" s="13" t="s">
        <v>2786</v>
      </c>
      <c r="E2777" s="13">
        <v>1008</v>
      </c>
      <c r="F2777" s="13"/>
      <c r="G2777" s="14">
        <v>13829.76</v>
      </c>
      <c r="H2777" s="14">
        <v>13829.76</v>
      </c>
      <c r="I2777" s="13" t="s">
        <v>19</v>
      </c>
      <c r="J2777" s="13"/>
      <c r="K2777" s="13" t="s">
        <v>192</v>
      </c>
      <c r="L2777" s="13" t="s">
        <v>19</v>
      </c>
      <c r="M2777" s="13" t="s">
        <v>2784</v>
      </c>
      <c r="N2777" s="13" t="s">
        <v>2785</v>
      </c>
      <c r="O2777" s="13" t="s">
        <v>22</v>
      </c>
      <c r="P2777" s="13" t="s">
        <v>3527</v>
      </c>
      <c r="Q2777" s="13" t="s">
        <v>3526</v>
      </c>
    </row>
    <row r="2778" spans="2:17" ht="30" hidden="1" x14ac:dyDescent="0.25">
      <c r="B2778" s="2">
        <v>2764</v>
      </c>
      <c r="C2778" s="16" t="s">
        <v>3491</v>
      </c>
      <c r="D2778" s="13" t="s">
        <v>2786</v>
      </c>
      <c r="E2778" s="13">
        <v>1008</v>
      </c>
      <c r="F2778" s="13"/>
      <c r="G2778" s="14">
        <v>21127.68</v>
      </c>
      <c r="H2778" s="14">
        <v>21127.68</v>
      </c>
      <c r="I2778" s="13" t="s">
        <v>19</v>
      </c>
      <c r="J2778" s="13"/>
      <c r="K2778" s="13" t="s">
        <v>192</v>
      </c>
      <c r="L2778" s="13" t="s">
        <v>19</v>
      </c>
      <c r="M2778" s="13" t="s">
        <v>2784</v>
      </c>
      <c r="N2778" s="13" t="s">
        <v>2785</v>
      </c>
      <c r="O2778" s="13" t="s">
        <v>22</v>
      </c>
      <c r="P2778" s="13" t="s">
        <v>3527</v>
      </c>
      <c r="Q2778" s="13" t="s">
        <v>3526</v>
      </c>
    </row>
    <row r="2779" spans="2:17" ht="30" hidden="1" x14ac:dyDescent="0.25">
      <c r="B2779" s="2">
        <v>2765</v>
      </c>
      <c r="C2779" s="16" t="s">
        <v>3492</v>
      </c>
      <c r="D2779" s="13" t="s">
        <v>2786</v>
      </c>
      <c r="E2779" s="13">
        <v>1008</v>
      </c>
      <c r="F2779" s="13"/>
      <c r="G2779" s="14">
        <v>21127.68</v>
      </c>
      <c r="H2779" s="14">
        <v>21127.68</v>
      </c>
      <c r="I2779" s="13" t="s">
        <v>19</v>
      </c>
      <c r="J2779" s="13"/>
      <c r="K2779" s="13" t="s">
        <v>192</v>
      </c>
      <c r="L2779" s="13" t="s">
        <v>19</v>
      </c>
      <c r="M2779" s="13" t="s">
        <v>2784</v>
      </c>
      <c r="N2779" s="13" t="s">
        <v>2785</v>
      </c>
      <c r="O2779" s="13" t="s">
        <v>22</v>
      </c>
      <c r="P2779" s="13" t="s">
        <v>3527</v>
      </c>
      <c r="Q2779" s="13" t="s">
        <v>3526</v>
      </c>
    </row>
    <row r="2780" spans="2:17" ht="30" hidden="1" x14ac:dyDescent="0.25">
      <c r="B2780" s="2">
        <v>2766</v>
      </c>
      <c r="C2780" s="16" t="s">
        <v>3157</v>
      </c>
      <c r="D2780" s="13" t="s">
        <v>2786</v>
      </c>
      <c r="E2780" s="13">
        <v>1008</v>
      </c>
      <c r="F2780" s="13"/>
      <c r="G2780" s="14">
        <v>35622.720000000001</v>
      </c>
      <c r="H2780" s="14">
        <v>35622.720000000001</v>
      </c>
      <c r="I2780" s="13" t="s">
        <v>19</v>
      </c>
      <c r="J2780" s="13"/>
      <c r="K2780" s="13" t="s">
        <v>192</v>
      </c>
      <c r="L2780" s="13" t="s">
        <v>19</v>
      </c>
      <c r="M2780" s="13" t="s">
        <v>2784</v>
      </c>
      <c r="N2780" s="13" t="s">
        <v>2785</v>
      </c>
      <c r="O2780" s="13" t="s">
        <v>22</v>
      </c>
      <c r="P2780" s="13" t="s">
        <v>3527</v>
      </c>
      <c r="Q2780" s="13" t="s">
        <v>3526</v>
      </c>
    </row>
    <row r="2781" spans="2:17" ht="30" hidden="1" x14ac:dyDescent="0.25">
      <c r="B2781" s="2">
        <v>2767</v>
      </c>
      <c r="C2781" s="16" t="s">
        <v>3493</v>
      </c>
      <c r="D2781" s="13" t="s">
        <v>2786</v>
      </c>
      <c r="E2781" s="13">
        <v>1008</v>
      </c>
      <c r="F2781" s="13"/>
      <c r="G2781" s="14">
        <v>17771.04</v>
      </c>
      <c r="H2781" s="14">
        <v>17771.04</v>
      </c>
      <c r="I2781" s="13" t="s">
        <v>19</v>
      </c>
      <c r="J2781" s="13"/>
      <c r="K2781" s="13" t="s">
        <v>192</v>
      </c>
      <c r="L2781" s="13" t="s">
        <v>19</v>
      </c>
      <c r="M2781" s="13" t="s">
        <v>2784</v>
      </c>
      <c r="N2781" s="13" t="s">
        <v>2785</v>
      </c>
      <c r="O2781" s="13" t="s">
        <v>22</v>
      </c>
      <c r="P2781" s="13" t="s">
        <v>3527</v>
      </c>
      <c r="Q2781" s="13" t="s">
        <v>3526</v>
      </c>
    </row>
    <row r="2782" spans="2:17" ht="30" hidden="1" x14ac:dyDescent="0.25">
      <c r="B2782" s="2">
        <v>2768</v>
      </c>
      <c r="C2782" s="16" t="s">
        <v>3494</v>
      </c>
      <c r="D2782" s="13" t="s">
        <v>2786</v>
      </c>
      <c r="E2782" s="13">
        <v>1008</v>
      </c>
      <c r="F2782" s="13"/>
      <c r="G2782" s="14">
        <v>14484.96</v>
      </c>
      <c r="H2782" s="14">
        <v>14484.96</v>
      </c>
      <c r="I2782" s="13" t="s">
        <v>19</v>
      </c>
      <c r="J2782" s="13"/>
      <c r="K2782" s="13" t="s">
        <v>192</v>
      </c>
      <c r="L2782" s="13" t="s">
        <v>19</v>
      </c>
      <c r="M2782" s="13" t="s">
        <v>2784</v>
      </c>
      <c r="N2782" s="13" t="s">
        <v>2785</v>
      </c>
      <c r="O2782" s="13" t="s">
        <v>22</v>
      </c>
      <c r="P2782" s="13" t="s">
        <v>3527</v>
      </c>
      <c r="Q2782" s="13" t="s">
        <v>3526</v>
      </c>
    </row>
    <row r="2783" spans="2:17" ht="30" hidden="1" x14ac:dyDescent="0.25">
      <c r="B2783" s="2">
        <v>2769</v>
      </c>
      <c r="C2783" s="16" t="s">
        <v>3495</v>
      </c>
      <c r="D2783" s="13" t="s">
        <v>2786</v>
      </c>
      <c r="E2783" s="13">
        <v>1008</v>
      </c>
      <c r="F2783" s="13"/>
      <c r="G2783" s="14">
        <v>94449.600000000006</v>
      </c>
      <c r="H2783" s="14">
        <v>94449.600000000006</v>
      </c>
      <c r="I2783" s="13" t="s">
        <v>19</v>
      </c>
      <c r="J2783" s="13"/>
      <c r="K2783" s="13" t="s">
        <v>192</v>
      </c>
      <c r="L2783" s="13" t="s">
        <v>19</v>
      </c>
      <c r="M2783" s="13" t="s">
        <v>2784</v>
      </c>
      <c r="N2783" s="13" t="s">
        <v>2785</v>
      </c>
      <c r="O2783" s="13" t="s">
        <v>22</v>
      </c>
      <c r="P2783" s="13" t="s">
        <v>3527</v>
      </c>
      <c r="Q2783" s="13" t="s">
        <v>3526</v>
      </c>
    </row>
    <row r="2784" spans="2:17" ht="30" hidden="1" x14ac:dyDescent="0.25">
      <c r="B2784" s="2">
        <v>2770</v>
      </c>
      <c r="C2784" s="16" t="s">
        <v>3496</v>
      </c>
      <c r="D2784" s="13" t="s">
        <v>2786</v>
      </c>
      <c r="E2784" s="13">
        <v>1008</v>
      </c>
      <c r="F2784" s="13"/>
      <c r="G2784" s="14">
        <v>62264.160000000003</v>
      </c>
      <c r="H2784" s="14">
        <v>62264.160000000003</v>
      </c>
      <c r="I2784" s="13" t="s">
        <v>19</v>
      </c>
      <c r="J2784" s="13"/>
      <c r="K2784" s="13" t="s">
        <v>192</v>
      </c>
      <c r="L2784" s="13" t="s">
        <v>19</v>
      </c>
      <c r="M2784" s="13" t="s">
        <v>2784</v>
      </c>
      <c r="N2784" s="13" t="s">
        <v>2785</v>
      </c>
      <c r="O2784" s="13" t="s">
        <v>22</v>
      </c>
      <c r="P2784" s="13" t="s">
        <v>3527</v>
      </c>
      <c r="Q2784" s="13" t="s">
        <v>3526</v>
      </c>
    </row>
    <row r="2785" spans="2:17" ht="45" hidden="1" x14ac:dyDescent="0.25">
      <c r="B2785" s="2">
        <v>2771</v>
      </c>
      <c r="C2785" s="16" t="s">
        <v>3497</v>
      </c>
      <c r="D2785" s="13" t="s">
        <v>2786</v>
      </c>
      <c r="E2785" s="13">
        <v>1008</v>
      </c>
      <c r="F2785" s="13"/>
      <c r="G2785" s="14">
        <v>41106.239999999998</v>
      </c>
      <c r="H2785" s="14">
        <v>41106.239999999998</v>
      </c>
      <c r="I2785" s="13" t="s">
        <v>19</v>
      </c>
      <c r="J2785" s="13"/>
      <c r="K2785" s="13" t="s">
        <v>192</v>
      </c>
      <c r="L2785" s="13" t="s">
        <v>19</v>
      </c>
      <c r="M2785" s="13" t="s">
        <v>2784</v>
      </c>
      <c r="N2785" s="13" t="s">
        <v>2785</v>
      </c>
      <c r="O2785" s="13" t="s">
        <v>22</v>
      </c>
      <c r="P2785" s="13" t="s">
        <v>3527</v>
      </c>
      <c r="Q2785" s="13" t="s">
        <v>3526</v>
      </c>
    </row>
    <row r="2786" spans="2:17" ht="30" hidden="1" x14ac:dyDescent="0.25">
      <c r="B2786" s="2">
        <v>2772</v>
      </c>
      <c r="C2786" s="16" t="s">
        <v>3498</v>
      </c>
      <c r="D2786" s="13" t="s">
        <v>2786</v>
      </c>
      <c r="E2786" s="13">
        <v>2376</v>
      </c>
      <c r="F2786" s="13"/>
      <c r="G2786" s="14">
        <v>312491.52000000002</v>
      </c>
      <c r="H2786" s="14">
        <v>312491.52000000002</v>
      </c>
      <c r="I2786" s="13" t="s">
        <v>19</v>
      </c>
      <c r="J2786" s="13"/>
      <c r="K2786" s="13" t="s">
        <v>192</v>
      </c>
      <c r="L2786" s="13" t="s">
        <v>19</v>
      </c>
      <c r="M2786" s="13" t="s">
        <v>2784</v>
      </c>
      <c r="N2786" s="13" t="s">
        <v>2785</v>
      </c>
      <c r="O2786" s="13" t="s">
        <v>22</v>
      </c>
      <c r="P2786" s="13" t="s">
        <v>3527</v>
      </c>
      <c r="Q2786" s="13" t="s">
        <v>3526</v>
      </c>
    </row>
    <row r="2787" spans="2:17" ht="30" hidden="1" x14ac:dyDescent="0.25">
      <c r="B2787" s="2">
        <v>2773</v>
      </c>
      <c r="C2787" s="16" t="s">
        <v>3499</v>
      </c>
      <c r="D2787" s="13" t="s">
        <v>2786</v>
      </c>
      <c r="E2787" s="13">
        <v>1008</v>
      </c>
      <c r="F2787" s="13"/>
      <c r="G2787" s="14">
        <v>46196.639999999999</v>
      </c>
      <c r="H2787" s="14">
        <v>46196.639999999999</v>
      </c>
      <c r="I2787" s="13" t="s">
        <v>19</v>
      </c>
      <c r="J2787" s="13"/>
      <c r="K2787" s="13" t="s">
        <v>192</v>
      </c>
      <c r="L2787" s="13" t="s">
        <v>19</v>
      </c>
      <c r="M2787" s="13" t="s">
        <v>2784</v>
      </c>
      <c r="N2787" s="13" t="s">
        <v>2785</v>
      </c>
      <c r="O2787" s="13" t="s">
        <v>22</v>
      </c>
      <c r="P2787" s="13" t="s">
        <v>3527</v>
      </c>
      <c r="Q2787" s="13" t="s">
        <v>3526</v>
      </c>
    </row>
    <row r="2788" spans="2:17" ht="30" hidden="1" x14ac:dyDescent="0.25">
      <c r="B2788" s="2">
        <v>2774</v>
      </c>
      <c r="C2788" s="16" t="s">
        <v>3500</v>
      </c>
      <c r="D2788" s="13" t="s">
        <v>2786</v>
      </c>
      <c r="E2788" s="13">
        <v>1008</v>
      </c>
      <c r="F2788" s="13"/>
      <c r="G2788" s="14">
        <v>62264.160000000003</v>
      </c>
      <c r="H2788" s="14">
        <v>62264.160000000003</v>
      </c>
      <c r="I2788" s="13" t="s">
        <v>19</v>
      </c>
      <c r="J2788" s="13"/>
      <c r="K2788" s="13" t="s">
        <v>192</v>
      </c>
      <c r="L2788" s="13" t="s">
        <v>19</v>
      </c>
      <c r="M2788" s="13" t="s">
        <v>2784</v>
      </c>
      <c r="N2788" s="13" t="s">
        <v>2785</v>
      </c>
      <c r="O2788" s="13" t="s">
        <v>22</v>
      </c>
      <c r="P2788" s="13" t="s">
        <v>3527</v>
      </c>
      <c r="Q2788" s="13" t="s">
        <v>3526</v>
      </c>
    </row>
    <row r="2789" spans="2:17" ht="30" hidden="1" x14ac:dyDescent="0.25">
      <c r="B2789" s="2">
        <v>2775</v>
      </c>
      <c r="C2789" s="16" t="s">
        <v>3501</v>
      </c>
      <c r="D2789" s="13" t="s">
        <v>2786</v>
      </c>
      <c r="E2789" s="13">
        <v>1008</v>
      </c>
      <c r="F2789" s="13"/>
      <c r="G2789" s="14">
        <v>41106.239999999998</v>
      </c>
      <c r="H2789" s="14">
        <v>41106.239999999998</v>
      </c>
      <c r="I2789" s="13" t="s">
        <v>19</v>
      </c>
      <c r="J2789" s="13"/>
      <c r="K2789" s="13" t="s">
        <v>192</v>
      </c>
      <c r="L2789" s="13" t="s">
        <v>19</v>
      </c>
      <c r="M2789" s="13" t="s">
        <v>2784</v>
      </c>
      <c r="N2789" s="13" t="s">
        <v>2785</v>
      </c>
      <c r="O2789" s="13" t="s">
        <v>22</v>
      </c>
      <c r="P2789" s="13" t="s">
        <v>3527</v>
      </c>
      <c r="Q2789" s="13" t="s">
        <v>3526</v>
      </c>
    </row>
    <row r="2790" spans="2:17" ht="105" hidden="1" x14ac:dyDescent="0.25">
      <c r="B2790" s="17">
        <v>2776</v>
      </c>
      <c r="C2790" s="16" t="s">
        <v>3845</v>
      </c>
      <c r="D2790" s="16" t="s">
        <v>3846</v>
      </c>
      <c r="E2790" s="13">
        <v>225</v>
      </c>
      <c r="F2790" s="13"/>
      <c r="G2790" s="14">
        <v>45900</v>
      </c>
      <c r="H2790" s="14">
        <v>45900</v>
      </c>
      <c r="I2790" s="13"/>
      <c r="J2790" s="13"/>
      <c r="K2790" s="13" t="s">
        <v>192</v>
      </c>
      <c r="L2790" s="13" t="s">
        <v>3822</v>
      </c>
      <c r="M2790" s="13"/>
      <c r="N2790" s="13" t="s">
        <v>3847</v>
      </c>
      <c r="O2790" s="13" t="s">
        <v>22</v>
      </c>
      <c r="P2790" s="13" t="s">
        <v>3527</v>
      </c>
      <c r="Q2790" s="13" t="s">
        <v>3526</v>
      </c>
    </row>
    <row r="2791" spans="2:17" hidden="1" x14ac:dyDescent="0.25"/>
    <row r="2792" spans="2:17" ht="60" hidden="1" x14ac:dyDescent="0.25">
      <c r="B2792" s="2">
        <v>2776</v>
      </c>
      <c r="C2792" s="16" t="s">
        <v>3158</v>
      </c>
      <c r="D2792" s="13" t="s">
        <v>3159</v>
      </c>
      <c r="E2792" s="13">
        <v>1</v>
      </c>
      <c r="F2792" s="13" t="s">
        <v>19</v>
      </c>
      <c r="G2792" s="14">
        <v>92199.72</v>
      </c>
      <c r="H2792" s="14">
        <v>92199.72</v>
      </c>
      <c r="I2792" s="13" t="s">
        <v>19</v>
      </c>
      <c r="J2792" s="13"/>
      <c r="K2792" s="13" t="s">
        <v>192</v>
      </c>
      <c r="L2792" s="13" t="s">
        <v>18</v>
      </c>
      <c r="M2792" s="13">
        <v>45328</v>
      </c>
      <c r="N2792" s="13" t="s">
        <v>2767</v>
      </c>
      <c r="O2792" s="13" t="s">
        <v>3160</v>
      </c>
      <c r="P2792" s="13" t="s">
        <v>3527</v>
      </c>
      <c r="Q2792" s="13" t="s">
        <v>3526</v>
      </c>
    </row>
    <row r="2793" spans="2:17" ht="75" hidden="1" x14ac:dyDescent="0.25">
      <c r="B2793" s="2">
        <v>2777</v>
      </c>
      <c r="C2793" s="16" t="s">
        <v>3158</v>
      </c>
      <c r="D2793" s="13" t="s">
        <v>3161</v>
      </c>
      <c r="E2793" s="13">
        <v>1</v>
      </c>
      <c r="F2793" s="13" t="s">
        <v>19</v>
      </c>
      <c r="G2793" s="14">
        <v>1440000</v>
      </c>
      <c r="H2793" s="14">
        <v>1440000</v>
      </c>
      <c r="I2793" s="13" t="s">
        <v>19</v>
      </c>
      <c r="J2793" s="13"/>
      <c r="K2793" s="13" t="s">
        <v>192</v>
      </c>
      <c r="L2793" s="13" t="s">
        <v>18</v>
      </c>
      <c r="M2793" s="13">
        <v>45592</v>
      </c>
      <c r="N2793" s="13" t="s">
        <v>2767</v>
      </c>
      <c r="O2793" s="13" t="s">
        <v>3160</v>
      </c>
      <c r="P2793" s="13" t="s">
        <v>3527</v>
      </c>
      <c r="Q2793" s="13" t="s">
        <v>3526</v>
      </c>
    </row>
    <row r="2794" spans="2:17" ht="45" hidden="1" x14ac:dyDescent="0.25">
      <c r="B2794" s="2">
        <v>2778</v>
      </c>
      <c r="C2794" s="16" t="s">
        <v>3158</v>
      </c>
      <c r="D2794" s="13" t="s">
        <v>3162</v>
      </c>
      <c r="E2794" s="13">
        <v>1</v>
      </c>
      <c r="F2794" s="13" t="s">
        <v>19</v>
      </c>
      <c r="G2794" s="14">
        <v>1020000</v>
      </c>
      <c r="H2794" s="14">
        <v>1020000</v>
      </c>
      <c r="I2794" s="13" t="s">
        <v>19</v>
      </c>
      <c r="J2794" s="13"/>
      <c r="K2794" s="13" t="s">
        <v>192</v>
      </c>
      <c r="L2794" s="13" t="s">
        <v>18</v>
      </c>
      <c r="M2794" s="13">
        <v>45567</v>
      </c>
      <c r="N2794" s="13" t="s">
        <v>2767</v>
      </c>
      <c r="O2794" s="13" t="s">
        <v>3160</v>
      </c>
      <c r="P2794" s="13" t="s">
        <v>3527</v>
      </c>
      <c r="Q2794" s="13" t="s">
        <v>3526</v>
      </c>
    </row>
    <row r="2795" spans="2:17" ht="45" hidden="1" x14ac:dyDescent="0.25">
      <c r="B2795" s="2">
        <v>2779</v>
      </c>
      <c r="C2795" s="16" t="s">
        <v>3158</v>
      </c>
      <c r="D2795" s="13" t="s">
        <v>3163</v>
      </c>
      <c r="E2795" s="13">
        <v>1</v>
      </c>
      <c r="F2795" s="13" t="s">
        <v>19</v>
      </c>
      <c r="G2795" s="14">
        <v>480000</v>
      </c>
      <c r="H2795" s="14">
        <v>480000</v>
      </c>
      <c r="I2795" s="13" t="s">
        <v>19</v>
      </c>
      <c r="J2795" s="13"/>
      <c r="K2795" s="13" t="s">
        <v>192</v>
      </c>
      <c r="L2795" s="13" t="s">
        <v>18</v>
      </c>
      <c r="M2795" s="13">
        <v>45611</v>
      </c>
      <c r="N2795" s="13" t="s">
        <v>2767</v>
      </c>
      <c r="O2795" s="13" t="s">
        <v>3160</v>
      </c>
      <c r="P2795" s="13" t="s">
        <v>3527</v>
      </c>
      <c r="Q2795" s="13" t="s">
        <v>3526</v>
      </c>
    </row>
    <row r="2796" spans="2:17" ht="60" hidden="1" x14ac:dyDescent="0.25">
      <c r="B2796" s="2">
        <v>2780</v>
      </c>
      <c r="C2796" s="16" t="s">
        <v>3158</v>
      </c>
      <c r="D2796" s="13" t="s">
        <v>3164</v>
      </c>
      <c r="E2796" s="13">
        <v>1</v>
      </c>
      <c r="F2796" s="13" t="s">
        <v>19</v>
      </c>
      <c r="G2796" s="14">
        <v>88930.680000000008</v>
      </c>
      <c r="H2796" s="14">
        <v>88930.680000000008</v>
      </c>
      <c r="I2796" s="13" t="s">
        <v>19</v>
      </c>
      <c r="J2796" s="13"/>
      <c r="K2796" s="13" t="s">
        <v>192</v>
      </c>
      <c r="L2796" s="13" t="s">
        <v>18</v>
      </c>
      <c r="M2796" s="13">
        <v>45476</v>
      </c>
      <c r="N2796" s="13" t="s">
        <v>2767</v>
      </c>
      <c r="O2796" s="13" t="s">
        <v>3160</v>
      </c>
      <c r="P2796" s="13" t="s">
        <v>3527</v>
      </c>
      <c r="Q2796" s="13" t="s">
        <v>3526</v>
      </c>
    </row>
    <row r="2797" spans="2:17" ht="45" hidden="1" x14ac:dyDescent="0.25">
      <c r="B2797" s="2">
        <v>2781</v>
      </c>
      <c r="C2797" s="16" t="s">
        <v>3158</v>
      </c>
      <c r="D2797" s="13" t="s">
        <v>3165</v>
      </c>
      <c r="E2797" s="13">
        <v>1</v>
      </c>
      <c r="F2797" s="13" t="s">
        <v>19</v>
      </c>
      <c r="G2797" s="14">
        <v>40442.04</v>
      </c>
      <c r="H2797" s="14">
        <v>40442.04</v>
      </c>
      <c r="I2797" s="13" t="s">
        <v>19</v>
      </c>
      <c r="J2797" s="13"/>
      <c r="K2797" s="13" t="s">
        <v>192</v>
      </c>
      <c r="L2797" s="13" t="s">
        <v>18</v>
      </c>
      <c r="M2797" s="13">
        <v>45332</v>
      </c>
      <c r="N2797" s="13" t="s">
        <v>2767</v>
      </c>
      <c r="O2797" s="13" t="s">
        <v>3160</v>
      </c>
      <c r="P2797" s="13" t="s">
        <v>3527</v>
      </c>
      <c r="Q2797" s="13" t="s">
        <v>3526</v>
      </c>
    </row>
    <row r="2798" spans="2:17" ht="45" hidden="1" x14ac:dyDescent="0.25">
      <c r="B2798" s="2">
        <v>2782</v>
      </c>
      <c r="C2798" s="16" t="s">
        <v>3158</v>
      </c>
      <c r="D2798" s="13" t="s">
        <v>3166</v>
      </c>
      <c r="E2798" s="13">
        <v>1</v>
      </c>
      <c r="F2798" s="13" t="s">
        <v>19</v>
      </c>
      <c r="G2798" s="14">
        <v>84000</v>
      </c>
      <c r="H2798" s="14">
        <v>84000</v>
      </c>
      <c r="I2798" s="13" t="s">
        <v>19</v>
      </c>
      <c r="J2798" s="13"/>
      <c r="K2798" s="13" t="s">
        <v>192</v>
      </c>
      <c r="L2798" s="13" t="s">
        <v>18</v>
      </c>
      <c r="M2798" s="13">
        <v>45358</v>
      </c>
      <c r="N2798" s="13" t="s">
        <v>2767</v>
      </c>
      <c r="O2798" s="13" t="s">
        <v>3160</v>
      </c>
      <c r="P2798" s="13" t="s">
        <v>3527</v>
      </c>
      <c r="Q2798" s="13" t="s">
        <v>3526</v>
      </c>
    </row>
    <row r="2799" spans="2:17" ht="45" hidden="1" x14ac:dyDescent="0.25">
      <c r="B2799" s="2">
        <v>2783</v>
      </c>
      <c r="C2799" s="16" t="s">
        <v>3158</v>
      </c>
      <c r="D2799" s="13" t="s">
        <v>3167</v>
      </c>
      <c r="E2799" s="13">
        <v>1</v>
      </c>
      <c r="F2799" s="13" t="s">
        <v>19</v>
      </c>
      <c r="G2799" s="14">
        <v>52494.96</v>
      </c>
      <c r="H2799" s="14">
        <v>52494.96</v>
      </c>
      <c r="I2799" s="13" t="s">
        <v>19</v>
      </c>
      <c r="J2799" s="13"/>
      <c r="K2799" s="13" t="s">
        <v>192</v>
      </c>
      <c r="L2799" s="13" t="s">
        <v>18</v>
      </c>
      <c r="M2799" s="13">
        <v>45577</v>
      </c>
      <c r="N2799" s="13" t="s">
        <v>2767</v>
      </c>
      <c r="O2799" s="13" t="s">
        <v>3160</v>
      </c>
      <c r="P2799" s="13" t="s">
        <v>3527</v>
      </c>
      <c r="Q2799" s="13" t="s">
        <v>3526</v>
      </c>
    </row>
    <row r="2800" spans="2:17" ht="45" hidden="1" x14ac:dyDescent="0.25">
      <c r="B2800" s="2">
        <v>2784</v>
      </c>
      <c r="C2800" s="16" t="s">
        <v>3158</v>
      </c>
      <c r="D2800" s="13" t="s">
        <v>3168</v>
      </c>
      <c r="E2800" s="13">
        <v>1</v>
      </c>
      <c r="F2800" s="13" t="s">
        <v>19</v>
      </c>
      <c r="G2800" s="14">
        <v>48469.440000000002</v>
      </c>
      <c r="H2800" s="14">
        <v>48469.440000000002</v>
      </c>
      <c r="I2800" s="13" t="s">
        <v>19</v>
      </c>
      <c r="J2800" s="13"/>
      <c r="K2800" s="13" t="s">
        <v>192</v>
      </c>
      <c r="L2800" s="13" t="s">
        <v>18</v>
      </c>
      <c r="M2800" s="13">
        <v>45417</v>
      </c>
      <c r="N2800" s="13" t="s">
        <v>2767</v>
      </c>
      <c r="O2800" s="13" t="s">
        <v>3160</v>
      </c>
      <c r="P2800" s="13" t="s">
        <v>3527</v>
      </c>
      <c r="Q2800" s="13" t="s">
        <v>3526</v>
      </c>
    </row>
    <row r="2801" spans="2:17" ht="60" hidden="1" x14ac:dyDescent="0.25">
      <c r="B2801" s="2">
        <v>2785</v>
      </c>
      <c r="C2801" s="16" t="s">
        <v>3158</v>
      </c>
      <c r="D2801" s="13" t="s">
        <v>3169</v>
      </c>
      <c r="E2801" s="13">
        <v>1</v>
      </c>
      <c r="F2801" s="13" t="s">
        <v>19</v>
      </c>
      <c r="G2801" s="14">
        <v>13154.52</v>
      </c>
      <c r="H2801" s="14">
        <v>13154.52</v>
      </c>
      <c r="I2801" s="13" t="s">
        <v>19</v>
      </c>
      <c r="J2801" s="13"/>
      <c r="K2801" s="13" t="s">
        <v>192</v>
      </c>
      <c r="L2801" s="13" t="s">
        <v>18</v>
      </c>
      <c r="M2801" s="13">
        <v>45594</v>
      </c>
      <c r="N2801" s="13" t="s">
        <v>2767</v>
      </c>
      <c r="O2801" s="13" t="s">
        <v>3160</v>
      </c>
      <c r="P2801" s="13" t="s">
        <v>3527</v>
      </c>
      <c r="Q2801" s="13" t="s">
        <v>3526</v>
      </c>
    </row>
    <row r="2802" spans="2:17" ht="60" hidden="1" x14ac:dyDescent="0.25">
      <c r="B2802" s="2">
        <v>2786</v>
      </c>
      <c r="C2802" s="16" t="s">
        <v>3158</v>
      </c>
      <c r="D2802" s="13" t="s">
        <v>3170</v>
      </c>
      <c r="E2802" s="13">
        <v>1</v>
      </c>
      <c r="F2802" s="13" t="s">
        <v>19</v>
      </c>
      <c r="G2802" s="14">
        <v>44141.279999999999</v>
      </c>
      <c r="H2802" s="14">
        <v>44141.279999999999</v>
      </c>
      <c r="I2802" s="13" t="s">
        <v>19</v>
      </c>
      <c r="J2802" s="13"/>
      <c r="K2802" s="13" t="s">
        <v>192</v>
      </c>
      <c r="L2802" s="13" t="s">
        <v>18</v>
      </c>
      <c r="M2802" s="13">
        <v>45339</v>
      </c>
      <c r="N2802" s="13" t="s">
        <v>2767</v>
      </c>
      <c r="O2802" s="13" t="s">
        <v>3160</v>
      </c>
      <c r="P2802" s="13" t="s">
        <v>3527</v>
      </c>
      <c r="Q2802" s="13" t="s">
        <v>3526</v>
      </c>
    </row>
    <row r="2803" spans="2:17" ht="45" hidden="1" x14ac:dyDescent="0.25">
      <c r="B2803" s="2">
        <v>2787</v>
      </c>
      <c r="C2803" s="16" t="s">
        <v>3158</v>
      </c>
      <c r="D2803" s="13" t="s">
        <v>3171</v>
      </c>
      <c r="E2803" s="13">
        <v>1</v>
      </c>
      <c r="F2803" s="13" t="s">
        <v>19</v>
      </c>
      <c r="G2803" s="14">
        <v>111002.28</v>
      </c>
      <c r="H2803" s="14">
        <v>111002.28</v>
      </c>
      <c r="I2803" s="13" t="s">
        <v>19</v>
      </c>
      <c r="J2803" s="13"/>
      <c r="K2803" s="13" t="s">
        <v>192</v>
      </c>
      <c r="L2803" s="13" t="s">
        <v>18</v>
      </c>
      <c r="M2803" s="13">
        <v>45546</v>
      </c>
      <c r="N2803" s="13" t="s">
        <v>2767</v>
      </c>
      <c r="O2803" s="13" t="s">
        <v>3160</v>
      </c>
      <c r="P2803" s="13" t="s">
        <v>3527</v>
      </c>
      <c r="Q2803" s="13" t="s">
        <v>3526</v>
      </c>
    </row>
    <row r="2804" spans="2:17" ht="60" hidden="1" x14ac:dyDescent="0.25">
      <c r="B2804" s="2">
        <v>2788</v>
      </c>
      <c r="C2804" s="16" t="s">
        <v>3158</v>
      </c>
      <c r="D2804" s="13" t="s">
        <v>3172</v>
      </c>
      <c r="E2804" s="13">
        <v>1</v>
      </c>
      <c r="F2804" s="13" t="s">
        <v>19</v>
      </c>
      <c r="G2804" s="14">
        <v>36000</v>
      </c>
      <c r="H2804" s="14">
        <v>36000</v>
      </c>
      <c r="I2804" s="13" t="s">
        <v>19</v>
      </c>
      <c r="J2804" s="13"/>
      <c r="K2804" s="13" t="s">
        <v>192</v>
      </c>
      <c r="L2804" s="13" t="s">
        <v>18</v>
      </c>
      <c r="M2804" s="13">
        <v>45415</v>
      </c>
      <c r="N2804" s="13" t="s">
        <v>2767</v>
      </c>
      <c r="O2804" s="13" t="s">
        <v>3160</v>
      </c>
      <c r="P2804" s="13" t="s">
        <v>3527</v>
      </c>
      <c r="Q2804" s="13" t="s">
        <v>3526</v>
      </c>
    </row>
    <row r="2805" spans="2:17" ht="60" hidden="1" x14ac:dyDescent="0.25">
      <c r="B2805" s="2">
        <v>2789</v>
      </c>
      <c r="C2805" s="16" t="s">
        <v>3158</v>
      </c>
      <c r="D2805" s="13" t="s">
        <v>3173</v>
      </c>
      <c r="E2805" s="13">
        <v>1</v>
      </c>
      <c r="F2805" s="13" t="s">
        <v>19</v>
      </c>
      <c r="G2805" s="14">
        <v>372838.19999999995</v>
      </c>
      <c r="H2805" s="14">
        <v>372838.19999999995</v>
      </c>
      <c r="I2805" s="13" t="s">
        <v>19</v>
      </c>
      <c r="J2805" s="13"/>
      <c r="K2805" s="13" t="s">
        <v>192</v>
      </c>
      <c r="L2805" s="13" t="s">
        <v>18</v>
      </c>
      <c r="M2805" s="13">
        <v>45248</v>
      </c>
      <c r="N2805" s="13" t="s">
        <v>2767</v>
      </c>
      <c r="O2805" s="13" t="s">
        <v>3160</v>
      </c>
      <c r="P2805" s="13" t="s">
        <v>3527</v>
      </c>
      <c r="Q2805" s="13" t="s">
        <v>3526</v>
      </c>
    </row>
    <row r="2806" spans="2:17" ht="45" hidden="1" x14ac:dyDescent="0.25">
      <c r="B2806" s="2">
        <v>2790</v>
      </c>
      <c r="C2806" s="16" t="s">
        <v>3158</v>
      </c>
      <c r="D2806" s="13" t="s">
        <v>3174</v>
      </c>
      <c r="E2806" s="13">
        <v>1</v>
      </c>
      <c r="F2806" s="13" t="s">
        <v>19</v>
      </c>
      <c r="G2806" s="14">
        <v>84000</v>
      </c>
      <c r="H2806" s="14">
        <v>84000</v>
      </c>
      <c r="I2806" s="13" t="s">
        <v>19</v>
      </c>
      <c r="J2806" s="13"/>
      <c r="K2806" s="13" t="s">
        <v>192</v>
      </c>
      <c r="L2806" s="13" t="s">
        <v>18</v>
      </c>
      <c r="M2806" s="13">
        <v>45606</v>
      </c>
      <c r="N2806" s="13" t="s">
        <v>2767</v>
      </c>
      <c r="O2806" s="13" t="s">
        <v>3160</v>
      </c>
      <c r="P2806" s="13" t="s">
        <v>3527</v>
      </c>
      <c r="Q2806" s="13" t="s">
        <v>3526</v>
      </c>
    </row>
    <row r="2807" spans="2:17" ht="60" hidden="1" x14ac:dyDescent="0.25">
      <c r="B2807" s="2">
        <v>2791</v>
      </c>
      <c r="C2807" s="16" t="s">
        <v>3158</v>
      </c>
      <c r="D2807" s="13" t="s">
        <v>3175</v>
      </c>
      <c r="E2807" s="13">
        <v>1</v>
      </c>
      <c r="F2807" s="13" t="s">
        <v>19</v>
      </c>
      <c r="G2807" s="14">
        <v>146198.40000000002</v>
      </c>
      <c r="H2807" s="14">
        <v>146198.40000000002</v>
      </c>
      <c r="I2807" s="13" t="s">
        <v>19</v>
      </c>
      <c r="J2807" s="13"/>
      <c r="K2807" s="13" t="s">
        <v>192</v>
      </c>
      <c r="L2807" s="13" t="s">
        <v>18</v>
      </c>
      <c r="M2807" s="13">
        <v>45651</v>
      </c>
      <c r="N2807" s="13" t="s">
        <v>2767</v>
      </c>
      <c r="O2807" s="13" t="s">
        <v>3160</v>
      </c>
      <c r="P2807" s="13" t="s">
        <v>3527</v>
      </c>
      <c r="Q2807" s="13" t="s">
        <v>3526</v>
      </c>
    </row>
    <row r="2808" spans="2:17" ht="45" hidden="1" x14ac:dyDescent="0.25">
      <c r="B2808" s="2">
        <v>2792</v>
      </c>
      <c r="C2808" s="16" t="s">
        <v>3158</v>
      </c>
      <c r="D2808" s="13" t="s">
        <v>3176</v>
      </c>
      <c r="E2808" s="13">
        <v>1</v>
      </c>
      <c r="F2808" s="13" t="s">
        <v>19</v>
      </c>
      <c r="G2808" s="14">
        <v>169416</v>
      </c>
      <c r="H2808" s="14">
        <v>169416</v>
      </c>
      <c r="I2808" s="13" t="s">
        <v>19</v>
      </c>
      <c r="J2808" s="13"/>
      <c r="K2808" s="13" t="s">
        <v>192</v>
      </c>
      <c r="L2808" s="13" t="s">
        <v>18</v>
      </c>
      <c r="M2808" s="13">
        <v>45383</v>
      </c>
      <c r="N2808" s="13" t="s">
        <v>2767</v>
      </c>
      <c r="O2808" s="13" t="s">
        <v>3160</v>
      </c>
      <c r="P2808" s="13" t="s">
        <v>3527</v>
      </c>
      <c r="Q2808" s="13" t="s">
        <v>3526</v>
      </c>
    </row>
    <row r="2809" spans="2:17" ht="45" hidden="1" x14ac:dyDescent="0.25">
      <c r="B2809" s="2">
        <v>2793</v>
      </c>
      <c r="C2809" s="16" t="s">
        <v>3158</v>
      </c>
      <c r="D2809" s="13" t="s">
        <v>3177</v>
      </c>
      <c r="E2809" s="13">
        <v>1</v>
      </c>
      <c r="F2809" s="13" t="s">
        <v>19</v>
      </c>
      <c r="G2809" s="14">
        <v>64125.96</v>
      </c>
      <c r="H2809" s="14">
        <v>64125.96</v>
      </c>
      <c r="I2809" s="13" t="s">
        <v>19</v>
      </c>
      <c r="J2809" s="13"/>
      <c r="K2809" s="13" t="s">
        <v>192</v>
      </c>
      <c r="L2809" s="13" t="s">
        <v>18</v>
      </c>
      <c r="M2809" s="13">
        <v>45471</v>
      </c>
      <c r="N2809" s="13" t="s">
        <v>2767</v>
      </c>
      <c r="O2809" s="13" t="s">
        <v>3160</v>
      </c>
      <c r="P2809" s="13" t="s">
        <v>3527</v>
      </c>
      <c r="Q2809" s="13" t="s">
        <v>3526</v>
      </c>
    </row>
    <row r="2810" spans="2:17" ht="45" hidden="1" x14ac:dyDescent="0.25">
      <c r="B2810" s="2">
        <v>2794</v>
      </c>
      <c r="C2810" s="16" t="s">
        <v>3158</v>
      </c>
      <c r="D2810" s="13" t="s">
        <v>3178</v>
      </c>
      <c r="E2810" s="13">
        <v>1</v>
      </c>
      <c r="F2810" s="13" t="s">
        <v>19</v>
      </c>
      <c r="G2810" s="14">
        <v>192000</v>
      </c>
      <c r="H2810" s="14">
        <v>192000</v>
      </c>
      <c r="I2810" s="13" t="s">
        <v>19</v>
      </c>
      <c r="J2810" s="13"/>
      <c r="K2810" s="13" t="s">
        <v>192</v>
      </c>
      <c r="L2810" s="13" t="s">
        <v>18</v>
      </c>
      <c r="M2810" s="13">
        <v>45332</v>
      </c>
      <c r="N2810" s="13" t="s">
        <v>2767</v>
      </c>
      <c r="O2810" s="13" t="s">
        <v>3160</v>
      </c>
      <c r="P2810" s="13" t="s">
        <v>3527</v>
      </c>
      <c r="Q2810" s="13" t="s">
        <v>3526</v>
      </c>
    </row>
    <row r="2811" spans="2:17" ht="45" hidden="1" x14ac:dyDescent="0.25">
      <c r="B2811" s="2">
        <v>2796</v>
      </c>
      <c r="C2811" s="16" t="s">
        <v>3158</v>
      </c>
      <c r="D2811" s="13" t="s">
        <v>3179</v>
      </c>
      <c r="E2811" s="13">
        <v>1</v>
      </c>
      <c r="F2811" s="13" t="s">
        <v>19</v>
      </c>
      <c r="G2811" s="14">
        <v>531404.04</v>
      </c>
      <c r="H2811" s="14">
        <v>531404.04</v>
      </c>
      <c r="I2811" s="13" t="s">
        <v>19</v>
      </c>
      <c r="J2811" s="13"/>
      <c r="K2811" s="13" t="s">
        <v>192</v>
      </c>
      <c r="L2811" s="13" t="s">
        <v>18</v>
      </c>
      <c r="M2811" s="13">
        <v>45435</v>
      </c>
      <c r="N2811" s="13" t="s">
        <v>2767</v>
      </c>
      <c r="O2811" s="13" t="s">
        <v>3160</v>
      </c>
      <c r="P2811" s="13" t="s">
        <v>3527</v>
      </c>
      <c r="Q2811" s="13" t="s">
        <v>3526</v>
      </c>
    </row>
    <row r="2812" spans="2:17" ht="60" hidden="1" x14ac:dyDescent="0.25">
      <c r="B2812" s="2">
        <v>2797</v>
      </c>
      <c r="C2812" s="16" t="s">
        <v>3158</v>
      </c>
      <c r="D2812" s="13" t="s">
        <v>3180</v>
      </c>
      <c r="E2812" s="13">
        <v>1</v>
      </c>
      <c r="F2812" s="13" t="s">
        <v>19</v>
      </c>
      <c r="G2812" s="14">
        <v>875603.76</v>
      </c>
      <c r="H2812" s="14">
        <v>875603.76</v>
      </c>
      <c r="I2812" s="13" t="s">
        <v>19</v>
      </c>
      <c r="J2812" s="13"/>
      <c r="K2812" s="13" t="s">
        <v>192</v>
      </c>
      <c r="L2812" s="13" t="s">
        <v>18</v>
      </c>
      <c r="M2812" s="13">
        <v>45504</v>
      </c>
      <c r="N2812" s="13" t="s">
        <v>2767</v>
      </c>
      <c r="O2812" s="13" t="s">
        <v>3160</v>
      </c>
      <c r="P2812" s="13" t="s">
        <v>3527</v>
      </c>
      <c r="Q2812" s="13" t="s">
        <v>3526</v>
      </c>
    </row>
    <row r="2813" spans="2:17" ht="60" hidden="1" x14ac:dyDescent="0.25">
      <c r="B2813" s="2">
        <v>2799</v>
      </c>
      <c r="C2813" s="16" t="s">
        <v>3158</v>
      </c>
      <c r="D2813" s="13" t="s">
        <v>3181</v>
      </c>
      <c r="E2813" s="13">
        <v>1</v>
      </c>
      <c r="F2813" s="13" t="s">
        <v>19</v>
      </c>
      <c r="G2813" s="14">
        <v>17543.64</v>
      </c>
      <c r="H2813" s="14">
        <v>17543.64</v>
      </c>
      <c r="I2813" s="13" t="s">
        <v>19</v>
      </c>
      <c r="J2813" s="13"/>
      <c r="K2813" s="13" t="s">
        <v>192</v>
      </c>
      <c r="L2813" s="13" t="s">
        <v>18</v>
      </c>
      <c r="M2813" s="13">
        <v>45505</v>
      </c>
      <c r="N2813" s="13" t="s">
        <v>2767</v>
      </c>
      <c r="O2813" s="13" t="s">
        <v>3160</v>
      </c>
      <c r="P2813" s="13" t="s">
        <v>3527</v>
      </c>
      <c r="Q2813" s="13" t="s">
        <v>3526</v>
      </c>
    </row>
    <row r="2814" spans="2:17" ht="45" hidden="1" x14ac:dyDescent="0.25">
      <c r="B2814" s="2">
        <v>2800</v>
      </c>
      <c r="C2814" s="16" t="s">
        <v>3158</v>
      </c>
      <c r="D2814" s="13" t="s">
        <v>3182</v>
      </c>
      <c r="E2814" s="13">
        <v>1</v>
      </c>
      <c r="F2814" s="13" t="s">
        <v>19</v>
      </c>
      <c r="G2814" s="14">
        <v>34644.239999999998</v>
      </c>
      <c r="H2814" s="14">
        <v>34644.239999999998</v>
      </c>
      <c r="I2814" s="13" t="s">
        <v>19</v>
      </c>
      <c r="J2814" s="13"/>
      <c r="K2814" s="13" t="s">
        <v>192</v>
      </c>
      <c r="L2814" s="13" t="s">
        <v>18</v>
      </c>
      <c r="M2814" s="13">
        <v>45475</v>
      </c>
      <c r="N2814" s="13" t="s">
        <v>2767</v>
      </c>
      <c r="O2814" s="13" t="s">
        <v>3160</v>
      </c>
      <c r="P2814" s="13" t="s">
        <v>3527</v>
      </c>
      <c r="Q2814" s="13" t="s">
        <v>3526</v>
      </c>
    </row>
    <row r="2815" spans="2:17" ht="45" hidden="1" x14ac:dyDescent="0.25">
      <c r="B2815" s="2">
        <v>2801</v>
      </c>
      <c r="C2815" s="16" t="s">
        <v>3158</v>
      </c>
      <c r="D2815" s="13" t="s">
        <v>3183</v>
      </c>
      <c r="E2815" s="13">
        <v>1</v>
      </c>
      <c r="F2815" s="13" t="s">
        <v>19</v>
      </c>
      <c r="G2815" s="14">
        <v>66954.36</v>
      </c>
      <c r="H2815" s="14">
        <v>66954.36</v>
      </c>
      <c r="I2815" s="13" t="s">
        <v>19</v>
      </c>
      <c r="J2815" s="13"/>
      <c r="K2815" s="13" t="s">
        <v>192</v>
      </c>
      <c r="L2815" s="13" t="s">
        <v>18</v>
      </c>
      <c r="M2815" s="13">
        <v>45446</v>
      </c>
      <c r="N2815" s="13" t="s">
        <v>2767</v>
      </c>
      <c r="O2815" s="13" t="s">
        <v>3160</v>
      </c>
      <c r="P2815" s="13" t="s">
        <v>3527</v>
      </c>
      <c r="Q2815" s="13" t="s">
        <v>3526</v>
      </c>
    </row>
    <row r="2816" spans="2:17" ht="60" hidden="1" x14ac:dyDescent="0.25">
      <c r="B2816" s="2">
        <v>2802</v>
      </c>
      <c r="C2816" s="16" t="s">
        <v>3158</v>
      </c>
      <c r="D2816" s="13" t="s">
        <v>3184</v>
      </c>
      <c r="E2816" s="13">
        <v>1</v>
      </c>
      <c r="F2816" s="13" t="s">
        <v>19</v>
      </c>
      <c r="G2816" s="14">
        <v>80370.600000000006</v>
      </c>
      <c r="H2816" s="14">
        <v>80370.600000000006</v>
      </c>
      <c r="I2816" s="13" t="s">
        <v>19</v>
      </c>
      <c r="J2816" s="13"/>
      <c r="K2816" s="13" t="s">
        <v>192</v>
      </c>
      <c r="L2816" s="13" t="s">
        <v>18</v>
      </c>
      <c r="M2816" s="13">
        <v>45457</v>
      </c>
      <c r="N2816" s="13" t="s">
        <v>2767</v>
      </c>
      <c r="O2816" s="13" t="s">
        <v>3160</v>
      </c>
      <c r="P2816" s="13" t="s">
        <v>3527</v>
      </c>
      <c r="Q2816" s="13" t="s">
        <v>3526</v>
      </c>
    </row>
    <row r="2817" spans="1:17" ht="45" hidden="1" x14ac:dyDescent="0.25">
      <c r="B2817" s="2">
        <v>2803</v>
      </c>
      <c r="C2817" s="16" t="s">
        <v>3158</v>
      </c>
      <c r="D2817" s="13" t="s">
        <v>3185</v>
      </c>
      <c r="E2817" s="13">
        <v>1</v>
      </c>
      <c r="F2817" s="13" t="s">
        <v>19</v>
      </c>
      <c r="G2817" s="14">
        <v>33459.600000000006</v>
      </c>
      <c r="H2817" s="14">
        <v>33459.600000000006</v>
      </c>
      <c r="I2817" s="13" t="s">
        <v>19</v>
      </c>
      <c r="J2817" s="13"/>
      <c r="K2817" s="13" t="s">
        <v>192</v>
      </c>
      <c r="L2817" s="13" t="s">
        <v>18</v>
      </c>
      <c r="M2817" s="13">
        <v>45405</v>
      </c>
      <c r="N2817" s="13" t="s">
        <v>2767</v>
      </c>
      <c r="O2817" s="13" t="s">
        <v>3160</v>
      </c>
      <c r="P2817" s="13" t="s">
        <v>3527</v>
      </c>
      <c r="Q2817" s="13" t="s">
        <v>3526</v>
      </c>
    </row>
    <row r="2818" spans="1:17" ht="45" hidden="1" x14ac:dyDescent="0.25">
      <c r="B2818" s="2">
        <v>2804</v>
      </c>
      <c r="C2818" s="16" t="s">
        <v>3158</v>
      </c>
      <c r="D2818" s="13" t="s">
        <v>3186</v>
      </c>
      <c r="E2818" s="13">
        <v>1</v>
      </c>
      <c r="F2818" s="13" t="s">
        <v>19</v>
      </c>
      <c r="G2818" s="14">
        <v>45924.72</v>
      </c>
      <c r="H2818" s="14">
        <v>45924.72</v>
      </c>
      <c r="I2818" s="13" t="s">
        <v>19</v>
      </c>
      <c r="J2818" s="13"/>
      <c r="K2818" s="13" t="s">
        <v>192</v>
      </c>
      <c r="L2818" s="13" t="s">
        <v>18</v>
      </c>
      <c r="M2818" s="13">
        <v>45292</v>
      </c>
      <c r="N2818" s="13" t="s">
        <v>2767</v>
      </c>
      <c r="O2818" s="13" t="s">
        <v>3160</v>
      </c>
      <c r="P2818" s="13" t="s">
        <v>3527</v>
      </c>
      <c r="Q2818" s="13" t="s">
        <v>3526</v>
      </c>
    </row>
    <row r="2819" spans="1:17" ht="45" hidden="1" x14ac:dyDescent="0.25">
      <c r="B2819" s="2">
        <v>2805</v>
      </c>
      <c r="C2819" s="16" t="s">
        <v>3158</v>
      </c>
      <c r="D2819" s="13" t="s">
        <v>3187</v>
      </c>
      <c r="E2819" s="13">
        <v>1</v>
      </c>
      <c r="F2819" s="13" t="s">
        <v>19</v>
      </c>
      <c r="G2819" s="14">
        <v>45499.8</v>
      </c>
      <c r="H2819" s="14">
        <v>45499.8</v>
      </c>
      <c r="I2819" s="13" t="s">
        <v>19</v>
      </c>
      <c r="J2819" s="13"/>
      <c r="K2819" s="13" t="s">
        <v>192</v>
      </c>
      <c r="L2819" s="13" t="s">
        <v>18</v>
      </c>
      <c r="M2819" s="13">
        <v>45430</v>
      </c>
      <c r="N2819" s="13" t="s">
        <v>2767</v>
      </c>
      <c r="O2819" s="13" t="s">
        <v>3160</v>
      </c>
      <c r="P2819" s="13" t="s">
        <v>3527</v>
      </c>
      <c r="Q2819" s="13" t="s">
        <v>3526</v>
      </c>
    </row>
    <row r="2820" spans="1:17" ht="45" hidden="1" x14ac:dyDescent="0.25">
      <c r="B2820" s="2">
        <v>2806</v>
      </c>
      <c r="C2820" s="16" t="s">
        <v>3158</v>
      </c>
      <c r="D2820" s="13" t="s">
        <v>3188</v>
      </c>
      <c r="E2820" s="13">
        <v>1</v>
      </c>
      <c r="F2820" s="13" t="s">
        <v>19</v>
      </c>
      <c r="G2820" s="14">
        <v>51353.04</v>
      </c>
      <c r="H2820" s="14">
        <v>51353.04</v>
      </c>
      <c r="I2820" s="13" t="s">
        <v>19</v>
      </c>
      <c r="J2820" s="13"/>
      <c r="K2820" s="13" t="s">
        <v>192</v>
      </c>
      <c r="L2820" s="13" t="s">
        <v>18</v>
      </c>
      <c r="M2820" s="13">
        <v>45400</v>
      </c>
      <c r="N2820" s="13" t="s">
        <v>2767</v>
      </c>
      <c r="O2820" s="13" t="s">
        <v>3160</v>
      </c>
      <c r="P2820" s="13" t="s">
        <v>3527</v>
      </c>
      <c r="Q2820" s="13" t="s">
        <v>3526</v>
      </c>
    </row>
    <row r="2821" spans="1:17" ht="45" hidden="1" x14ac:dyDescent="0.25">
      <c r="B2821" s="2">
        <v>2807</v>
      </c>
      <c r="C2821" s="16" t="s">
        <v>3158</v>
      </c>
      <c r="D2821" s="13" t="s">
        <v>3189</v>
      </c>
      <c r="E2821" s="13">
        <v>1</v>
      </c>
      <c r="F2821" s="13" t="s">
        <v>19</v>
      </c>
      <c r="G2821" s="14">
        <v>42154.2</v>
      </c>
      <c r="H2821" s="14">
        <v>42154.2</v>
      </c>
      <c r="I2821" s="13" t="s">
        <v>19</v>
      </c>
      <c r="J2821" s="13"/>
      <c r="K2821" s="13" t="s">
        <v>192</v>
      </c>
      <c r="L2821" s="13" t="s">
        <v>18</v>
      </c>
      <c r="M2821" s="13">
        <v>45293</v>
      </c>
      <c r="N2821" s="13" t="s">
        <v>2767</v>
      </c>
      <c r="O2821" s="13" t="s">
        <v>3160</v>
      </c>
      <c r="P2821" s="13" t="s">
        <v>3527</v>
      </c>
      <c r="Q2821" s="13" t="s">
        <v>3526</v>
      </c>
    </row>
    <row r="2822" spans="1:17" ht="45" hidden="1" x14ac:dyDescent="0.25">
      <c r="B2822" s="2">
        <v>2808</v>
      </c>
      <c r="C2822" s="16" t="s">
        <v>3158</v>
      </c>
      <c r="D2822" s="13" t="s">
        <v>3190</v>
      </c>
      <c r="E2822" s="13">
        <v>1</v>
      </c>
      <c r="F2822" s="13" t="s">
        <v>19</v>
      </c>
      <c r="G2822" s="14">
        <v>48174.600000000006</v>
      </c>
      <c r="H2822" s="14">
        <v>48174.600000000006</v>
      </c>
      <c r="I2822" s="13" t="s">
        <v>19</v>
      </c>
      <c r="J2822" s="13"/>
      <c r="K2822" s="13" t="s">
        <v>192</v>
      </c>
      <c r="L2822" s="13" t="s">
        <v>18</v>
      </c>
      <c r="M2822" s="13">
        <v>45475</v>
      </c>
      <c r="N2822" s="13" t="s">
        <v>2767</v>
      </c>
      <c r="O2822" s="13" t="s">
        <v>3160</v>
      </c>
      <c r="P2822" s="13" t="s">
        <v>3527</v>
      </c>
      <c r="Q2822" s="13" t="s">
        <v>3526</v>
      </c>
    </row>
    <row r="2823" spans="1:17" ht="45" hidden="1" x14ac:dyDescent="0.25">
      <c r="B2823" s="2">
        <v>2809</v>
      </c>
      <c r="C2823" s="16" t="s">
        <v>3158</v>
      </c>
      <c r="D2823" s="13" t="s">
        <v>3191</v>
      </c>
      <c r="E2823" s="13">
        <v>1</v>
      </c>
      <c r="F2823" s="13" t="s">
        <v>19</v>
      </c>
      <c r="G2823" s="14">
        <v>38389.68</v>
      </c>
      <c r="H2823" s="14">
        <v>38389.68</v>
      </c>
      <c r="I2823" s="13" t="s">
        <v>19</v>
      </c>
      <c r="J2823" s="13"/>
      <c r="K2823" s="13" t="s">
        <v>192</v>
      </c>
      <c r="L2823" s="13" t="s">
        <v>18</v>
      </c>
      <c r="M2823" s="13">
        <v>45379</v>
      </c>
      <c r="N2823" s="13" t="s">
        <v>2767</v>
      </c>
      <c r="O2823" s="13" t="s">
        <v>3160</v>
      </c>
      <c r="P2823" s="13" t="s">
        <v>3527</v>
      </c>
      <c r="Q2823" s="13" t="s">
        <v>3526</v>
      </c>
    </row>
    <row r="2824" spans="1:17" ht="45" hidden="1" x14ac:dyDescent="0.25">
      <c r="B2824" s="2">
        <v>2810</v>
      </c>
      <c r="C2824" s="16" t="s">
        <v>3158</v>
      </c>
      <c r="D2824" s="13" t="s">
        <v>3192</v>
      </c>
      <c r="E2824" s="13">
        <v>1</v>
      </c>
      <c r="F2824" s="13" t="s">
        <v>19</v>
      </c>
      <c r="G2824" s="14">
        <v>29901</v>
      </c>
      <c r="H2824" s="14">
        <v>29901</v>
      </c>
      <c r="I2824" s="13" t="s">
        <v>19</v>
      </c>
      <c r="J2824" s="13"/>
      <c r="K2824" s="13" t="s">
        <v>192</v>
      </c>
      <c r="L2824" s="13" t="s">
        <v>18</v>
      </c>
      <c r="M2824" s="13">
        <v>45655</v>
      </c>
      <c r="N2824" s="13" t="s">
        <v>2767</v>
      </c>
      <c r="O2824" s="13" t="s">
        <v>3160</v>
      </c>
      <c r="P2824" s="13" t="s">
        <v>3527</v>
      </c>
      <c r="Q2824" s="13" t="s">
        <v>3526</v>
      </c>
    </row>
    <row r="2825" spans="1:17" ht="45" hidden="1" x14ac:dyDescent="0.25">
      <c r="B2825" s="2">
        <v>2811</v>
      </c>
      <c r="C2825" s="16" t="s">
        <v>3158</v>
      </c>
      <c r="D2825" s="13" t="s">
        <v>3193</v>
      </c>
      <c r="E2825" s="13">
        <v>1</v>
      </c>
      <c r="F2825" s="13" t="s">
        <v>19</v>
      </c>
      <c r="G2825" s="14">
        <v>60970.319999999992</v>
      </c>
      <c r="H2825" s="14">
        <v>60970.319999999992</v>
      </c>
      <c r="I2825" s="13" t="s">
        <v>19</v>
      </c>
      <c r="J2825" s="13"/>
      <c r="K2825" s="13" t="s">
        <v>192</v>
      </c>
      <c r="L2825" s="13" t="s">
        <v>18</v>
      </c>
      <c r="M2825" s="13">
        <v>45352</v>
      </c>
      <c r="N2825" s="13" t="s">
        <v>2767</v>
      </c>
      <c r="O2825" s="13" t="s">
        <v>3160</v>
      </c>
      <c r="P2825" s="13" t="s">
        <v>3527</v>
      </c>
      <c r="Q2825" s="13" t="s">
        <v>3526</v>
      </c>
    </row>
    <row r="2826" spans="1:17" ht="45" hidden="1" x14ac:dyDescent="0.25">
      <c r="B2826" s="2">
        <v>2812</v>
      </c>
      <c r="C2826" s="16" t="s">
        <v>3158</v>
      </c>
      <c r="D2826" s="13" t="s">
        <v>3194</v>
      </c>
      <c r="E2826" s="13">
        <v>1</v>
      </c>
      <c r="F2826" s="13" t="s">
        <v>19</v>
      </c>
      <c r="G2826" s="14">
        <v>390000</v>
      </c>
      <c r="H2826" s="14">
        <v>390000</v>
      </c>
      <c r="I2826" s="13" t="s">
        <v>19</v>
      </c>
      <c r="J2826" s="13"/>
      <c r="K2826" s="13" t="s">
        <v>192</v>
      </c>
      <c r="L2826" s="13" t="s">
        <v>18</v>
      </c>
      <c r="M2826" s="13">
        <v>45578</v>
      </c>
      <c r="N2826" s="13" t="s">
        <v>3825</v>
      </c>
      <c r="O2826" s="13" t="s">
        <v>3160</v>
      </c>
      <c r="P2826" s="13" t="s">
        <v>3527</v>
      </c>
      <c r="Q2826" s="13" t="s">
        <v>3526</v>
      </c>
    </row>
    <row r="2827" spans="1:17" ht="45" hidden="1" x14ac:dyDescent="0.25">
      <c r="B2827" s="2">
        <v>2813</v>
      </c>
      <c r="C2827" s="16" t="s">
        <v>3158</v>
      </c>
      <c r="D2827" s="13" t="s">
        <v>3195</v>
      </c>
      <c r="E2827" s="13">
        <v>1</v>
      </c>
      <c r="F2827" s="13" t="s">
        <v>19</v>
      </c>
      <c r="G2827" s="14">
        <v>36775.32</v>
      </c>
      <c r="H2827" s="14">
        <v>36775.32</v>
      </c>
      <c r="I2827" s="13" t="s">
        <v>19</v>
      </c>
      <c r="J2827" s="13"/>
      <c r="K2827" s="13" t="s">
        <v>192</v>
      </c>
      <c r="L2827" s="13" t="s">
        <v>18</v>
      </c>
      <c r="M2827" s="13">
        <v>45608</v>
      </c>
      <c r="N2827" s="13" t="s">
        <v>2767</v>
      </c>
      <c r="O2827" s="13" t="s">
        <v>3160</v>
      </c>
      <c r="P2827" s="13" t="s">
        <v>3527</v>
      </c>
      <c r="Q2827" s="13" t="s">
        <v>3526</v>
      </c>
    </row>
    <row r="2828" spans="1:17" ht="45" hidden="1" x14ac:dyDescent="0.25">
      <c r="B2828" s="2">
        <v>2814</v>
      </c>
      <c r="C2828" s="16" t="s">
        <v>3158</v>
      </c>
      <c r="D2828" s="13" t="s">
        <v>3196</v>
      </c>
      <c r="E2828" s="13">
        <v>1</v>
      </c>
      <c r="F2828" s="13" t="s">
        <v>19</v>
      </c>
      <c r="G2828" s="14">
        <v>34807.32</v>
      </c>
      <c r="H2828" s="14">
        <v>34807.32</v>
      </c>
      <c r="I2828" s="13" t="s">
        <v>19</v>
      </c>
      <c r="J2828" s="13"/>
      <c r="K2828" s="13" t="s">
        <v>192</v>
      </c>
      <c r="L2828" s="13" t="s">
        <v>18</v>
      </c>
      <c r="M2828" s="13">
        <v>45419</v>
      </c>
      <c r="N2828" s="13" t="s">
        <v>2767</v>
      </c>
      <c r="O2828" s="13" t="s">
        <v>3160</v>
      </c>
      <c r="P2828" s="13" t="s">
        <v>3527</v>
      </c>
      <c r="Q2828" s="13" t="s">
        <v>3526</v>
      </c>
    </row>
    <row r="2829" spans="1:17" ht="45" hidden="1" x14ac:dyDescent="0.25">
      <c r="B2829" s="2">
        <v>2815</v>
      </c>
      <c r="C2829" s="16" t="s">
        <v>3158</v>
      </c>
      <c r="D2829" s="13" t="s">
        <v>3197</v>
      </c>
      <c r="E2829" s="13">
        <v>1</v>
      </c>
      <c r="F2829" s="13" t="s">
        <v>19</v>
      </c>
      <c r="G2829" s="14">
        <v>22515.239999999998</v>
      </c>
      <c r="H2829" s="14">
        <v>22515.239999999998</v>
      </c>
      <c r="I2829" s="13" t="s">
        <v>19</v>
      </c>
      <c r="J2829" s="13"/>
      <c r="K2829" s="13" t="s">
        <v>192</v>
      </c>
      <c r="L2829" s="13" t="s">
        <v>18</v>
      </c>
      <c r="M2829" s="13">
        <v>45414</v>
      </c>
      <c r="N2829" s="13" t="s">
        <v>2767</v>
      </c>
      <c r="O2829" s="13" t="s">
        <v>3160</v>
      </c>
      <c r="P2829" s="13" t="s">
        <v>3527</v>
      </c>
      <c r="Q2829" s="13" t="s">
        <v>3526</v>
      </c>
    </row>
    <row r="2830" spans="1:17" ht="60" hidden="1" x14ac:dyDescent="0.25">
      <c r="B2830" s="2">
        <v>2816</v>
      </c>
      <c r="C2830" s="16" t="s">
        <v>3158</v>
      </c>
      <c r="D2830" s="13" t="s">
        <v>3198</v>
      </c>
      <c r="E2830" s="13">
        <v>1</v>
      </c>
      <c r="F2830" s="13" t="s">
        <v>19</v>
      </c>
      <c r="G2830" s="14">
        <v>240000.24</v>
      </c>
      <c r="H2830" s="14">
        <v>240000.24</v>
      </c>
      <c r="I2830" s="13" t="s">
        <v>19</v>
      </c>
      <c r="J2830" s="13"/>
      <c r="K2830" s="13" t="s">
        <v>192</v>
      </c>
      <c r="L2830" s="13" t="s">
        <v>18</v>
      </c>
      <c r="M2830" s="13">
        <v>45326</v>
      </c>
      <c r="N2830" s="13" t="s">
        <v>2767</v>
      </c>
      <c r="O2830" s="13" t="s">
        <v>3160</v>
      </c>
      <c r="P2830" s="13" t="s">
        <v>3527</v>
      </c>
      <c r="Q2830" s="13" t="s">
        <v>3526</v>
      </c>
    </row>
    <row r="2831" spans="1:17" ht="45" hidden="1" x14ac:dyDescent="0.25">
      <c r="B2831" s="2">
        <v>2818</v>
      </c>
      <c r="C2831" s="16" t="s">
        <v>3158</v>
      </c>
      <c r="D2831" s="13" t="s">
        <v>3199</v>
      </c>
      <c r="E2831" s="13">
        <v>1</v>
      </c>
      <c r="F2831" s="13" t="s">
        <v>19</v>
      </c>
      <c r="G2831" s="14">
        <v>41296.559999999998</v>
      </c>
      <c r="H2831" s="14">
        <v>41296.559999999998</v>
      </c>
      <c r="I2831" s="13" t="s">
        <v>19</v>
      </c>
      <c r="J2831" s="13"/>
      <c r="K2831" s="13" t="s">
        <v>192</v>
      </c>
      <c r="L2831" s="13" t="s">
        <v>18</v>
      </c>
      <c r="M2831" s="13">
        <v>45516</v>
      </c>
      <c r="N2831" s="13" t="s">
        <v>2767</v>
      </c>
      <c r="O2831" s="13" t="s">
        <v>3160</v>
      </c>
      <c r="P2831" s="13" t="s">
        <v>3527</v>
      </c>
      <c r="Q2831" s="13" t="s">
        <v>3526</v>
      </c>
    </row>
    <row r="2832" spans="1:17" ht="60" hidden="1" x14ac:dyDescent="0.25">
      <c r="A2832" t="s">
        <v>3824</v>
      </c>
      <c r="B2832" s="2">
        <v>2819</v>
      </c>
      <c r="C2832" s="16" t="s">
        <v>3158</v>
      </c>
      <c r="D2832" s="13" t="s">
        <v>3200</v>
      </c>
      <c r="E2832" s="13">
        <v>1</v>
      </c>
      <c r="F2832" s="13" t="s">
        <v>19</v>
      </c>
      <c r="G2832" s="14">
        <v>38628</v>
      </c>
      <c r="H2832" s="14">
        <v>38628</v>
      </c>
      <c r="I2832" s="13" t="s">
        <v>19</v>
      </c>
      <c r="J2832" s="13"/>
      <c r="K2832" s="13" t="s">
        <v>192</v>
      </c>
      <c r="L2832" s="13" t="s">
        <v>18</v>
      </c>
      <c r="M2832" s="13">
        <v>45587</v>
      </c>
      <c r="N2832" s="13" t="s">
        <v>2767</v>
      </c>
      <c r="O2832" s="13" t="s">
        <v>3160</v>
      </c>
      <c r="P2832" s="13" t="s">
        <v>3527</v>
      </c>
      <c r="Q2832" s="13" t="s">
        <v>3526</v>
      </c>
    </row>
    <row r="2833" spans="2:17" ht="45" hidden="1" x14ac:dyDescent="0.25">
      <c r="B2833" s="2">
        <v>2820</v>
      </c>
      <c r="C2833" s="16" t="s">
        <v>3158</v>
      </c>
      <c r="D2833" s="13" t="s">
        <v>3201</v>
      </c>
      <c r="E2833" s="13">
        <v>1</v>
      </c>
      <c r="F2833" s="13" t="s">
        <v>19</v>
      </c>
      <c r="G2833" s="14">
        <v>49233</v>
      </c>
      <c r="H2833" s="14">
        <v>49233</v>
      </c>
      <c r="I2833" s="13" t="s">
        <v>19</v>
      </c>
      <c r="J2833" s="13"/>
      <c r="K2833" s="13" t="s">
        <v>192</v>
      </c>
      <c r="L2833" s="13" t="s">
        <v>18</v>
      </c>
      <c r="M2833" s="13">
        <v>45382</v>
      </c>
      <c r="N2833" s="13" t="s">
        <v>2767</v>
      </c>
      <c r="O2833" s="13" t="s">
        <v>3160</v>
      </c>
      <c r="P2833" s="13" t="s">
        <v>3527</v>
      </c>
      <c r="Q2833" s="13" t="s">
        <v>3526</v>
      </c>
    </row>
    <row r="2834" spans="2:17" ht="45" hidden="1" x14ac:dyDescent="0.25">
      <c r="B2834" s="2">
        <v>2821</v>
      </c>
      <c r="C2834" s="16" t="s">
        <v>3158</v>
      </c>
      <c r="D2834" s="13" t="s">
        <v>3202</v>
      </c>
      <c r="E2834" s="13">
        <v>1</v>
      </c>
      <c r="F2834" s="13" t="s">
        <v>19</v>
      </c>
      <c r="G2834" s="14">
        <v>34158.239999999998</v>
      </c>
      <c r="H2834" s="14">
        <v>34158.239999999998</v>
      </c>
      <c r="I2834" s="13" t="s">
        <v>19</v>
      </c>
      <c r="J2834" s="13"/>
      <c r="K2834" s="13" t="s">
        <v>192</v>
      </c>
      <c r="L2834" s="13" t="s">
        <v>18</v>
      </c>
      <c r="M2834" s="13">
        <v>45427</v>
      </c>
      <c r="N2834" s="13" t="s">
        <v>2767</v>
      </c>
      <c r="O2834" s="13" t="s">
        <v>3160</v>
      </c>
      <c r="P2834" s="13" t="s">
        <v>3527</v>
      </c>
      <c r="Q2834" s="13" t="s">
        <v>3526</v>
      </c>
    </row>
    <row r="2835" spans="2:17" ht="45" hidden="1" x14ac:dyDescent="0.25">
      <c r="B2835" s="2">
        <v>2822</v>
      </c>
      <c r="C2835" s="16" t="s">
        <v>3158</v>
      </c>
      <c r="D2835" s="13" t="s">
        <v>3203</v>
      </c>
      <c r="E2835" s="13">
        <v>1</v>
      </c>
      <c r="F2835" s="13" t="s">
        <v>19</v>
      </c>
      <c r="G2835" s="14">
        <v>37227.840000000004</v>
      </c>
      <c r="H2835" s="14">
        <v>37227.840000000004</v>
      </c>
      <c r="I2835" s="13" t="s">
        <v>19</v>
      </c>
      <c r="J2835" s="13"/>
      <c r="K2835" s="13" t="s">
        <v>192</v>
      </c>
      <c r="L2835" s="13" t="s">
        <v>18</v>
      </c>
      <c r="M2835" s="13">
        <v>45366</v>
      </c>
      <c r="N2835" s="13" t="s">
        <v>2767</v>
      </c>
      <c r="O2835" s="13" t="s">
        <v>3160</v>
      </c>
      <c r="P2835" s="13" t="s">
        <v>3527</v>
      </c>
      <c r="Q2835" s="13" t="s">
        <v>3526</v>
      </c>
    </row>
    <row r="2836" spans="2:17" ht="45" hidden="1" x14ac:dyDescent="0.25">
      <c r="B2836" s="2">
        <v>2823</v>
      </c>
      <c r="C2836" s="16" t="s">
        <v>3158</v>
      </c>
      <c r="D2836" s="13" t="s">
        <v>3204</v>
      </c>
      <c r="E2836" s="13">
        <v>1</v>
      </c>
      <c r="F2836" s="13" t="s">
        <v>19</v>
      </c>
      <c r="G2836" s="14">
        <v>54031.319999999992</v>
      </c>
      <c r="H2836" s="14">
        <v>54031.319999999992</v>
      </c>
      <c r="I2836" s="13" t="s">
        <v>19</v>
      </c>
      <c r="J2836" s="13"/>
      <c r="K2836" s="13" t="s">
        <v>192</v>
      </c>
      <c r="L2836" s="13" t="s">
        <v>18</v>
      </c>
      <c r="M2836" s="13">
        <v>45447</v>
      </c>
      <c r="N2836" s="13" t="s">
        <v>2767</v>
      </c>
      <c r="O2836" s="13" t="s">
        <v>3160</v>
      </c>
      <c r="P2836" s="13" t="s">
        <v>3527</v>
      </c>
      <c r="Q2836" s="13" t="s">
        <v>3526</v>
      </c>
    </row>
    <row r="2837" spans="2:17" ht="45" hidden="1" x14ac:dyDescent="0.25">
      <c r="B2837" s="2">
        <v>2824</v>
      </c>
      <c r="C2837" s="16" t="s">
        <v>3158</v>
      </c>
      <c r="D2837" s="13" t="s">
        <v>3205</v>
      </c>
      <c r="E2837" s="13">
        <v>1</v>
      </c>
      <c r="F2837" s="13" t="s">
        <v>19</v>
      </c>
      <c r="G2837" s="14">
        <v>36664.92</v>
      </c>
      <c r="H2837" s="14">
        <v>36664.92</v>
      </c>
      <c r="I2837" s="13" t="s">
        <v>19</v>
      </c>
      <c r="J2837" s="13"/>
      <c r="K2837" s="13" t="s">
        <v>192</v>
      </c>
      <c r="L2837" s="13" t="s">
        <v>18</v>
      </c>
      <c r="M2837" s="13">
        <v>45473</v>
      </c>
      <c r="N2837" s="13" t="s">
        <v>2767</v>
      </c>
      <c r="O2837" s="13" t="s">
        <v>3160</v>
      </c>
      <c r="P2837" s="13" t="s">
        <v>3527</v>
      </c>
      <c r="Q2837" s="13" t="s">
        <v>3526</v>
      </c>
    </row>
    <row r="2838" spans="2:17" ht="45" hidden="1" x14ac:dyDescent="0.25">
      <c r="B2838" s="2">
        <v>2825</v>
      </c>
      <c r="C2838" s="16" t="s">
        <v>3158</v>
      </c>
      <c r="D2838" s="13" t="s">
        <v>3206</v>
      </c>
      <c r="E2838" s="13">
        <v>1</v>
      </c>
      <c r="F2838" s="13" t="s">
        <v>19</v>
      </c>
      <c r="G2838" s="14">
        <v>36778.44</v>
      </c>
      <c r="H2838" s="14">
        <v>36778.44</v>
      </c>
      <c r="I2838" s="13" t="s">
        <v>19</v>
      </c>
      <c r="J2838" s="13"/>
      <c r="K2838" s="13" t="s">
        <v>192</v>
      </c>
      <c r="L2838" s="13" t="s">
        <v>18</v>
      </c>
      <c r="M2838" s="13">
        <v>45502</v>
      </c>
      <c r="N2838" s="13" t="s">
        <v>2767</v>
      </c>
      <c r="O2838" s="13" t="s">
        <v>3160</v>
      </c>
      <c r="P2838" s="13" t="s">
        <v>3527</v>
      </c>
      <c r="Q2838" s="13" t="s">
        <v>3526</v>
      </c>
    </row>
    <row r="2839" spans="2:17" ht="60" hidden="1" x14ac:dyDescent="0.25">
      <c r="B2839" s="2">
        <v>2826</v>
      </c>
      <c r="C2839" s="16" t="s">
        <v>3158</v>
      </c>
      <c r="D2839" s="13" t="s">
        <v>3207</v>
      </c>
      <c r="E2839" s="13">
        <v>1</v>
      </c>
      <c r="F2839" s="13" t="s">
        <v>19</v>
      </c>
      <c r="G2839" s="14">
        <v>48000</v>
      </c>
      <c r="H2839" s="14">
        <v>48000</v>
      </c>
      <c r="I2839" s="13" t="s">
        <v>19</v>
      </c>
      <c r="J2839" s="13"/>
      <c r="K2839" s="13" t="s">
        <v>192</v>
      </c>
      <c r="L2839" s="13" t="s">
        <v>18</v>
      </c>
      <c r="M2839" s="13">
        <v>45648</v>
      </c>
      <c r="N2839" s="13" t="s">
        <v>2767</v>
      </c>
      <c r="O2839" s="13" t="s">
        <v>3160</v>
      </c>
      <c r="P2839" s="13" t="s">
        <v>3527</v>
      </c>
      <c r="Q2839" s="13" t="s">
        <v>3526</v>
      </c>
    </row>
    <row r="2840" spans="2:17" ht="45" hidden="1" x14ac:dyDescent="0.25">
      <c r="B2840" s="2">
        <v>2827</v>
      </c>
      <c r="C2840" s="16" t="s">
        <v>3158</v>
      </c>
      <c r="D2840" s="13" t="s">
        <v>3208</v>
      </c>
      <c r="E2840" s="13">
        <v>1</v>
      </c>
      <c r="F2840" s="13" t="s">
        <v>19</v>
      </c>
      <c r="G2840" s="14">
        <v>109604.76</v>
      </c>
      <c r="H2840" s="14">
        <v>109604.76</v>
      </c>
      <c r="I2840" s="13" t="s">
        <v>19</v>
      </c>
      <c r="J2840" s="13"/>
      <c r="K2840" s="13" t="s">
        <v>192</v>
      </c>
      <c r="L2840" s="13" t="s">
        <v>18</v>
      </c>
      <c r="M2840" s="13">
        <v>45330</v>
      </c>
      <c r="N2840" s="13" t="s">
        <v>2767</v>
      </c>
      <c r="O2840" s="13" t="s">
        <v>3160</v>
      </c>
      <c r="P2840" s="13" t="s">
        <v>3527</v>
      </c>
      <c r="Q2840" s="13" t="s">
        <v>3526</v>
      </c>
    </row>
    <row r="2841" spans="2:17" ht="45" hidden="1" x14ac:dyDescent="0.25">
      <c r="B2841" s="2">
        <v>2828</v>
      </c>
      <c r="C2841" s="16" t="s">
        <v>3158</v>
      </c>
      <c r="D2841" s="13" t="s">
        <v>3209</v>
      </c>
      <c r="E2841" s="13">
        <v>1</v>
      </c>
      <c r="F2841" s="13" t="s">
        <v>19</v>
      </c>
      <c r="G2841" s="14">
        <v>109604.76</v>
      </c>
      <c r="H2841" s="14">
        <v>223277.40000000002</v>
      </c>
      <c r="I2841" s="13" t="s">
        <v>19</v>
      </c>
      <c r="J2841" s="13"/>
      <c r="K2841" s="13" t="s">
        <v>192</v>
      </c>
      <c r="L2841" s="13" t="s">
        <v>18</v>
      </c>
      <c r="M2841" s="13">
        <v>45462</v>
      </c>
      <c r="N2841" s="13" t="s">
        <v>2767</v>
      </c>
      <c r="O2841" s="13" t="s">
        <v>3160</v>
      </c>
      <c r="P2841" s="13" t="s">
        <v>3527</v>
      </c>
      <c r="Q2841" s="13" t="s">
        <v>3526</v>
      </c>
    </row>
    <row r="2842" spans="2:17" ht="60" hidden="1" x14ac:dyDescent="0.25">
      <c r="B2842" s="2">
        <v>2829</v>
      </c>
      <c r="C2842" s="16" t="s">
        <v>3158</v>
      </c>
      <c r="D2842" s="13" t="s">
        <v>3210</v>
      </c>
      <c r="E2842" s="13">
        <v>1</v>
      </c>
      <c r="F2842" s="13" t="s">
        <v>19</v>
      </c>
      <c r="G2842" s="14">
        <v>48000</v>
      </c>
      <c r="H2842" s="14">
        <v>48000</v>
      </c>
      <c r="I2842" s="13" t="s">
        <v>19</v>
      </c>
      <c r="J2842" s="13"/>
      <c r="K2842" s="13" t="s">
        <v>192</v>
      </c>
      <c r="L2842" s="13" t="s">
        <v>18</v>
      </c>
      <c r="M2842" s="13">
        <v>45512</v>
      </c>
      <c r="N2842" s="13" t="s">
        <v>2767</v>
      </c>
      <c r="O2842" s="13" t="s">
        <v>3160</v>
      </c>
      <c r="P2842" s="13" t="s">
        <v>3527</v>
      </c>
      <c r="Q2842" s="13" t="s">
        <v>3526</v>
      </c>
    </row>
    <row r="2843" spans="2:17" ht="45" hidden="1" x14ac:dyDescent="0.25">
      <c r="B2843" s="2">
        <v>2830</v>
      </c>
      <c r="C2843" s="16" t="s">
        <v>3158</v>
      </c>
      <c r="D2843" s="13" t="s">
        <v>3814</v>
      </c>
      <c r="E2843" s="13">
        <v>1</v>
      </c>
      <c r="F2843" s="13" t="s">
        <v>19</v>
      </c>
      <c r="G2843" s="14">
        <v>489891.14</v>
      </c>
      <c r="H2843" s="14">
        <v>489891.14</v>
      </c>
      <c r="I2843" s="13" t="s">
        <v>19</v>
      </c>
      <c r="J2843" s="13"/>
      <c r="K2843" s="13" t="s">
        <v>192</v>
      </c>
      <c r="L2843" s="13" t="s">
        <v>18</v>
      </c>
      <c r="M2843" s="13">
        <v>45638</v>
      </c>
      <c r="N2843" s="13" t="s">
        <v>2767</v>
      </c>
      <c r="O2843" s="13" t="s">
        <v>3160</v>
      </c>
      <c r="P2843" s="13" t="s">
        <v>3527</v>
      </c>
      <c r="Q2843" s="13" t="s">
        <v>3526</v>
      </c>
    </row>
    <row r="2844" spans="2:17" ht="45" hidden="1" x14ac:dyDescent="0.25">
      <c r="B2844" s="2">
        <v>2831</v>
      </c>
      <c r="C2844" s="16" t="s">
        <v>3158</v>
      </c>
      <c r="D2844" s="13" t="s">
        <v>3211</v>
      </c>
      <c r="E2844" s="13">
        <v>1</v>
      </c>
      <c r="F2844" s="13" t="s">
        <v>19</v>
      </c>
      <c r="G2844" s="14">
        <v>102000</v>
      </c>
      <c r="H2844" s="14">
        <v>102000</v>
      </c>
      <c r="I2844" s="13" t="s">
        <v>19</v>
      </c>
      <c r="J2844" s="13"/>
      <c r="K2844" s="13" t="s">
        <v>192</v>
      </c>
      <c r="L2844" s="13" t="s">
        <v>18</v>
      </c>
      <c r="M2844" s="13">
        <v>45497</v>
      </c>
      <c r="N2844" s="13" t="s">
        <v>2767</v>
      </c>
      <c r="O2844" s="13" t="s">
        <v>3160</v>
      </c>
      <c r="P2844" s="13" t="s">
        <v>3527</v>
      </c>
      <c r="Q2844" s="13" t="s">
        <v>3526</v>
      </c>
    </row>
    <row r="2845" spans="2:17" ht="60" hidden="1" x14ac:dyDescent="0.25">
      <c r="B2845" s="2">
        <v>2832</v>
      </c>
      <c r="C2845" s="16" t="s">
        <v>3158</v>
      </c>
      <c r="D2845" s="13" t="s">
        <v>3212</v>
      </c>
      <c r="E2845" s="13">
        <v>1</v>
      </c>
      <c r="F2845" s="13" t="s">
        <v>19</v>
      </c>
      <c r="G2845" s="14">
        <v>48000</v>
      </c>
      <c r="H2845" s="14">
        <v>48000</v>
      </c>
      <c r="I2845" s="13" t="s">
        <v>19</v>
      </c>
      <c r="J2845" s="13"/>
      <c r="K2845" s="13" t="s">
        <v>192</v>
      </c>
      <c r="L2845" s="13" t="s">
        <v>18</v>
      </c>
      <c r="M2845" s="13">
        <v>45514</v>
      </c>
      <c r="N2845" s="13" t="s">
        <v>2767</v>
      </c>
      <c r="O2845" s="13" t="s">
        <v>3160</v>
      </c>
      <c r="P2845" s="13" t="s">
        <v>3527</v>
      </c>
      <c r="Q2845" s="13" t="s">
        <v>3526</v>
      </c>
    </row>
    <row r="2846" spans="2:17" ht="30" hidden="1" x14ac:dyDescent="0.25">
      <c r="B2846" s="2">
        <v>2833</v>
      </c>
      <c r="C2846" s="16" t="s">
        <v>3213</v>
      </c>
      <c r="D2846" s="13" t="s">
        <v>3214</v>
      </c>
      <c r="E2846" s="13">
        <v>1</v>
      </c>
      <c r="F2846" s="13" t="s">
        <v>19</v>
      </c>
      <c r="G2846" s="14">
        <v>4039240.92</v>
      </c>
      <c r="H2846" s="14">
        <v>4039240.92</v>
      </c>
      <c r="I2846" s="13" t="s">
        <v>19</v>
      </c>
      <c r="J2846" s="13"/>
      <c r="K2846" s="13" t="s">
        <v>192</v>
      </c>
      <c r="L2846" s="13"/>
      <c r="M2846" s="13"/>
      <c r="N2846" s="13"/>
      <c r="O2846" s="13" t="s">
        <v>3160</v>
      </c>
      <c r="P2846" s="13" t="s">
        <v>3527</v>
      </c>
      <c r="Q2846" s="13" t="s">
        <v>3526</v>
      </c>
    </row>
    <row r="2847" spans="2:17" ht="30" hidden="1" x14ac:dyDescent="0.25">
      <c r="B2847" s="2">
        <v>2834</v>
      </c>
      <c r="C2847" s="16" t="s">
        <v>3215</v>
      </c>
      <c r="D2847" s="13" t="s">
        <v>3214</v>
      </c>
      <c r="E2847" s="13">
        <v>1</v>
      </c>
      <c r="F2847" s="13" t="s">
        <v>19</v>
      </c>
      <c r="G2847" s="14">
        <v>12479704.08</v>
      </c>
      <c r="H2847" s="14">
        <v>12479704.08</v>
      </c>
      <c r="I2847" s="13" t="s">
        <v>19</v>
      </c>
      <c r="J2847" s="13"/>
      <c r="K2847" s="13" t="s">
        <v>192</v>
      </c>
      <c r="L2847" s="13"/>
      <c r="M2847" s="13"/>
      <c r="N2847" s="13"/>
      <c r="O2847" s="13" t="s">
        <v>3160</v>
      </c>
      <c r="P2847" s="13" t="s">
        <v>3527</v>
      </c>
      <c r="Q2847" s="13" t="s">
        <v>3526</v>
      </c>
    </row>
    <row r="2848" spans="2:17" ht="75" hidden="1" x14ac:dyDescent="0.25">
      <c r="B2848" s="2">
        <v>2835</v>
      </c>
      <c r="C2848" s="16" t="s">
        <v>3216</v>
      </c>
      <c r="D2848" s="13" t="s">
        <v>3217</v>
      </c>
      <c r="E2848" s="13">
        <v>1</v>
      </c>
      <c r="F2848" s="13" t="s">
        <v>19</v>
      </c>
      <c r="G2848" s="14">
        <v>6263.4000000000005</v>
      </c>
      <c r="H2848" s="14">
        <v>6263.4000000000005</v>
      </c>
      <c r="I2848" s="13" t="s">
        <v>19</v>
      </c>
      <c r="J2848" s="13"/>
      <c r="K2848" s="13" t="s">
        <v>192</v>
      </c>
      <c r="L2848" s="13" t="s">
        <v>18</v>
      </c>
      <c r="M2848" s="13">
        <v>45387</v>
      </c>
      <c r="N2848" s="13" t="s">
        <v>3218</v>
      </c>
      <c r="O2848" s="13" t="s">
        <v>3160</v>
      </c>
      <c r="P2848" s="13" t="s">
        <v>3527</v>
      </c>
      <c r="Q2848" s="13" t="s">
        <v>3526</v>
      </c>
    </row>
    <row r="2849" spans="2:17" ht="45" hidden="1" x14ac:dyDescent="0.25">
      <c r="B2849" s="2">
        <v>2836</v>
      </c>
      <c r="C2849" s="16" t="s">
        <v>3219</v>
      </c>
      <c r="D2849" s="13" t="s">
        <v>3220</v>
      </c>
      <c r="E2849" s="13">
        <v>1</v>
      </c>
      <c r="F2849" s="13" t="s">
        <v>19</v>
      </c>
      <c r="G2849" s="14">
        <v>569940</v>
      </c>
      <c r="H2849" s="14">
        <v>569940</v>
      </c>
      <c r="I2849" s="13" t="s">
        <v>19</v>
      </c>
      <c r="J2849" s="13"/>
      <c r="K2849" s="13" t="s">
        <v>192</v>
      </c>
      <c r="L2849" s="13" t="s">
        <v>18</v>
      </c>
      <c r="M2849" s="13">
        <v>45583</v>
      </c>
      <c r="N2849" s="13" t="s">
        <v>3221</v>
      </c>
      <c r="O2849" s="13" t="s">
        <v>3160</v>
      </c>
      <c r="P2849" s="13" t="s">
        <v>3527</v>
      </c>
      <c r="Q2849" s="13" t="s">
        <v>3526</v>
      </c>
    </row>
    <row r="2850" spans="2:17" ht="90" hidden="1" x14ac:dyDescent="0.25">
      <c r="B2850" s="2">
        <v>2837</v>
      </c>
      <c r="C2850" s="16" t="s">
        <v>3222</v>
      </c>
      <c r="D2850" s="13" t="s">
        <v>3223</v>
      </c>
      <c r="E2850" s="13">
        <v>1</v>
      </c>
      <c r="F2850" s="13" t="s">
        <v>19</v>
      </c>
      <c r="G2850" s="14">
        <v>24385194.359999999</v>
      </c>
      <c r="H2850" s="14">
        <v>24385194.359999999</v>
      </c>
      <c r="I2850" s="13" t="s">
        <v>19</v>
      </c>
      <c r="J2850" s="13"/>
      <c r="K2850" s="13" t="s">
        <v>192</v>
      </c>
      <c r="L2850" s="13" t="s">
        <v>18</v>
      </c>
      <c r="M2850" s="13">
        <v>45497</v>
      </c>
      <c r="N2850" s="13" t="s">
        <v>3221</v>
      </c>
      <c r="O2850" s="13" t="s">
        <v>3160</v>
      </c>
      <c r="P2850" s="13" t="s">
        <v>3527</v>
      </c>
      <c r="Q2850" s="13" t="s">
        <v>3526</v>
      </c>
    </row>
    <row r="2851" spans="2:17" ht="156" hidden="1" customHeight="1" x14ac:dyDescent="0.25">
      <c r="B2851" s="2">
        <v>2838</v>
      </c>
      <c r="C2851" s="16" t="s">
        <v>3224</v>
      </c>
      <c r="D2851" s="13" t="s">
        <v>3225</v>
      </c>
      <c r="E2851" s="13">
        <v>20000</v>
      </c>
      <c r="F2851" s="13" t="s">
        <v>19</v>
      </c>
      <c r="G2851" s="14">
        <v>616600</v>
      </c>
      <c r="H2851" s="14">
        <v>616600</v>
      </c>
      <c r="I2851" s="13" t="s">
        <v>19</v>
      </c>
      <c r="J2851" s="13"/>
      <c r="K2851" s="13" t="s">
        <v>192</v>
      </c>
      <c r="L2851" s="13" t="s">
        <v>18</v>
      </c>
      <c r="M2851" s="13">
        <v>45306</v>
      </c>
      <c r="N2851" s="13" t="s">
        <v>21</v>
      </c>
      <c r="O2851" s="13" t="s">
        <v>3226</v>
      </c>
      <c r="P2851" s="13" t="s">
        <v>3527</v>
      </c>
      <c r="Q2851" s="13" t="s">
        <v>3526</v>
      </c>
    </row>
    <row r="2852" spans="2:17" ht="151.5" hidden="1" customHeight="1" x14ac:dyDescent="0.25">
      <c r="B2852" s="2">
        <v>2839</v>
      </c>
      <c r="C2852" s="16" t="s">
        <v>3227</v>
      </c>
      <c r="D2852" s="13" t="s">
        <v>3225</v>
      </c>
      <c r="E2852" s="13">
        <v>20000</v>
      </c>
      <c r="F2852" s="13" t="s">
        <v>19</v>
      </c>
      <c r="G2852" s="14">
        <v>616600</v>
      </c>
      <c r="H2852" s="14">
        <v>616600</v>
      </c>
      <c r="I2852" s="13" t="s">
        <v>19</v>
      </c>
      <c r="J2852" s="13"/>
      <c r="K2852" s="13" t="s">
        <v>192</v>
      </c>
      <c r="L2852" s="13" t="s">
        <v>18</v>
      </c>
      <c r="M2852" s="13">
        <v>45306</v>
      </c>
      <c r="N2852" s="13" t="s">
        <v>21</v>
      </c>
      <c r="O2852" s="13" t="s">
        <v>3226</v>
      </c>
      <c r="P2852" s="13" t="s">
        <v>3527</v>
      </c>
      <c r="Q2852" s="13" t="s">
        <v>3526</v>
      </c>
    </row>
    <row r="2853" spans="2:17" ht="151.5" hidden="1" customHeight="1" x14ac:dyDescent="0.25">
      <c r="B2853" s="2">
        <v>2840</v>
      </c>
      <c r="C2853" s="16" t="s">
        <v>3228</v>
      </c>
      <c r="D2853" s="13" t="s">
        <v>3225</v>
      </c>
      <c r="E2853" s="13">
        <v>20000</v>
      </c>
      <c r="F2853" s="13" t="s">
        <v>19</v>
      </c>
      <c r="G2853" s="14">
        <v>607600</v>
      </c>
      <c r="H2853" s="14">
        <v>607600</v>
      </c>
      <c r="I2853" s="13" t="s">
        <v>19</v>
      </c>
      <c r="J2853" s="13"/>
      <c r="K2853" s="13" t="s">
        <v>192</v>
      </c>
      <c r="L2853" s="13" t="s">
        <v>18</v>
      </c>
      <c r="M2853" s="13">
        <v>45306</v>
      </c>
      <c r="N2853" s="13" t="s">
        <v>21</v>
      </c>
      <c r="O2853" s="13" t="s">
        <v>3226</v>
      </c>
      <c r="P2853" s="13" t="s">
        <v>3527</v>
      </c>
      <c r="Q2853" s="13" t="s">
        <v>3526</v>
      </c>
    </row>
    <row r="2854" spans="2:17" ht="152.25" hidden="1" customHeight="1" x14ac:dyDescent="0.25">
      <c r="B2854" s="2">
        <v>2841</v>
      </c>
      <c r="C2854" s="16" t="s">
        <v>3229</v>
      </c>
      <c r="D2854" s="13" t="s">
        <v>3225</v>
      </c>
      <c r="E2854" s="13">
        <v>20000</v>
      </c>
      <c r="F2854" s="13" t="s">
        <v>19</v>
      </c>
      <c r="G2854" s="14">
        <v>632600</v>
      </c>
      <c r="H2854" s="14">
        <v>632600</v>
      </c>
      <c r="I2854" s="13" t="s">
        <v>19</v>
      </c>
      <c r="J2854" s="13"/>
      <c r="K2854" s="13" t="s">
        <v>192</v>
      </c>
      <c r="L2854" s="13" t="s">
        <v>18</v>
      </c>
      <c r="M2854" s="13">
        <v>45306</v>
      </c>
      <c r="N2854" s="13" t="s">
        <v>21</v>
      </c>
      <c r="O2854" s="13" t="s">
        <v>3226</v>
      </c>
      <c r="P2854" s="13" t="s">
        <v>3527</v>
      </c>
      <c r="Q2854" s="13" t="s">
        <v>3526</v>
      </c>
    </row>
    <row r="2855" spans="2:17" ht="154.5" hidden="1" customHeight="1" x14ac:dyDescent="0.25">
      <c r="B2855" s="2">
        <v>2842</v>
      </c>
      <c r="C2855" s="16" t="s">
        <v>3230</v>
      </c>
      <c r="D2855" s="13" t="s">
        <v>3225</v>
      </c>
      <c r="E2855" s="13">
        <v>20000</v>
      </c>
      <c r="F2855" s="13" t="s">
        <v>19</v>
      </c>
      <c r="G2855" s="14">
        <v>642600</v>
      </c>
      <c r="H2855" s="14">
        <v>642600</v>
      </c>
      <c r="I2855" s="13" t="s">
        <v>19</v>
      </c>
      <c r="J2855" s="13"/>
      <c r="K2855" s="13" t="s">
        <v>192</v>
      </c>
      <c r="L2855" s="13" t="s">
        <v>18</v>
      </c>
      <c r="M2855" s="13">
        <v>45306</v>
      </c>
      <c r="N2855" s="13" t="s">
        <v>21</v>
      </c>
      <c r="O2855" s="13" t="s">
        <v>3226</v>
      </c>
      <c r="P2855" s="13" t="s">
        <v>3527</v>
      </c>
      <c r="Q2855" s="13" t="s">
        <v>3526</v>
      </c>
    </row>
    <row r="2856" spans="2:17" ht="155.25" hidden="1" customHeight="1" x14ac:dyDescent="0.25">
      <c r="B2856" s="2">
        <v>2843</v>
      </c>
      <c r="C2856" s="16" t="s">
        <v>3231</v>
      </c>
      <c r="D2856" s="13" t="s">
        <v>3225</v>
      </c>
      <c r="E2856" s="13">
        <v>20000</v>
      </c>
      <c r="F2856" s="13" t="s">
        <v>19</v>
      </c>
      <c r="G2856" s="14">
        <v>642600</v>
      </c>
      <c r="H2856" s="14">
        <v>642600</v>
      </c>
      <c r="I2856" s="13" t="s">
        <v>19</v>
      </c>
      <c r="J2856" s="13"/>
      <c r="K2856" s="13" t="s">
        <v>192</v>
      </c>
      <c r="L2856" s="13" t="s">
        <v>18</v>
      </c>
      <c r="M2856" s="13">
        <v>45306</v>
      </c>
      <c r="N2856" s="13" t="s">
        <v>21</v>
      </c>
      <c r="O2856" s="13" t="s">
        <v>3226</v>
      </c>
      <c r="P2856" s="13" t="s">
        <v>3527</v>
      </c>
      <c r="Q2856" s="13" t="s">
        <v>3526</v>
      </c>
    </row>
    <row r="2857" spans="2:17" ht="195" hidden="1" x14ac:dyDescent="0.25">
      <c r="B2857" s="2">
        <v>2844</v>
      </c>
      <c r="C2857" s="16" t="s">
        <v>3232</v>
      </c>
      <c r="D2857" s="13" t="s">
        <v>3233</v>
      </c>
      <c r="E2857" s="13">
        <v>200</v>
      </c>
      <c r="F2857" s="13" t="s">
        <v>19</v>
      </c>
      <c r="G2857" s="14">
        <v>674650</v>
      </c>
      <c r="H2857" s="14">
        <v>674650</v>
      </c>
      <c r="I2857" s="13" t="s">
        <v>19</v>
      </c>
      <c r="J2857" s="13"/>
      <c r="K2857" s="13" t="s">
        <v>192</v>
      </c>
      <c r="L2857" s="13" t="s">
        <v>18</v>
      </c>
      <c r="M2857" s="13">
        <v>45306</v>
      </c>
      <c r="N2857" s="13" t="s">
        <v>21</v>
      </c>
      <c r="O2857" s="13" t="s">
        <v>3226</v>
      </c>
      <c r="P2857" s="13" t="s">
        <v>3527</v>
      </c>
      <c r="Q2857" s="13" t="s">
        <v>3526</v>
      </c>
    </row>
    <row r="2858" spans="2:17" ht="189" hidden="1" customHeight="1" x14ac:dyDescent="0.25">
      <c r="B2858" s="2">
        <v>2845</v>
      </c>
      <c r="C2858" s="16" t="s">
        <v>3234</v>
      </c>
      <c r="D2858" s="13" t="s">
        <v>3233</v>
      </c>
      <c r="E2858" s="13">
        <v>200</v>
      </c>
      <c r="F2858" s="13" t="s">
        <v>19</v>
      </c>
      <c r="G2858" s="14">
        <v>428480</v>
      </c>
      <c r="H2858" s="14">
        <v>428480</v>
      </c>
      <c r="I2858" s="13" t="s">
        <v>19</v>
      </c>
      <c r="J2858" s="13"/>
      <c r="K2858" s="13" t="s">
        <v>192</v>
      </c>
      <c r="L2858" s="13" t="s">
        <v>18</v>
      </c>
      <c r="M2858" s="13">
        <v>45306</v>
      </c>
      <c r="N2858" s="13" t="s">
        <v>21</v>
      </c>
      <c r="O2858" s="13" t="s">
        <v>3226</v>
      </c>
      <c r="P2858" s="13" t="s">
        <v>3527</v>
      </c>
      <c r="Q2858" s="13" t="s">
        <v>3526</v>
      </c>
    </row>
    <row r="2859" spans="2:17" ht="176.25" hidden="1" customHeight="1" x14ac:dyDescent="0.25">
      <c r="B2859" s="2">
        <v>2846</v>
      </c>
      <c r="C2859" s="16" t="s">
        <v>3235</v>
      </c>
      <c r="D2859" s="13" t="s">
        <v>3233</v>
      </c>
      <c r="E2859" s="13">
        <v>200</v>
      </c>
      <c r="F2859" s="13" t="s">
        <v>19</v>
      </c>
      <c r="G2859" s="14">
        <v>624000</v>
      </c>
      <c r="H2859" s="14">
        <v>624000</v>
      </c>
      <c r="I2859" s="13" t="s">
        <v>19</v>
      </c>
      <c r="J2859" s="13"/>
      <c r="K2859" s="13" t="s">
        <v>192</v>
      </c>
      <c r="L2859" s="13" t="s">
        <v>18</v>
      </c>
      <c r="M2859" s="13">
        <v>45306</v>
      </c>
      <c r="N2859" s="13" t="s">
        <v>21</v>
      </c>
      <c r="O2859" s="13" t="s">
        <v>3226</v>
      </c>
      <c r="P2859" s="13" t="s">
        <v>3527</v>
      </c>
      <c r="Q2859" s="13" t="s">
        <v>3526</v>
      </c>
    </row>
    <row r="2860" spans="2:17" ht="90" hidden="1" x14ac:dyDescent="0.25">
      <c r="B2860" s="2">
        <v>2847</v>
      </c>
      <c r="C2860" s="16" t="s">
        <v>3236</v>
      </c>
      <c r="D2860" s="13" t="s">
        <v>3233</v>
      </c>
      <c r="E2860" s="13">
        <v>500</v>
      </c>
      <c r="F2860" s="13" t="s">
        <v>19</v>
      </c>
      <c r="G2860" s="14">
        <v>224500</v>
      </c>
      <c r="H2860" s="14">
        <v>224500</v>
      </c>
      <c r="I2860" s="13" t="s">
        <v>19</v>
      </c>
      <c r="J2860" s="13"/>
      <c r="K2860" s="13" t="s">
        <v>192</v>
      </c>
      <c r="L2860" s="13" t="s">
        <v>18</v>
      </c>
      <c r="M2860" s="13">
        <v>45306</v>
      </c>
      <c r="N2860" s="13" t="s">
        <v>21</v>
      </c>
      <c r="O2860" s="13" t="s">
        <v>3226</v>
      </c>
      <c r="P2860" s="13" t="s">
        <v>3527</v>
      </c>
      <c r="Q2860" s="13" t="s">
        <v>3526</v>
      </c>
    </row>
    <row r="2861" spans="2:17" ht="90" hidden="1" x14ac:dyDescent="0.25">
      <c r="B2861" s="2">
        <v>2848</v>
      </c>
      <c r="C2861" s="16" t="s">
        <v>3237</v>
      </c>
      <c r="D2861" s="13" t="s">
        <v>3233</v>
      </c>
      <c r="E2861" s="13">
        <v>500</v>
      </c>
      <c r="F2861" s="13" t="s">
        <v>19</v>
      </c>
      <c r="G2861" s="14">
        <v>500000</v>
      </c>
      <c r="H2861" s="14">
        <v>500000</v>
      </c>
      <c r="I2861" s="13" t="s">
        <v>19</v>
      </c>
      <c r="J2861" s="13"/>
      <c r="K2861" s="13" t="s">
        <v>192</v>
      </c>
      <c r="L2861" s="13" t="s">
        <v>18</v>
      </c>
      <c r="M2861" s="13">
        <v>45306</v>
      </c>
      <c r="N2861" s="13" t="s">
        <v>21</v>
      </c>
      <c r="O2861" s="13" t="s">
        <v>3226</v>
      </c>
      <c r="P2861" s="13" t="s">
        <v>3527</v>
      </c>
      <c r="Q2861" s="13" t="s">
        <v>3526</v>
      </c>
    </row>
    <row r="2862" spans="2:17" ht="75" hidden="1" x14ac:dyDescent="0.25">
      <c r="B2862" s="2">
        <v>2849</v>
      </c>
      <c r="C2862" s="16" t="s">
        <v>3238</v>
      </c>
      <c r="D2862" s="13" t="s">
        <v>3233</v>
      </c>
      <c r="E2862" s="13">
        <v>3000</v>
      </c>
      <c r="F2862" s="13" t="s">
        <v>19</v>
      </c>
      <c r="G2862" s="14">
        <v>390000</v>
      </c>
      <c r="H2862" s="14">
        <v>390000</v>
      </c>
      <c r="I2862" s="13" t="s">
        <v>19</v>
      </c>
      <c r="J2862" s="13"/>
      <c r="K2862" s="13" t="s">
        <v>192</v>
      </c>
      <c r="L2862" s="13" t="s">
        <v>18</v>
      </c>
      <c r="M2862" s="13">
        <v>45306</v>
      </c>
      <c r="N2862" s="13" t="s">
        <v>21</v>
      </c>
      <c r="O2862" s="13" t="s">
        <v>3226</v>
      </c>
      <c r="P2862" s="13" t="s">
        <v>3527</v>
      </c>
      <c r="Q2862" s="13" t="s">
        <v>3526</v>
      </c>
    </row>
    <row r="2863" spans="2:17" ht="90" hidden="1" x14ac:dyDescent="0.25">
      <c r="B2863" s="2">
        <v>2850</v>
      </c>
      <c r="C2863" s="16" t="s">
        <v>3239</v>
      </c>
      <c r="D2863" s="13" t="s">
        <v>3233</v>
      </c>
      <c r="E2863" s="13">
        <v>100</v>
      </c>
      <c r="F2863" s="13" t="s">
        <v>19</v>
      </c>
      <c r="G2863" s="14">
        <v>80000</v>
      </c>
      <c r="H2863" s="14">
        <v>80000</v>
      </c>
      <c r="I2863" s="13" t="s">
        <v>19</v>
      </c>
      <c r="J2863" s="13"/>
      <c r="K2863" s="13" t="s">
        <v>192</v>
      </c>
      <c r="L2863" s="13" t="s">
        <v>18</v>
      </c>
      <c r="M2863" s="13">
        <v>45306</v>
      </c>
      <c r="N2863" s="13" t="s">
        <v>21</v>
      </c>
      <c r="O2863" s="13" t="s">
        <v>3226</v>
      </c>
      <c r="P2863" s="13" t="s">
        <v>3527</v>
      </c>
      <c r="Q2863" s="13" t="s">
        <v>3526</v>
      </c>
    </row>
    <row r="2864" spans="2:17" ht="90" hidden="1" x14ac:dyDescent="0.25">
      <c r="B2864" s="2">
        <v>2851</v>
      </c>
      <c r="C2864" s="16" t="s">
        <v>3240</v>
      </c>
      <c r="D2864" s="13" t="s">
        <v>3233</v>
      </c>
      <c r="E2864" s="13">
        <v>500</v>
      </c>
      <c r="F2864" s="13" t="s">
        <v>19</v>
      </c>
      <c r="G2864" s="14">
        <v>90000</v>
      </c>
      <c r="H2864" s="14">
        <v>90000</v>
      </c>
      <c r="I2864" s="13" t="s">
        <v>19</v>
      </c>
      <c r="J2864" s="13"/>
      <c r="K2864" s="13" t="s">
        <v>192</v>
      </c>
      <c r="L2864" s="13" t="s">
        <v>18</v>
      </c>
      <c r="M2864" s="13">
        <v>45306</v>
      </c>
      <c r="N2864" s="13" t="s">
        <v>21</v>
      </c>
      <c r="O2864" s="13" t="s">
        <v>3226</v>
      </c>
      <c r="P2864" s="13" t="s">
        <v>3527</v>
      </c>
      <c r="Q2864" s="13" t="s">
        <v>3526</v>
      </c>
    </row>
    <row r="2865" spans="2:17" ht="120" hidden="1" x14ac:dyDescent="0.25">
      <c r="B2865" s="2">
        <v>2852</v>
      </c>
      <c r="C2865" s="16" t="s">
        <v>3241</v>
      </c>
      <c r="D2865" s="13" t="s">
        <v>3233</v>
      </c>
      <c r="E2865" s="13">
        <v>500</v>
      </c>
      <c r="F2865" s="13" t="s">
        <v>19</v>
      </c>
      <c r="G2865" s="14">
        <v>75000</v>
      </c>
      <c r="H2865" s="14">
        <v>75000</v>
      </c>
      <c r="I2865" s="13" t="s">
        <v>19</v>
      </c>
      <c r="J2865" s="13"/>
      <c r="K2865" s="13" t="s">
        <v>192</v>
      </c>
      <c r="L2865" s="13" t="s">
        <v>18</v>
      </c>
      <c r="M2865" s="13">
        <v>45306</v>
      </c>
      <c r="N2865" s="13" t="s">
        <v>21</v>
      </c>
      <c r="O2865" s="13" t="s">
        <v>3226</v>
      </c>
      <c r="P2865" s="13" t="s">
        <v>3527</v>
      </c>
      <c r="Q2865" s="13" t="s">
        <v>3526</v>
      </c>
    </row>
    <row r="2866" spans="2:17" ht="197.25" hidden="1" customHeight="1" x14ac:dyDescent="0.25">
      <c r="B2866" s="2">
        <v>2853</v>
      </c>
      <c r="C2866" s="16" t="s">
        <v>3242</v>
      </c>
      <c r="D2866" s="13" t="s">
        <v>3233</v>
      </c>
      <c r="E2866" s="13">
        <v>10</v>
      </c>
      <c r="F2866" s="13" t="s">
        <v>19</v>
      </c>
      <c r="G2866" s="14">
        <v>90000</v>
      </c>
      <c r="H2866" s="14">
        <v>90000</v>
      </c>
      <c r="I2866" s="13" t="s">
        <v>19</v>
      </c>
      <c r="J2866" s="13"/>
      <c r="K2866" s="13" t="s">
        <v>192</v>
      </c>
      <c r="L2866" s="13" t="s">
        <v>18</v>
      </c>
      <c r="M2866" s="13">
        <v>45306</v>
      </c>
      <c r="N2866" s="13" t="s">
        <v>21</v>
      </c>
      <c r="O2866" s="13" t="s">
        <v>3226</v>
      </c>
      <c r="P2866" s="13" t="s">
        <v>3527</v>
      </c>
      <c r="Q2866" s="13" t="s">
        <v>3526</v>
      </c>
    </row>
    <row r="2867" spans="2:17" ht="120" hidden="1" customHeight="1" x14ac:dyDescent="0.25">
      <c r="B2867" s="2">
        <v>2854</v>
      </c>
      <c r="C2867" s="16" t="s">
        <v>3243</v>
      </c>
      <c r="D2867" s="13" t="s">
        <v>3233</v>
      </c>
      <c r="E2867" s="13">
        <v>5000</v>
      </c>
      <c r="F2867" s="13" t="s">
        <v>19</v>
      </c>
      <c r="G2867" s="14">
        <v>527750</v>
      </c>
      <c r="H2867" s="14">
        <v>527750</v>
      </c>
      <c r="I2867" s="13" t="s">
        <v>19</v>
      </c>
      <c r="J2867" s="13"/>
      <c r="K2867" s="13" t="s">
        <v>192</v>
      </c>
      <c r="L2867" s="13" t="s">
        <v>18</v>
      </c>
      <c r="M2867" s="13">
        <v>45306</v>
      </c>
      <c r="N2867" s="13" t="s">
        <v>21</v>
      </c>
      <c r="O2867" s="13" t="s">
        <v>3226</v>
      </c>
      <c r="P2867" s="13" t="s">
        <v>3527</v>
      </c>
      <c r="Q2867" s="13" t="s">
        <v>3526</v>
      </c>
    </row>
    <row r="2868" spans="2:17" ht="105" hidden="1" x14ac:dyDescent="0.25">
      <c r="B2868" s="2">
        <v>2855</v>
      </c>
      <c r="C2868" s="16" t="s">
        <v>3244</v>
      </c>
      <c r="D2868" s="13" t="s">
        <v>3233</v>
      </c>
      <c r="E2868" s="13">
        <v>250</v>
      </c>
      <c r="F2868" s="13" t="s">
        <v>19</v>
      </c>
      <c r="G2868" s="14">
        <v>50000</v>
      </c>
      <c r="H2868" s="14">
        <v>50000</v>
      </c>
      <c r="I2868" s="13" t="s">
        <v>19</v>
      </c>
      <c r="J2868" s="13"/>
      <c r="K2868" s="13" t="s">
        <v>192</v>
      </c>
      <c r="L2868" s="13" t="s">
        <v>18</v>
      </c>
      <c r="M2868" s="13">
        <v>45306</v>
      </c>
      <c r="N2868" s="13" t="s">
        <v>21</v>
      </c>
      <c r="O2868" s="13" t="s">
        <v>3226</v>
      </c>
      <c r="P2868" s="13" t="s">
        <v>3527</v>
      </c>
      <c r="Q2868" s="13" t="s">
        <v>3526</v>
      </c>
    </row>
    <row r="2869" spans="2:17" ht="90" hidden="1" x14ac:dyDescent="0.25">
      <c r="B2869" s="2">
        <v>2856</v>
      </c>
      <c r="C2869" s="16" t="s">
        <v>3245</v>
      </c>
      <c r="D2869" s="13" t="s">
        <v>3233</v>
      </c>
      <c r="E2869" s="13">
        <v>5000</v>
      </c>
      <c r="F2869" s="13" t="s">
        <v>19</v>
      </c>
      <c r="G2869" s="14">
        <v>135840</v>
      </c>
      <c r="H2869" s="14">
        <v>135840</v>
      </c>
      <c r="I2869" s="13" t="s">
        <v>19</v>
      </c>
      <c r="J2869" s="13"/>
      <c r="K2869" s="13" t="s">
        <v>192</v>
      </c>
      <c r="L2869" s="13" t="s">
        <v>18</v>
      </c>
      <c r="M2869" s="13">
        <v>45306</v>
      </c>
      <c r="N2869" s="13" t="s">
        <v>21</v>
      </c>
      <c r="O2869" s="13" t="s">
        <v>3226</v>
      </c>
      <c r="P2869" s="13" t="s">
        <v>3527</v>
      </c>
      <c r="Q2869" s="13" t="s">
        <v>3526</v>
      </c>
    </row>
    <row r="2870" spans="2:17" ht="120" hidden="1" x14ac:dyDescent="0.25">
      <c r="B2870" s="2">
        <v>2857</v>
      </c>
      <c r="C2870" s="16" t="s">
        <v>3246</v>
      </c>
      <c r="D2870" s="13" t="s">
        <v>3233</v>
      </c>
      <c r="E2870" s="13">
        <v>500</v>
      </c>
      <c r="F2870" s="13" t="s">
        <v>19</v>
      </c>
      <c r="G2870" s="14">
        <v>10100</v>
      </c>
      <c r="H2870" s="14">
        <v>10100</v>
      </c>
      <c r="I2870" s="13" t="s">
        <v>19</v>
      </c>
      <c r="J2870" s="13"/>
      <c r="K2870" s="13" t="s">
        <v>192</v>
      </c>
      <c r="L2870" s="13" t="s">
        <v>18</v>
      </c>
      <c r="M2870" s="13">
        <v>45306</v>
      </c>
      <c r="N2870" s="13" t="s">
        <v>21</v>
      </c>
      <c r="O2870" s="13" t="s">
        <v>3226</v>
      </c>
      <c r="P2870" s="13" t="s">
        <v>3527</v>
      </c>
      <c r="Q2870" s="13" t="s">
        <v>3526</v>
      </c>
    </row>
    <row r="2871" spans="2:17" ht="150" hidden="1" x14ac:dyDescent="0.25">
      <c r="B2871" s="2">
        <v>2858</v>
      </c>
      <c r="C2871" s="16" t="s">
        <v>3247</v>
      </c>
      <c r="D2871" s="13" t="s">
        <v>3233</v>
      </c>
      <c r="E2871" s="13">
        <v>5000</v>
      </c>
      <c r="F2871" s="13" t="s">
        <v>19</v>
      </c>
      <c r="G2871" s="14">
        <v>180000</v>
      </c>
      <c r="H2871" s="14">
        <v>180000</v>
      </c>
      <c r="I2871" s="13" t="s">
        <v>19</v>
      </c>
      <c r="J2871" s="13"/>
      <c r="K2871" s="13" t="s">
        <v>192</v>
      </c>
      <c r="L2871" s="13" t="s">
        <v>18</v>
      </c>
      <c r="M2871" s="13">
        <v>45306</v>
      </c>
      <c r="N2871" s="13" t="s">
        <v>21</v>
      </c>
      <c r="O2871" s="13" t="s">
        <v>3226</v>
      </c>
      <c r="P2871" s="13" t="s">
        <v>3527</v>
      </c>
      <c r="Q2871" s="13" t="s">
        <v>3526</v>
      </c>
    </row>
    <row r="2872" spans="2:17" ht="45" hidden="1" x14ac:dyDescent="0.25">
      <c r="B2872" s="2">
        <v>2859</v>
      </c>
      <c r="C2872" s="16" t="s">
        <v>3248</v>
      </c>
      <c r="D2872" s="13" t="s">
        <v>3233</v>
      </c>
      <c r="E2872" s="13">
        <v>200</v>
      </c>
      <c r="F2872" s="13" t="s">
        <v>19</v>
      </c>
      <c r="G2872" s="14">
        <v>14400</v>
      </c>
      <c r="H2872" s="14">
        <v>14400</v>
      </c>
      <c r="I2872" s="13" t="s">
        <v>976</v>
      </c>
      <c r="J2872" s="13"/>
      <c r="K2872" s="13" t="s">
        <v>192</v>
      </c>
      <c r="L2872" s="13" t="s">
        <v>18</v>
      </c>
      <c r="M2872" s="13">
        <v>45306</v>
      </c>
      <c r="N2872" s="13" t="s">
        <v>21</v>
      </c>
      <c r="O2872" s="13" t="s">
        <v>3226</v>
      </c>
      <c r="P2872" s="13" t="s">
        <v>3527</v>
      </c>
      <c r="Q2872" s="13" t="s">
        <v>3526</v>
      </c>
    </row>
    <row r="2873" spans="2:17" ht="45" hidden="1" x14ac:dyDescent="0.25">
      <c r="B2873" s="2">
        <v>2860</v>
      </c>
      <c r="C2873" s="16" t="s">
        <v>3249</v>
      </c>
      <c r="D2873" s="13" t="s">
        <v>3233</v>
      </c>
      <c r="E2873" s="13">
        <v>10</v>
      </c>
      <c r="F2873" s="13" t="s">
        <v>19</v>
      </c>
      <c r="G2873" s="14">
        <v>16800</v>
      </c>
      <c r="H2873" s="14">
        <v>16800</v>
      </c>
      <c r="I2873" s="13" t="s">
        <v>976</v>
      </c>
      <c r="J2873" s="13"/>
      <c r="K2873" s="13" t="s">
        <v>192</v>
      </c>
      <c r="L2873" s="13" t="s">
        <v>18</v>
      </c>
      <c r="M2873" s="13">
        <v>45306</v>
      </c>
      <c r="N2873" s="13" t="s">
        <v>21</v>
      </c>
      <c r="O2873" s="13" t="s">
        <v>3226</v>
      </c>
      <c r="P2873" s="13" t="s">
        <v>3527</v>
      </c>
      <c r="Q2873" s="13" t="s">
        <v>3526</v>
      </c>
    </row>
    <row r="2874" spans="2:17" ht="45" hidden="1" x14ac:dyDescent="0.25">
      <c r="B2874" s="2">
        <v>2861</v>
      </c>
      <c r="C2874" s="16" t="s">
        <v>3250</v>
      </c>
      <c r="D2874" s="13" t="s">
        <v>3233</v>
      </c>
      <c r="E2874" s="13">
        <v>200</v>
      </c>
      <c r="F2874" s="13" t="s">
        <v>19</v>
      </c>
      <c r="G2874" s="14">
        <v>18620</v>
      </c>
      <c r="H2874" s="14">
        <v>18620</v>
      </c>
      <c r="I2874" s="13" t="s">
        <v>976</v>
      </c>
      <c r="J2874" s="13"/>
      <c r="K2874" s="13" t="s">
        <v>192</v>
      </c>
      <c r="L2874" s="13" t="s">
        <v>18</v>
      </c>
      <c r="M2874" s="13">
        <v>45306</v>
      </c>
      <c r="N2874" s="13" t="s">
        <v>21</v>
      </c>
      <c r="O2874" s="13" t="s">
        <v>3226</v>
      </c>
      <c r="P2874" s="13" t="s">
        <v>3527</v>
      </c>
      <c r="Q2874" s="13" t="s">
        <v>3526</v>
      </c>
    </row>
    <row r="2875" spans="2:17" ht="45" hidden="1" x14ac:dyDescent="0.25">
      <c r="B2875" s="2">
        <v>2862</v>
      </c>
      <c r="C2875" s="16" t="s">
        <v>3251</v>
      </c>
      <c r="D2875" s="13" t="s">
        <v>3233</v>
      </c>
      <c r="E2875" s="13">
        <v>100</v>
      </c>
      <c r="F2875" s="13" t="s">
        <v>19</v>
      </c>
      <c r="G2875" s="14">
        <v>20720</v>
      </c>
      <c r="H2875" s="14">
        <v>20720</v>
      </c>
      <c r="I2875" s="13" t="s">
        <v>976</v>
      </c>
      <c r="J2875" s="13"/>
      <c r="K2875" s="13" t="s">
        <v>192</v>
      </c>
      <c r="L2875" s="13" t="s">
        <v>18</v>
      </c>
      <c r="M2875" s="13">
        <v>45306</v>
      </c>
      <c r="N2875" s="13" t="s">
        <v>21</v>
      </c>
      <c r="O2875" s="13" t="s">
        <v>3226</v>
      </c>
      <c r="P2875" s="13" t="s">
        <v>3527</v>
      </c>
      <c r="Q2875" s="13" t="s">
        <v>3526</v>
      </c>
    </row>
    <row r="2876" spans="2:17" ht="45" hidden="1" x14ac:dyDescent="0.25">
      <c r="B2876" s="2">
        <v>2863</v>
      </c>
      <c r="C2876" s="16" t="s">
        <v>3252</v>
      </c>
      <c r="D2876" s="13" t="s">
        <v>3233</v>
      </c>
      <c r="E2876" s="13">
        <v>10</v>
      </c>
      <c r="F2876" s="13" t="s">
        <v>19</v>
      </c>
      <c r="G2876" s="14">
        <v>19200</v>
      </c>
      <c r="H2876" s="14">
        <v>19200</v>
      </c>
      <c r="I2876" s="13" t="s">
        <v>976</v>
      </c>
      <c r="J2876" s="13"/>
      <c r="K2876" s="13" t="s">
        <v>192</v>
      </c>
      <c r="L2876" s="13" t="s">
        <v>18</v>
      </c>
      <c r="M2876" s="13">
        <v>45306</v>
      </c>
      <c r="N2876" s="13" t="s">
        <v>21</v>
      </c>
      <c r="O2876" s="13" t="s">
        <v>3226</v>
      </c>
      <c r="P2876" s="13" t="s">
        <v>3527</v>
      </c>
      <c r="Q2876" s="13" t="s">
        <v>3526</v>
      </c>
    </row>
    <row r="2877" spans="2:17" ht="304.5" hidden="1" customHeight="1" x14ac:dyDescent="0.25">
      <c r="B2877" s="2">
        <v>2864</v>
      </c>
      <c r="C2877" s="16" t="s">
        <v>3253</v>
      </c>
      <c r="D2877" s="13" t="s">
        <v>3254</v>
      </c>
      <c r="E2877" s="13">
        <v>6</v>
      </c>
      <c r="F2877" s="13" t="s">
        <v>19</v>
      </c>
      <c r="G2877" s="14">
        <v>5580</v>
      </c>
      <c r="H2877" s="14">
        <v>5580</v>
      </c>
      <c r="I2877" s="13" t="s">
        <v>19</v>
      </c>
      <c r="J2877" s="13"/>
      <c r="K2877" s="13" t="s">
        <v>192</v>
      </c>
      <c r="L2877" s="13" t="s">
        <v>3255</v>
      </c>
      <c r="M2877" s="13">
        <v>45306</v>
      </c>
      <c r="N2877" s="13" t="s">
        <v>21</v>
      </c>
      <c r="O2877" s="13" t="s">
        <v>3226</v>
      </c>
      <c r="P2877" s="13" t="s">
        <v>3527</v>
      </c>
      <c r="Q2877" s="13" t="s">
        <v>3526</v>
      </c>
    </row>
    <row r="2878" spans="2:17" ht="327" hidden="1" customHeight="1" x14ac:dyDescent="0.25">
      <c r="B2878" s="2">
        <v>2865</v>
      </c>
      <c r="C2878" s="16" t="s">
        <v>3256</v>
      </c>
      <c r="D2878" s="13" t="s">
        <v>3254</v>
      </c>
      <c r="E2878" s="13">
        <v>6</v>
      </c>
      <c r="F2878" s="13" t="s">
        <v>976</v>
      </c>
      <c r="G2878" s="14">
        <v>2520</v>
      </c>
      <c r="H2878" s="14">
        <v>2520</v>
      </c>
      <c r="I2878" s="13" t="s">
        <v>976</v>
      </c>
      <c r="J2878" s="13"/>
      <c r="K2878" s="13" t="s">
        <v>3257</v>
      </c>
      <c r="L2878" s="13" t="s">
        <v>3255</v>
      </c>
      <c r="M2878" s="13">
        <v>45306</v>
      </c>
      <c r="N2878" s="13" t="s">
        <v>21</v>
      </c>
      <c r="O2878" s="13" t="s">
        <v>3226</v>
      </c>
      <c r="P2878" s="13" t="s">
        <v>3527</v>
      </c>
      <c r="Q2878" s="13" t="s">
        <v>3526</v>
      </c>
    </row>
    <row r="2879" spans="2:17" ht="313.5" hidden="1" customHeight="1" x14ac:dyDescent="0.25">
      <c r="B2879" s="2">
        <v>2866</v>
      </c>
      <c r="C2879" s="16" t="s">
        <v>3258</v>
      </c>
      <c r="D2879" s="13" t="s">
        <v>3259</v>
      </c>
      <c r="E2879" s="13">
        <v>6</v>
      </c>
      <c r="F2879" s="13" t="s">
        <v>976</v>
      </c>
      <c r="G2879" s="14">
        <v>2520</v>
      </c>
      <c r="H2879" s="14">
        <v>2520</v>
      </c>
      <c r="I2879" s="13" t="s">
        <v>976</v>
      </c>
      <c r="J2879" s="13"/>
      <c r="K2879" s="13" t="s">
        <v>3257</v>
      </c>
      <c r="L2879" s="13"/>
      <c r="M2879" s="13">
        <v>46037</v>
      </c>
      <c r="N2879" s="13" t="s">
        <v>21</v>
      </c>
      <c r="O2879" s="13" t="s">
        <v>3226</v>
      </c>
      <c r="P2879" s="13" t="s">
        <v>3527</v>
      </c>
      <c r="Q2879" s="13" t="s">
        <v>3526</v>
      </c>
    </row>
    <row r="2880" spans="2:17" ht="225" hidden="1" x14ac:dyDescent="0.25">
      <c r="B2880" s="2">
        <v>2867</v>
      </c>
      <c r="C2880" s="16" t="s">
        <v>3260</v>
      </c>
      <c r="D2880" s="13" t="s">
        <v>3261</v>
      </c>
      <c r="E2880" s="13">
        <v>10</v>
      </c>
      <c r="F2880" s="13" t="s">
        <v>976</v>
      </c>
      <c r="G2880" s="14">
        <v>4400</v>
      </c>
      <c r="H2880" s="14">
        <v>4400</v>
      </c>
      <c r="I2880" s="13" t="s">
        <v>976</v>
      </c>
      <c r="J2880" s="13"/>
      <c r="K2880" s="13" t="s">
        <v>3257</v>
      </c>
      <c r="L2880" s="13" t="s">
        <v>3255</v>
      </c>
      <c r="M2880" s="13">
        <v>44941</v>
      </c>
      <c r="N2880" s="13" t="s">
        <v>21</v>
      </c>
      <c r="O2880" s="13" t="s">
        <v>3226</v>
      </c>
      <c r="P2880" s="13" t="s">
        <v>3527</v>
      </c>
      <c r="Q2880" s="13" t="s">
        <v>3526</v>
      </c>
    </row>
    <row r="2881" spans="2:17" ht="339" hidden="1" customHeight="1" x14ac:dyDescent="0.25">
      <c r="B2881" s="2">
        <v>2868</v>
      </c>
      <c r="C2881" s="16" t="s">
        <v>3262</v>
      </c>
      <c r="D2881" s="13" t="s">
        <v>3263</v>
      </c>
      <c r="E2881" s="13">
        <v>10</v>
      </c>
      <c r="F2881" s="13" t="s">
        <v>976</v>
      </c>
      <c r="G2881" s="14">
        <v>4500</v>
      </c>
      <c r="H2881" s="14">
        <v>4500</v>
      </c>
      <c r="I2881" s="13" t="s">
        <v>976</v>
      </c>
      <c r="J2881" s="13"/>
      <c r="K2881" s="13" t="s">
        <v>20</v>
      </c>
      <c r="L2881" s="13" t="s">
        <v>3255</v>
      </c>
      <c r="M2881" s="13">
        <v>45306</v>
      </c>
      <c r="N2881" s="13" t="s">
        <v>21</v>
      </c>
      <c r="O2881" s="13" t="s">
        <v>3226</v>
      </c>
      <c r="P2881" s="13" t="s">
        <v>3527</v>
      </c>
      <c r="Q2881" s="13" t="s">
        <v>3526</v>
      </c>
    </row>
    <row r="2882" spans="2:17" ht="150" hidden="1" x14ac:dyDescent="0.25">
      <c r="B2882" s="2">
        <v>2869</v>
      </c>
      <c r="C2882" s="16" t="s">
        <v>3264</v>
      </c>
      <c r="D2882" s="13" t="s">
        <v>3263</v>
      </c>
      <c r="E2882" s="13">
        <v>5</v>
      </c>
      <c r="F2882" s="13" t="s">
        <v>976</v>
      </c>
      <c r="G2882" s="14">
        <v>6900</v>
      </c>
      <c r="H2882" s="14">
        <v>6900</v>
      </c>
      <c r="I2882" s="13" t="s">
        <v>976</v>
      </c>
      <c r="J2882" s="13"/>
      <c r="K2882" s="13" t="s">
        <v>3257</v>
      </c>
      <c r="L2882" s="13" t="s">
        <v>3255</v>
      </c>
      <c r="M2882" s="13">
        <v>45306</v>
      </c>
      <c r="N2882" s="13" t="s">
        <v>21</v>
      </c>
      <c r="O2882" s="13" t="s">
        <v>3226</v>
      </c>
      <c r="P2882" s="13" t="s">
        <v>3527</v>
      </c>
      <c r="Q2882" s="13" t="s">
        <v>3526</v>
      </c>
    </row>
    <row r="2883" spans="2:17" ht="135" hidden="1" x14ac:dyDescent="0.25">
      <c r="B2883" s="2">
        <v>2870</v>
      </c>
      <c r="C2883" s="16" t="s">
        <v>3265</v>
      </c>
      <c r="D2883" s="13" t="s">
        <v>3254</v>
      </c>
      <c r="E2883" s="13">
        <v>5</v>
      </c>
      <c r="F2883" s="13" t="s">
        <v>976</v>
      </c>
      <c r="G2883" s="14">
        <v>7150</v>
      </c>
      <c r="H2883" s="14">
        <v>7150</v>
      </c>
      <c r="I2883" s="13" t="s">
        <v>19</v>
      </c>
      <c r="J2883" s="13"/>
      <c r="K2883" s="13" t="s">
        <v>3257</v>
      </c>
      <c r="L2883" s="13" t="s">
        <v>18</v>
      </c>
      <c r="M2883" s="13">
        <v>45306</v>
      </c>
      <c r="N2883" s="13" t="s">
        <v>21</v>
      </c>
      <c r="O2883" s="13" t="s">
        <v>3226</v>
      </c>
      <c r="P2883" s="13" t="s">
        <v>3527</v>
      </c>
      <c r="Q2883" s="13" t="s">
        <v>3526</v>
      </c>
    </row>
    <row r="2884" spans="2:17" ht="135" hidden="1" x14ac:dyDescent="0.25">
      <c r="B2884" s="2">
        <v>2871</v>
      </c>
      <c r="C2884" s="16" t="s">
        <v>3266</v>
      </c>
      <c r="D2884" s="13" t="s">
        <v>3254</v>
      </c>
      <c r="E2884" s="13">
        <v>10</v>
      </c>
      <c r="F2884" s="13" t="s">
        <v>976</v>
      </c>
      <c r="G2884" s="14">
        <v>14300</v>
      </c>
      <c r="H2884" s="14">
        <v>14300</v>
      </c>
      <c r="I2884" s="13" t="s">
        <v>976</v>
      </c>
      <c r="J2884" s="13"/>
      <c r="K2884" s="13" t="s">
        <v>3257</v>
      </c>
      <c r="L2884" s="13" t="s">
        <v>3255</v>
      </c>
      <c r="M2884" s="13">
        <v>45306</v>
      </c>
      <c r="N2884" s="13" t="s">
        <v>21</v>
      </c>
      <c r="O2884" s="13" t="s">
        <v>3226</v>
      </c>
      <c r="P2884" s="13" t="s">
        <v>3527</v>
      </c>
      <c r="Q2884" s="13" t="s">
        <v>3526</v>
      </c>
    </row>
    <row r="2885" spans="2:17" ht="75" hidden="1" x14ac:dyDescent="0.25">
      <c r="B2885" s="2">
        <v>2872</v>
      </c>
      <c r="C2885" s="16" t="s">
        <v>3267</v>
      </c>
      <c r="D2885" s="13" t="s">
        <v>3268</v>
      </c>
      <c r="E2885" s="13">
        <v>10</v>
      </c>
      <c r="F2885" s="13" t="s">
        <v>976</v>
      </c>
      <c r="G2885" s="14">
        <v>10500</v>
      </c>
      <c r="H2885" s="14">
        <v>10500</v>
      </c>
      <c r="I2885" s="13" t="s">
        <v>976</v>
      </c>
      <c r="J2885" s="13"/>
      <c r="K2885" s="13" t="s">
        <v>3257</v>
      </c>
      <c r="L2885" s="13" t="s">
        <v>3255</v>
      </c>
      <c r="M2885" s="13">
        <v>45306</v>
      </c>
      <c r="N2885" s="13" t="s">
        <v>21</v>
      </c>
      <c r="O2885" s="13" t="s">
        <v>3226</v>
      </c>
      <c r="P2885" s="13" t="s">
        <v>3527</v>
      </c>
      <c r="Q2885" s="13" t="s">
        <v>3526</v>
      </c>
    </row>
    <row r="2886" spans="2:17" ht="225" hidden="1" x14ac:dyDescent="0.25">
      <c r="B2886" s="2">
        <v>2873</v>
      </c>
      <c r="C2886" s="16" t="s">
        <v>3269</v>
      </c>
      <c r="D2886" s="13" t="s">
        <v>3270</v>
      </c>
      <c r="E2886" s="13">
        <v>5</v>
      </c>
      <c r="F2886" s="13" t="s">
        <v>976</v>
      </c>
      <c r="G2886" s="14">
        <v>1500</v>
      </c>
      <c r="H2886" s="14">
        <v>1500</v>
      </c>
      <c r="I2886" s="13" t="s">
        <v>976</v>
      </c>
      <c r="J2886" s="13"/>
      <c r="K2886" s="13" t="s">
        <v>3257</v>
      </c>
      <c r="L2886" s="13" t="s">
        <v>3255</v>
      </c>
      <c r="M2886" s="13">
        <v>46037</v>
      </c>
      <c r="N2886" s="13" t="s">
        <v>21</v>
      </c>
      <c r="O2886" s="13" t="s">
        <v>3226</v>
      </c>
      <c r="P2886" s="13" t="s">
        <v>3527</v>
      </c>
      <c r="Q2886" s="13" t="s">
        <v>3526</v>
      </c>
    </row>
    <row r="2887" spans="2:17" ht="225" hidden="1" x14ac:dyDescent="0.25">
      <c r="B2887" s="2">
        <v>2874</v>
      </c>
      <c r="C2887" s="16" t="s">
        <v>3271</v>
      </c>
      <c r="D2887" s="13" t="s">
        <v>3272</v>
      </c>
      <c r="E2887" s="13">
        <v>5</v>
      </c>
      <c r="F2887" s="13" t="s">
        <v>19</v>
      </c>
      <c r="G2887" s="14">
        <v>1500</v>
      </c>
      <c r="H2887" s="14">
        <v>1500</v>
      </c>
      <c r="I2887" s="13" t="s">
        <v>976</v>
      </c>
      <c r="J2887" s="13"/>
      <c r="K2887" s="13" t="s">
        <v>3257</v>
      </c>
      <c r="L2887" s="13" t="s">
        <v>3255</v>
      </c>
      <c r="M2887" s="13">
        <v>45306</v>
      </c>
      <c r="N2887" s="13" t="s">
        <v>21</v>
      </c>
      <c r="O2887" s="13" t="s">
        <v>3226</v>
      </c>
      <c r="P2887" s="13" t="s">
        <v>3527</v>
      </c>
      <c r="Q2887" s="13" t="s">
        <v>3526</v>
      </c>
    </row>
    <row r="2888" spans="2:17" ht="75" hidden="1" x14ac:dyDescent="0.25">
      <c r="B2888" s="2">
        <v>2875</v>
      </c>
      <c r="C2888" s="16" t="s">
        <v>3273</v>
      </c>
      <c r="D2888" s="13" t="s">
        <v>3254</v>
      </c>
      <c r="E2888" s="13">
        <v>5</v>
      </c>
      <c r="F2888" s="13" t="s">
        <v>976</v>
      </c>
      <c r="G2888" s="14">
        <v>9960</v>
      </c>
      <c r="H2888" s="14">
        <v>9960</v>
      </c>
      <c r="I2888" s="13" t="s">
        <v>976</v>
      </c>
      <c r="J2888" s="13"/>
      <c r="K2888" s="13" t="s">
        <v>3257</v>
      </c>
      <c r="L2888" s="13" t="s">
        <v>3255</v>
      </c>
      <c r="M2888" s="13">
        <v>45306</v>
      </c>
      <c r="N2888" s="13" t="s">
        <v>21</v>
      </c>
      <c r="O2888" s="13" t="s">
        <v>3226</v>
      </c>
      <c r="P2888" s="13" t="s">
        <v>3527</v>
      </c>
      <c r="Q2888" s="13" t="s">
        <v>3526</v>
      </c>
    </row>
    <row r="2889" spans="2:17" ht="135" hidden="1" x14ac:dyDescent="0.25">
      <c r="B2889" s="2">
        <v>2876</v>
      </c>
      <c r="C2889" s="16" t="s">
        <v>3274</v>
      </c>
      <c r="D2889" s="13" t="s">
        <v>3254</v>
      </c>
      <c r="E2889" s="13">
        <v>5</v>
      </c>
      <c r="F2889" s="13" t="s">
        <v>976</v>
      </c>
      <c r="G2889" s="14">
        <v>7050</v>
      </c>
      <c r="H2889" s="14">
        <v>7050</v>
      </c>
      <c r="I2889" s="13" t="s">
        <v>976</v>
      </c>
      <c r="J2889" s="13"/>
      <c r="K2889" s="13" t="s">
        <v>3257</v>
      </c>
      <c r="L2889" s="13" t="s">
        <v>18</v>
      </c>
      <c r="M2889" s="13">
        <v>45306</v>
      </c>
      <c r="N2889" s="13" t="s">
        <v>21</v>
      </c>
      <c r="O2889" s="13" t="s">
        <v>3226</v>
      </c>
      <c r="P2889" s="13" t="s">
        <v>3527</v>
      </c>
      <c r="Q2889" s="13" t="s">
        <v>3526</v>
      </c>
    </row>
    <row r="2890" spans="2:17" ht="60" hidden="1" x14ac:dyDescent="0.25">
      <c r="B2890" s="2">
        <v>2877</v>
      </c>
      <c r="C2890" s="16" t="s">
        <v>3275</v>
      </c>
      <c r="D2890" s="13" t="s">
        <v>3254</v>
      </c>
      <c r="E2890" s="13">
        <v>5</v>
      </c>
      <c r="F2890" s="13" t="s">
        <v>976</v>
      </c>
      <c r="G2890" s="14">
        <v>6450</v>
      </c>
      <c r="H2890" s="14">
        <v>6450</v>
      </c>
      <c r="I2890" s="13" t="s">
        <v>976</v>
      </c>
      <c r="J2890" s="13"/>
      <c r="K2890" s="13" t="s">
        <v>20</v>
      </c>
      <c r="L2890" s="13" t="s">
        <v>3255</v>
      </c>
      <c r="M2890" s="13">
        <v>45306</v>
      </c>
      <c r="N2890" s="13" t="s">
        <v>21</v>
      </c>
      <c r="O2890" s="13" t="s">
        <v>3226</v>
      </c>
      <c r="P2890" s="13" t="s">
        <v>3527</v>
      </c>
      <c r="Q2890" s="13" t="s">
        <v>3526</v>
      </c>
    </row>
    <row r="2891" spans="2:17" ht="75" hidden="1" x14ac:dyDescent="0.25">
      <c r="B2891" s="2">
        <v>2878</v>
      </c>
      <c r="C2891" s="16" t="s">
        <v>3276</v>
      </c>
      <c r="D2891" s="13" t="s">
        <v>3254</v>
      </c>
      <c r="E2891" s="13">
        <v>5</v>
      </c>
      <c r="F2891" s="13" t="s">
        <v>976</v>
      </c>
      <c r="G2891" s="14">
        <v>4300</v>
      </c>
      <c r="H2891" s="14">
        <v>4300</v>
      </c>
      <c r="I2891" s="13" t="s">
        <v>976</v>
      </c>
      <c r="J2891" s="13"/>
      <c r="K2891" s="13" t="s">
        <v>3257</v>
      </c>
      <c r="L2891" s="13" t="s">
        <v>3255</v>
      </c>
      <c r="M2891" s="13">
        <v>45306</v>
      </c>
      <c r="N2891" s="13" t="s">
        <v>21</v>
      </c>
      <c r="O2891" s="13" t="s">
        <v>3226</v>
      </c>
      <c r="P2891" s="13" t="s">
        <v>3527</v>
      </c>
      <c r="Q2891" s="13" t="s">
        <v>3526</v>
      </c>
    </row>
    <row r="2892" spans="2:17" ht="246.75" hidden="1" customHeight="1" x14ac:dyDescent="0.25">
      <c r="B2892" s="2">
        <v>2879</v>
      </c>
      <c r="C2892" s="16" t="s">
        <v>3277</v>
      </c>
      <c r="D2892" s="13" t="s">
        <v>3254</v>
      </c>
      <c r="E2892" s="13">
        <v>5</v>
      </c>
      <c r="F2892" s="13" t="s">
        <v>976</v>
      </c>
      <c r="G2892" s="14">
        <v>7650</v>
      </c>
      <c r="H2892" s="14">
        <v>7650</v>
      </c>
      <c r="I2892" s="13" t="s">
        <v>976</v>
      </c>
      <c r="J2892" s="13"/>
      <c r="K2892" s="13" t="s">
        <v>3257</v>
      </c>
      <c r="L2892" s="13" t="s">
        <v>3255</v>
      </c>
      <c r="M2892" s="13">
        <v>45306</v>
      </c>
      <c r="N2892" s="13" t="s">
        <v>21</v>
      </c>
      <c r="O2892" s="13" t="s">
        <v>3226</v>
      </c>
      <c r="P2892" s="13" t="s">
        <v>3527</v>
      </c>
      <c r="Q2892" s="13" t="s">
        <v>3526</v>
      </c>
    </row>
    <row r="2893" spans="2:17" ht="117" hidden="1" customHeight="1" x14ac:dyDescent="0.25">
      <c r="B2893" s="2">
        <v>2880</v>
      </c>
      <c r="C2893" s="16" t="s">
        <v>3278</v>
      </c>
      <c r="D2893" s="13" t="s">
        <v>3279</v>
      </c>
      <c r="E2893" s="13">
        <v>5</v>
      </c>
      <c r="F2893" s="13" t="s">
        <v>976</v>
      </c>
      <c r="G2893" s="14">
        <v>14250</v>
      </c>
      <c r="H2893" s="14">
        <v>14250</v>
      </c>
      <c r="I2893" s="13" t="s">
        <v>976</v>
      </c>
      <c r="J2893" s="13"/>
      <c r="K2893" s="13" t="s">
        <v>3280</v>
      </c>
      <c r="L2893" s="13" t="s">
        <v>3255</v>
      </c>
      <c r="M2893" s="13">
        <v>45306</v>
      </c>
      <c r="N2893" s="13" t="s">
        <v>21</v>
      </c>
      <c r="O2893" s="13" t="s">
        <v>3226</v>
      </c>
      <c r="P2893" s="13" t="s">
        <v>3527</v>
      </c>
      <c r="Q2893" s="13" t="s">
        <v>3526</v>
      </c>
    </row>
    <row r="2894" spans="2:17" ht="135" hidden="1" x14ac:dyDescent="0.25">
      <c r="B2894" s="2">
        <v>2881</v>
      </c>
      <c r="C2894" s="16" t="s">
        <v>3281</v>
      </c>
      <c r="D2894" s="13" t="s">
        <v>3279</v>
      </c>
      <c r="E2894" s="13">
        <v>5</v>
      </c>
      <c r="F2894" s="13" t="s">
        <v>976</v>
      </c>
      <c r="G2894" s="14">
        <v>14500</v>
      </c>
      <c r="H2894" s="14">
        <v>14500</v>
      </c>
      <c r="I2894" s="13" t="s">
        <v>976</v>
      </c>
      <c r="J2894" s="13"/>
      <c r="K2894" s="13" t="s">
        <v>3280</v>
      </c>
      <c r="L2894" s="13" t="s">
        <v>3255</v>
      </c>
      <c r="M2894" s="13">
        <v>45306</v>
      </c>
      <c r="N2894" s="13" t="s">
        <v>21</v>
      </c>
      <c r="O2894" s="13" t="s">
        <v>3226</v>
      </c>
      <c r="P2894" s="13" t="s">
        <v>3527</v>
      </c>
      <c r="Q2894" s="13" t="s">
        <v>3526</v>
      </c>
    </row>
    <row r="2895" spans="2:17" ht="180" hidden="1" x14ac:dyDescent="0.25">
      <c r="B2895" s="2">
        <v>2882</v>
      </c>
      <c r="C2895" s="16" t="s">
        <v>3282</v>
      </c>
      <c r="D2895" s="13" t="s">
        <v>3283</v>
      </c>
      <c r="E2895" s="13">
        <v>5</v>
      </c>
      <c r="F2895" s="13" t="s">
        <v>976</v>
      </c>
      <c r="G2895" s="14">
        <v>14000</v>
      </c>
      <c r="H2895" s="14">
        <v>14000</v>
      </c>
      <c r="I2895" s="13" t="s">
        <v>976</v>
      </c>
      <c r="J2895" s="13"/>
      <c r="K2895" s="13" t="s">
        <v>3280</v>
      </c>
      <c r="L2895" s="13" t="s">
        <v>3255</v>
      </c>
      <c r="M2895" s="13">
        <v>45306</v>
      </c>
      <c r="N2895" s="13" t="s">
        <v>21</v>
      </c>
      <c r="O2895" s="13" t="s">
        <v>3226</v>
      </c>
      <c r="P2895" s="13" t="s">
        <v>3527</v>
      </c>
      <c r="Q2895" s="13" t="s">
        <v>3526</v>
      </c>
    </row>
    <row r="2896" spans="2:17" ht="169.5" hidden="1" customHeight="1" x14ac:dyDescent="0.25">
      <c r="B2896" s="2">
        <v>2883</v>
      </c>
      <c r="C2896" s="16" t="s">
        <v>3284</v>
      </c>
      <c r="D2896" s="13" t="s">
        <v>3285</v>
      </c>
      <c r="E2896" s="13" t="s">
        <v>3286</v>
      </c>
      <c r="F2896" s="13" t="s">
        <v>976</v>
      </c>
      <c r="G2896" s="14">
        <v>450000</v>
      </c>
      <c r="H2896" s="14">
        <v>450000</v>
      </c>
      <c r="I2896" s="13" t="s">
        <v>976</v>
      </c>
      <c r="J2896" s="13"/>
      <c r="K2896" s="13" t="s">
        <v>3280</v>
      </c>
      <c r="L2896" s="13" t="s">
        <v>3255</v>
      </c>
      <c r="M2896" s="13">
        <v>45306</v>
      </c>
      <c r="N2896" s="13" t="s">
        <v>21</v>
      </c>
      <c r="O2896" s="13" t="s">
        <v>3226</v>
      </c>
      <c r="P2896" s="13" t="s">
        <v>3527</v>
      </c>
      <c r="Q2896" s="13" t="s">
        <v>3526</v>
      </c>
    </row>
    <row r="2897" spans="2:17" ht="75" hidden="1" x14ac:dyDescent="0.25">
      <c r="B2897" s="2">
        <v>2884</v>
      </c>
      <c r="C2897" s="16" t="s">
        <v>3287</v>
      </c>
      <c r="D2897" s="13" t="s">
        <v>3285</v>
      </c>
      <c r="E2897" s="13" t="s">
        <v>3286</v>
      </c>
      <c r="F2897" s="13" t="s">
        <v>976</v>
      </c>
      <c r="G2897" s="14">
        <v>360000</v>
      </c>
      <c r="H2897" s="14">
        <v>360000</v>
      </c>
      <c r="I2897" s="13" t="s">
        <v>19</v>
      </c>
      <c r="J2897" s="13"/>
      <c r="K2897" s="13" t="s">
        <v>3280</v>
      </c>
      <c r="L2897" s="13" t="s">
        <v>3255</v>
      </c>
      <c r="M2897" s="13">
        <v>45306</v>
      </c>
      <c r="N2897" s="13" t="s">
        <v>21</v>
      </c>
      <c r="O2897" s="13" t="s">
        <v>3226</v>
      </c>
      <c r="P2897" s="13" t="s">
        <v>3527</v>
      </c>
      <c r="Q2897" s="13" t="s">
        <v>3526</v>
      </c>
    </row>
    <row r="2898" spans="2:17" ht="45" hidden="1" x14ac:dyDescent="0.25">
      <c r="B2898" s="2">
        <v>2885</v>
      </c>
      <c r="C2898" s="16" t="s">
        <v>3288</v>
      </c>
      <c r="D2898" s="13" t="s">
        <v>3289</v>
      </c>
      <c r="E2898" s="13">
        <v>5000</v>
      </c>
      <c r="F2898" s="13" t="s">
        <v>976</v>
      </c>
      <c r="G2898" s="14">
        <v>10000</v>
      </c>
      <c r="H2898" s="14">
        <v>10000</v>
      </c>
      <c r="I2898" s="13" t="s">
        <v>976</v>
      </c>
      <c r="J2898" s="13"/>
      <c r="K2898" s="13" t="s">
        <v>3280</v>
      </c>
      <c r="L2898" s="13" t="s">
        <v>3255</v>
      </c>
      <c r="M2898" s="13">
        <v>45306</v>
      </c>
      <c r="N2898" s="13" t="s">
        <v>21</v>
      </c>
      <c r="O2898" s="13" t="s">
        <v>3226</v>
      </c>
      <c r="P2898" s="13" t="s">
        <v>3527</v>
      </c>
      <c r="Q2898" s="13" t="s">
        <v>3526</v>
      </c>
    </row>
    <row r="2899" spans="2:17" ht="45" hidden="1" x14ac:dyDescent="0.25">
      <c r="B2899" s="2">
        <v>2886</v>
      </c>
      <c r="C2899" s="16" t="s">
        <v>3290</v>
      </c>
      <c r="D2899" s="13" t="s">
        <v>3291</v>
      </c>
      <c r="E2899" s="13">
        <v>50000</v>
      </c>
      <c r="F2899" s="13" t="s">
        <v>976</v>
      </c>
      <c r="G2899" s="14">
        <v>50000</v>
      </c>
      <c r="H2899" s="14">
        <v>50000</v>
      </c>
      <c r="I2899" s="13" t="s">
        <v>976</v>
      </c>
      <c r="J2899" s="13"/>
      <c r="K2899" s="13" t="s">
        <v>3280</v>
      </c>
      <c r="L2899" s="13" t="s">
        <v>3255</v>
      </c>
      <c r="M2899" s="13">
        <v>45306</v>
      </c>
      <c r="N2899" s="13" t="s">
        <v>21</v>
      </c>
      <c r="O2899" s="13" t="s">
        <v>3226</v>
      </c>
      <c r="P2899" s="13" t="s">
        <v>3527</v>
      </c>
      <c r="Q2899" s="13" t="s">
        <v>3526</v>
      </c>
    </row>
    <row r="2900" spans="2:17" ht="45" hidden="1" x14ac:dyDescent="0.25">
      <c r="B2900" s="2">
        <v>2887</v>
      </c>
      <c r="C2900" s="16" t="s">
        <v>3292</v>
      </c>
      <c r="D2900" s="13" t="s">
        <v>3291</v>
      </c>
      <c r="E2900" s="13">
        <v>200000</v>
      </c>
      <c r="F2900" s="13" t="s">
        <v>976</v>
      </c>
      <c r="G2900" s="14">
        <v>200000</v>
      </c>
      <c r="H2900" s="14">
        <v>200000</v>
      </c>
      <c r="I2900" s="13" t="s">
        <v>976</v>
      </c>
      <c r="J2900" s="13"/>
      <c r="K2900" s="13" t="s">
        <v>3280</v>
      </c>
      <c r="L2900" s="13" t="s">
        <v>3255</v>
      </c>
      <c r="M2900" s="13">
        <v>45306</v>
      </c>
      <c r="N2900" s="13" t="s">
        <v>21</v>
      </c>
      <c r="O2900" s="13" t="s">
        <v>3226</v>
      </c>
      <c r="P2900" s="13" t="s">
        <v>3527</v>
      </c>
      <c r="Q2900" s="13" t="s">
        <v>3526</v>
      </c>
    </row>
    <row r="2901" spans="2:17" ht="45" hidden="1" x14ac:dyDescent="0.25">
      <c r="B2901" s="2">
        <v>2888</v>
      </c>
      <c r="C2901" s="16" t="s">
        <v>3293</v>
      </c>
      <c r="D2901" s="13" t="s">
        <v>3291</v>
      </c>
      <c r="E2901" s="13">
        <v>200000</v>
      </c>
      <c r="F2901" s="13" t="s">
        <v>976</v>
      </c>
      <c r="G2901" s="14">
        <v>100000</v>
      </c>
      <c r="H2901" s="14">
        <v>100000</v>
      </c>
      <c r="I2901" s="13" t="s">
        <v>976</v>
      </c>
      <c r="J2901" s="13"/>
      <c r="K2901" s="13" t="s">
        <v>3280</v>
      </c>
      <c r="L2901" s="13" t="s">
        <v>3255</v>
      </c>
      <c r="M2901" s="13">
        <v>45306</v>
      </c>
      <c r="N2901" s="13" t="s">
        <v>21</v>
      </c>
      <c r="O2901" s="13" t="s">
        <v>3226</v>
      </c>
      <c r="P2901" s="13" t="s">
        <v>3527</v>
      </c>
      <c r="Q2901" s="13" t="s">
        <v>3526</v>
      </c>
    </row>
    <row r="2902" spans="2:17" ht="45" hidden="1" x14ac:dyDescent="0.25">
      <c r="B2902" s="2">
        <v>2889</v>
      </c>
      <c r="C2902" s="16" t="s">
        <v>3294</v>
      </c>
      <c r="D2902" s="13" t="s">
        <v>3291</v>
      </c>
      <c r="E2902" s="13">
        <v>100000</v>
      </c>
      <c r="F2902" s="13" t="s">
        <v>976</v>
      </c>
      <c r="G2902" s="14">
        <v>50000</v>
      </c>
      <c r="H2902" s="14">
        <v>50000</v>
      </c>
      <c r="I2902" s="13" t="s">
        <v>976</v>
      </c>
      <c r="J2902" s="13"/>
      <c r="K2902" s="13" t="s">
        <v>3280</v>
      </c>
      <c r="L2902" s="13" t="s">
        <v>3255</v>
      </c>
      <c r="M2902" s="13">
        <v>45306</v>
      </c>
      <c r="N2902" s="13" t="s">
        <v>21</v>
      </c>
      <c r="O2902" s="13" t="s">
        <v>3226</v>
      </c>
      <c r="P2902" s="13" t="s">
        <v>3527</v>
      </c>
      <c r="Q2902" s="13" t="s">
        <v>3526</v>
      </c>
    </row>
    <row r="2903" spans="2:17" ht="51" customHeight="1" x14ac:dyDescent="0.25">
      <c r="B2903" s="2">
        <v>2890</v>
      </c>
      <c r="C2903" s="16" t="s">
        <v>295</v>
      </c>
      <c r="D2903" s="13" t="s">
        <v>3295</v>
      </c>
      <c r="E2903" s="13">
        <v>1</v>
      </c>
      <c r="F2903" s="13" t="s">
        <v>196</v>
      </c>
      <c r="G2903" s="14">
        <v>3000</v>
      </c>
      <c r="H2903" s="14">
        <v>3000</v>
      </c>
      <c r="I2903" s="13" t="s">
        <v>19</v>
      </c>
      <c r="J2903" s="13"/>
      <c r="K2903" s="13" t="s">
        <v>192</v>
      </c>
      <c r="L2903" s="13" t="s">
        <v>19</v>
      </c>
      <c r="M2903" s="13">
        <v>45355</v>
      </c>
      <c r="N2903" s="13"/>
      <c r="O2903" s="13" t="s">
        <v>347</v>
      </c>
      <c r="P2903" s="13" t="s">
        <v>3527</v>
      </c>
      <c r="Q2903" s="13" t="s">
        <v>3526</v>
      </c>
    </row>
    <row r="2904" spans="2:17" ht="45" x14ac:dyDescent="0.25">
      <c r="B2904" s="2">
        <v>2891</v>
      </c>
      <c r="C2904" s="16" t="s">
        <v>3296</v>
      </c>
      <c r="D2904" s="13" t="s">
        <v>3297</v>
      </c>
      <c r="E2904" s="13">
        <v>5</v>
      </c>
      <c r="F2904" s="13" t="s">
        <v>196</v>
      </c>
      <c r="G2904" s="14">
        <v>5000</v>
      </c>
      <c r="H2904" s="14">
        <v>5000</v>
      </c>
      <c r="I2904" s="13" t="s">
        <v>196</v>
      </c>
      <c r="J2904" s="13"/>
      <c r="K2904" s="13" t="s">
        <v>192</v>
      </c>
      <c r="L2904" s="13" t="s">
        <v>19</v>
      </c>
      <c r="M2904" s="13">
        <v>45355</v>
      </c>
      <c r="N2904" s="13"/>
      <c r="O2904" s="13" t="s">
        <v>347</v>
      </c>
      <c r="P2904" s="13" t="s">
        <v>3527</v>
      </c>
      <c r="Q2904" s="13" t="s">
        <v>3526</v>
      </c>
    </row>
    <row r="2905" spans="2:17" ht="30" x14ac:dyDescent="0.25">
      <c r="B2905" s="2">
        <v>2892</v>
      </c>
      <c r="C2905" s="16" t="s">
        <v>3298</v>
      </c>
      <c r="D2905" s="13" t="s">
        <v>3299</v>
      </c>
      <c r="E2905" s="13">
        <v>30</v>
      </c>
      <c r="F2905" s="13" t="s">
        <v>196</v>
      </c>
      <c r="G2905" s="14">
        <v>17700</v>
      </c>
      <c r="H2905" s="14">
        <v>17700</v>
      </c>
      <c r="I2905" s="13" t="s">
        <v>196</v>
      </c>
      <c r="J2905" s="13"/>
      <c r="K2905" s="13" t="s">
        <v>192</v>
      </c>
      <c r="L2905" s="13" t="s">
        <v>19</v>
      </c>
      <c r="M2905" s="13">
        <v>45355</v>
      </c>
      <c r="N2905" s="13"/>
      <c r="O2905" s="13" t="s">
        <v>347</v>
      </c>
      <c r="P2905" s="13" t="s">
        <v>3527</v>
      </c>
      <c r="Q2905" s="13" t="s">
        <v>3526</v>
      </c>
    </row>
    <row r="2906" spans="2:17" ht="30" x14ac:dyDescent="0.25">
      <c r="B2906" s="2">
        <v>2893</v>
      </c>
      <c r="C2906" s="16" t="s">
        <v>3300</v>
      </c>
      <c r="D2906" s="13" t="s">
        <v>346</v>
      </c>
      <c r="E2906" s="13">
        <v>8</v>
      </c>
      <c r="F2906" s="13" t="s">
        <v>196</v>
      </c>
      <c r="G2906" s="14">
        <v>7200</v>
      </c>
      <c r="H2906" s="14">
        <v>7200</v>
      </c>
      <c r="I2906" s="13" t="s">
        <v>196</v>
      </c>
      <c r="J2906" s="13"/>
      <c r="K2906" s="13" t="s">
        <v>192</v>
      </c>
      <c r="L2906" s="13" t="s">
        <v>19</v>
      </c>
      <c r="M2906" s="13">
        <v>45355</v>
      </c>
      <c r="N2906" s="13"/>
      <c r="O2906" s="13" t="s">
        <v>347</v>
      </c>
      <c r="P2906" s="13" t="s">
        <v>3527</v>
      </c>
      <c r="Q2906" s="13" t="s">
        <v>3526</v>
      </c>
    </row>
    <row r="2907" spans="2:17" ht="30" x14ac:dyDescent="0.25">
      <c r="B2907" s="2">
        <v>2894</v>
      </c>
      <c r="C2907" s="16" t="s">
        <v>3301</v>
      </c>
      <c r="D2907" s="13" t="s">
        <v>346</v>
      </c>
      <c r="E2907" s="13">
        <v>2</v>
      </c>
      <c r="F2907" s="13" t="s">
        <v>196</v>
      </c>
      <c r="G2907" s="14">
        <v>2000</v>
      </c>
      <c r="H2907" s="14">
        <v>2000</v>
      </c>
      <c r="I2907" s="13" t="s">
        <v>196</v>
      </c>
      <c r="J2907" s="13"/>
      <c r="K2907" s="13" t="s">
        <v>192</v>
      </c>
      <c r="L2907" s="13" t="s">
        <v>19</v>
      </c>
      <c r="M2907" s="13">
        <v>45355</v>
      </c>
      <c r="N2907" s="13"/>
      <c r="O2907" s="13" t="s">
        <v>347</v>
      </c>
      <c r="P2907" s="13" t="s">
        <v>3527</v>
      </c>
      <c r="Q2907" s="13" t="s">
        <v>3526</v>
      </c>
    </row>
    <row r="2908" spans="2:17" ht="30" x14ac:dyDescent="0.25">
      <c r="B2908" s="2">
        <v>2895</v>
      </c>
      <c r="C2908" s="16" t="s">
        <v>3302</v>
      </c>
      <c r="D2908" s="13" t="s">
        <v>346</v>
      </c>
      <c r="E2908" s="13">
        <v>8</v>
      </c>
      <c r="F2908" s="13" t="s">
        <v>196</v>
      </c>
      <c r="G2908" s="14">
        <v>5600</v>
      </c>
      <c r="H2908" s="14">
        <v>5600</v>
      </c>
      <c r="I2908" s="13" t="s">
        <v>196</v>
      </c>
      <c r="J2908" s="13"/>
      <c r="K2908" s="13" t="s">
        <v>192</v>
      </c>
      <c r="L2908" s="13" t="s">
        <v>19</v>
      </c>
      <c r="M2908" s="13">
        <v>45355</v>
      </c>
      <c r="N2908" s="13"/>
      <c r="O2908" s="13" t="s">
        <v>347</v>
      </c>
      <c r="P2908" s="13" t="s">
        <v>3527</v>
      </c>
      <c r="Q2908" s="13" t="s">
        <v>3526</v>
      </c>
    </row>
    <row r="2909" spans="2:17" ht="30" x14ac:dyDescent="0.25">
      <c r="B2909" s="2">
        <v>2896</v>
      </c>
      <c r="C2909" s="16" t="s">
        <v>3303</v>
      </c>
      <c r="D2909" s="13" t="s">
        <v>346</v>
      </c>
      <c r="E2909" s="13">
        <v>4</v>
      </c>
      <c r="F2909" s="13" t="s">
        <v>196</v>
      </c>
      <c r="G2909" s="14">
        <v>2000</v>
      </c>
      <c r="H2909" s="14">
        <v>2000</v>
      </c>
      <c r="I2909" s="13" t="s">
        <v>196</v>
      </c>
      <c r="J2909" s="13"/>
      <c r="K2909" s="13" t="s">
        <v>192</v>
      </c>
      <c r="L2909" s="13" t="s">
        <v>196</v>
      </c>
      <c r="M2909" s="13">
        <v>45355</v>
      </c>
      <c r="N2909" s="13"/>
      <c r="O2909" s="13" t="s">
        <v>347</v>
      </c>
      <c r="P2909" s="13" t="s">
        <v>3527</v>
      </c>
      <c r="Q2909" s="13" t="s">
        <v>3526</v>
      </c>
    </row>
    <row r="2910" spans="2:17" ht="45" x14ac:dyDescent="0.25">
      <c r="B2910" s="2">
        <v>2897</v>
      </c>
      <c r="C2910" s="16" t="s">
        <v>3304</v>
      </c>
      <c r="D2910" s="13" t="s">
        <v>3305</v>
      </c>
      <c r="E2910" s="13">
        <v>2</v>
      </c>
      <c r="F2910" s="13" t="s">
        <v>196</v>
      </c>
      <c r="G2910" s="14">
        <v>16000</v>
      </c>
      <c r="H2910" s="14">
        <v>16000</v>
      </c>
      <c r="I2910" s="13" t="s">
        <v>204</v>
      </c>
      <c r="J2910" s="13"/>
      <c r="K2910" s="13" t="s">
        <v>192</v>
      </c>
      <c r="L2910" s="13" t="s">
        <v>19</v>
      </c>
      <c r="M2910" s="13">
        <v>45355</v>
      </c>
      <c r="N2910" s="13"/>
      <c r="O2910" s="13" t="s">
        <v>347</v>
      </c>
      <c r="P2910" s="13" t="s">
        <v>3527</v>
      </c>
      <c r="Q2910" s="13" t="s">
        <v>3526</v>
      </c>
    </row>
    <row r="2911" spans="2:17" ht="30" x14ac:dyDescent="0.25">
      <c r="B2911" s="2">
        <v>2898</v>
      </c>
      <c r="C2911" s="16" t="s">
        <v>3306</v>
      </c>
      <c r="D2911" s="13" t="s">
        <v>346</v>
      </c>
      <c r="E2911" s="13">
        <v>1</v>
      </c>
      <c r="F2911" s="13" t="s">
        <v>196</v>
      </c>
      <c r="G2911" s="14">
        <v>1000</v>
      </c>
      <c r="H2911" s="14">
        <v>1000</v>
      </c>
      <c r="I2911" s="13" t="s">
        <v>196</v>
      </c>
      <c r="J2911" s="13"/>
      <c r="K2911" s="13" t="s">
        <v>192</v>
      </c>
      <c r="L2911" s="13"/>
      <c r="M2911" s="13"/>
      <c r="N2911" s="13"/>
      <c r="O2911" s="13" t="s">
        <v>347</v>
      </c>
      <c r="P2911" s="13" t="s">
        <v>3527</v>
      </c>
      <c r="Q2911" s="13" t="s">
        <v>3526</v>
      </c>
    </row>
    <row r="2912" spans="2:17" ht="60" x14ac:dyDescent="0.25">
      <c r="B2912" s="2">
        <v>2899</v>
      </c>
      <c r="C2912" s="16" t="s">
        <v>3307</v>
      </c>
      <c r="D2912" s="13" t="s">
        <v>3308</v>
      </c>
      <c r="E2912" s="13">
        <v>5</v>
      </c>
      <c r="F2912" s="13" t="s">
        <v>19</v>
      </c>
      <c r="G2912" s="14">
        <v>360000</v>
      </c>
      <c r="H2912" s="14">
        <v>360000</v>
      </c>
      <c r="I2912" s="13" t="s">
        <v>19</v>
      </c>
      <c r="J2912" s="13"/>
      <c r="K2912" s="13" t="s">
        <v>192</v>
      </c>
      <c r="L2912" s="13" t="s">
        <v>18</v>
      </c>
      <c r="M2912" s="13">
        <v>45293</v>
      </c>
      <c r="N2912" s="13"/>
      <c r="O2912" s="13" t="s">
        <v>347</v>
      </c>
      <c r="P2912" s="13" t="s">
        <v>3527</v>
      </c>
      <c r="Q2912" s="13" t="s">
        <v>3526</v>
      </c>
    </row>
    <row r="2913" spans="2:17" ht="90" hidden="1" x14ac:dyDescent="0.25">
      <c r="B2913" s="2">
        <v>2900</v>
      </c>
      <c r="C2913" s="16" t="s">
        <v>3309</v>
      </c>
      <c r="D2913" s="13" t="s">
        <v>3310</v>
      </c>
      <c r="E2913" s="13">
        <v>65</v>
      </c>
      <c r="F2913" s="13" t="s">
        <v>3311</v>
      </c>
      <c r="G2913" s="14">
        <v>213999.96</v>
      </c>
      <c r="H2913" s="14">
        <v>213999.96</v>
      </c>
      <c r="I2913" s="13"/>
      <c r="J2913" s="13"/>
      <c r="K2913" s="13" t="s">
        <v>20</v>
      </c>
      <c r="L2913" s="13">
        <v>45581</v>
      </c>
      <c r="M2913" s="13"/>
      <c r="N2913" s="13" t="s">
        <v>3312</v>
      </c>
      <c r="O2913" s="13" t="s">
        <v>3313</v>
      </c>
      <c r="P2913" s="13" t="s">
        <v>3527</v>
      </c>
      <c r="Q2913" s="13" t="s">
        <v>3526</v>
      </c>
    </row>
    <row r="2914" spans="2:17" ht="75" hidden="1" x14ac:dyDescent="0.25">
      <c r="B2914" s="2">
        <v>2901</v>
      </c>
      <c r="C2914" s="16" t="s">
        <v>3314</v>
      </c>
      <c r="D2914" s="13" t="s">
        <v>3310</v>
      </c>
      <c r="E2914" s="13">
        <v>1570</v>
      </c>
      <c r="F2914" s="13" t="s">
        <v>3311</v>
      </c>
      <c r="G2914" s="14">
        <v>2540308.3199999998</v>
      </c>
      <c r="H2914" s="14">
        <v>2540308.3199999998</v>
      </c>
      <c r="I2914" s="13"/>
      <c r="J2914" s="13"/>
      <c r="K2914" s="13" t="s">
        <v>20</v>
      </c>
      <c r="L2914" s="13">
        <v>45453</v>
      </c>
      <c r="M2914" s="13"/>
      <c r="N2914" s="13" t="s">
        <v>3315</v>
      </c>
      <c r="O2914" s="13" t="s">
        <v>3313</v>
      </c>
      <c r="P2914" s="13" t="s">
        <v>3527</v>
      </c>
      <c r="Q2914" s="13" t="s">
        <v>3526</v>
      </c>
    </row>
    <row r="2915" spans="2:17" ht="45" hidden="1" x14ac:dyDescent="0.25">
      <c r="B2915" s="2">
        <v>2902</v>
      </c>
      <c r="C2915" s="16" t="s">
        <v>3316</v>
      </c>
      <c r="D2915" s="13" t="s">
        <v>3310</v>
      </c>
      <c r="E2915" s="13">
        <v>928</v>
      </c>
      <c r="F2915" s="13" t="s">
        <v>3311</v>
      </c>
      <c r="G2915" s="14">
        <v>17436.5</v>
      </c>
      <c r="H2915" s="14">
        <v>17436.5</v>
      </c>
      <c r="I2915" s="13"/>
      <c r="J2915" s="13"/>
      <c r="K2915" s="13" t="s">
        <v>20</v>
      </c>
      <c r="L2915" s="13">
        <v>45439</v>
      </c>
      <c r="M2915" s="13"/>
      <c r="N2915" s="13" t="s">
        <v>3317</v>
      </c>
      <c r="O2915" s="13" t="s">
        <v>3313</v>
      </c>
      <c r="P2915" s="13" t="s">
        <v>3527</v>
      </c>
      <c r="Q2915" s="13" t="s">
        <v>3526</v>
      </c>
    </row>
    <row r="2916" spans="2:17" ht="60" hidden="1" x14ac:dyDescent="0.25">
      <c r="B2916" s="2">
        <v>2903</v>
      </c>
      <c r="C2916" s="16" t="s">
        <v>3318</v>
      </c>
      <c r="D2916" s="13" t="s">
        <v>3310</v>
      </c>
      <c r="E2916" s="13">
        <v>390762.27</v>
      </c>
      <c r="F2916" s="13" t="s">
        <v>3311</v>
      </c>
      <c r="G2916" s="14">
        <v>519713.81</v>
      </c>
      <c r="H2916" s="14">
        <v>519713.81</v>
      </c>
      <c r="I2916" s="13"/>
      <c r="J2916" s="13"/>
      <c r="K2916" s="13" t="s">
        <v>20</v>
      </c>
      <c r="L2916" s="13">
        <v>45500</v>
      </c>
      <c r="M2916" s="13"/>
      <c r="N2916" s="13" t="s">
        <v>3319</v>
      </c>
      <c r="O2916" s="13" t="s">
        <v>3313</v>
      </c>
      <c r="P2916" s="13" t="s">
        <v>3527</v>
      </c>
      <c r="Q2916" s="13" t="s">
        <v>3526</v>
      </c>
    </row>
    <row r="2917" spans="2:17" ht="60" hidden="1" x14ac:dyDescent="0.25">
      <c r="B2917" s="2">
        <v>2904</v>
      </c>
      <c r="C2917" s="16" t="s">
        <v>3320</v>
      </c>
      <c r="D2917" s="13" t="s">
        <v>3310</v>
      </c>
      <c r="E2917" s="13">
        <v>3178</v>
      </c>
      <c r="F2917" s="13" t="s">
        <v>3311</v>
      </c>
      <c r="G2917" s="14">
        <v>186967.82</v>
      </c>
      <c r="H2917" s="14">
        <v>186967.82</v>
      </c>
      <c r="I2917" s="13"/>
      <c r="J2917" s="13"/>
      <c r="K2917" s="13" t="s">
        <v>20</v>
      </c>
      <c r="L2917" s="13">
        <v>45380</v>
      </c>
      <c r="M2917" s="13"/>
      <c r="N2917" s="13" t="s">
        <v>3321</v>
      </c>
      <c r="O2917" s="13" t="s">
        <v>3313</v>
      </c>
      <c r="P2917" s="13" t="s">
        <v>3527</v>
      </c>
      <c r="Q2917" s="13" t="s">
        <v>3526</v>
      </c>
    </row>
    <row r="2918" spans="2:17" ht="45" hidden="1" x14ac:dyDescent="0.25">
      <c r="B2918" s="2">
        <v>2905</v>
      </c>
      <c r="C2918" s="16" t="s">
        <v>3322</v>
      </c>
      <c r="D2918" s="13" t="s">
        <v>3310</v>
      </c>
      <c r="E2918" s="13">
        <v>94</v>
      </c>
      <c r="F2918" s="13" t="s">
        <v>3311</v>
      </c>
      <c r="G2918" s="14">
        <v>5087722.8</v>
      </c>
      <c r="H2918" s="14" t="s">
        <v>3323</v>
      </c>
      <c r="I2918" s="13"/>
      <c r="J2918" s="13"/>
      <c r="K2918" s="13" t="s">
        <v>20</v>
      </c>
      <c r="L2918" s="13">
        <v>45597</v>
      </c>
      <c r="M2918" s="13"/>
      <c r="N2918" s="13" t="s">
        <v>3324</v>
      </c>
      <c r="O2918" s="13" t="s">
        <v>3313</v>
      </c>
      <c r="P2918" s="13" t="s">
        <v>3527</v>
      </c>
      <c r="Q2918" s="13" t="s">
        <v>3526</v>
      </c>
    </row>
    <row r="2919" spans="2:17" ht="90" hidden="1" x14ac:dyDescent="0.25">
      <c r="B2919" s="2">
        <v>2906</v>
      </c>
      <c r="C2919" s="16" t="s">
        <v>3325</v>
      </c>
      <c r="D2919" s="13" t="s">
        <v>3310</v>
      </c>
      <c r="E2919" s="13">
        <v>628</v>
      </c>
      <c r="F2919" s="13" t="s">
        <v>3311</v>
      </c>
      <c r="G2919" s="14">
        <v>84001.38</v>
      </c>
      <c r="H2919" s="14">
        <v>84001.38</v>
      </c>
      <c r="I2919" s="13"/>
      <c r="J2919" s="13"/>
      <c r="K2919" s="13" t="s">
        <v>232</v>
      </c>
      <c r="L2919" s="13">
        <v>45654</v>
      </c>
      <c r="M2919" s="13"/>
      <c r="N2919" s="13" t="s">
        <v>3326</v>
      </c>
      <c r="O2919" s="13" t="s">
        <v>3313</v>
      </c>
      <c r="P2919" s="13" t="s">
        <v>3527</v>
      </c>
      <c r="Q2919" s="13" t="s">
        <v>3526</v>
      </c>
    </row>
    <row r="2920" spans="2:17" ht="60" hidden="1" x14ac:dyDescent="0.25">
      <c r="B2920" s="2">
        <v>2907</v>
      </c>
      <c r="C2920" s="16" t="s">
        <v>3327</v>
      </c>
      <c r="D2920" s="13" t="s">
        <v>3310</v>
      </c>
      <c r="E2920" s="13">
        <v>104</v>
      </c>
      <c r="F2920" s="13" t="s">
        <v>3311</v>
      </c>
      <c r="G2920" s="14">
        <v>78824.09</v>
      </c>
      <c r="H2920" s="14">
        <v>78824.09</v>
      </c>
      <c r="I2920" s="13"/>
      <c r="J2920" s="13"/>
      <c r="K2920" s="13" t="s">
        <v>20</v>
      </c>
      <c r="L2920" s="13">
        <v>45433</v>
      </c>
      <c r="M2920" s="13"/>
      <c r="N2920" s="13" t="s">
        <v>3328</v>
      </c>
      <c r="O2920" s="13" t="s">
        <v>3313</v>
      </c>
      <c r="P2920" s="13" t="s">
        <v>3527</v>
      </c>
      <c r="Q2920" s="13" t="s">
        <v>3526</v>
      </c>
    </row>
    <row r="2921" spans="2:17" ht="90" hidden="1" x14ac:dyDescent="0.25">
      <c r="B2921" s="2">
        <v>2908</v>
      </c>
      <c r="C2921" s="16" t="s">
        <v>3329</v>
      </c>
      <c r="D2921" s="13" t="s">
        <v>3310</v>
      </c>
      <c r="E2921" s="13">
        <v>15</v>
      </c>
      <c r="F2921" s="13" t="s">
        <v>3311</v>
      </c>
      <c r="G2921" s="14">
        <v>127800</v>
      </c>
      <c r="H2921" s="14">
        <v>127800</v>
      </c>
      <c r="I2921" s="13"/>
      <c r="J2921" s="13"/>
      <c r="K2921" s="13" t="s">
        <v>20</v>
      </c>
      <c r="L2921" s="13">
        <v>45387</v>
      </c>
      <c r="M2921" s="13"/>
      <c r="N2921" s="13" t="s">
        <v>3330</v>
      </c>
      <c r="O2921" s="13" t="s">
        <v>3313</v>
      </c>
      <c r="P2921" s="13" t="s">
        <v>3527</v>
      </c>
      <c r="Q2921" s="13" t="s">
        <v>3526</v>
      </c>
    </row>
    <row r="2922" spans="2:17" ht="150" hidden="1" x14ac:dyDescent="0.25">
      <c r="B2922" s="2">
        <v>2909</v>
      </c>
      <c r="C2922" s="16" t="s">
        <v>3331</v>
      </c>
      <c r="D2922" s="13" t="s">
        <v>3310</v>
      </c>
      <c r="E2922" s="13">
        <v>126</v>
      </c>
      <c r="F2922" s="13"/>
      <c r="G2922" s="14">
        <v>2500000</v>
      </c>
      <c r="H2922" s="14">
        <v>2500000</v>
      </c>
      <c r="I2922" s="13"/>
      <c r="J2922" s="13"/>
      <c r="K2922" s="13" t="s">
        <v>20</v>
      </c>
      <c r="L2922" s="13">
        <v>45382</v>
      </c>
      <c r="M2922" s="13"/>
      <c r="N2922" s="13" t="s">
        <v>3332</v>
      </c>
      <c r="O2922" s="13" t="s">
        <v>3313</v>
      </c>
      <c r="P2922" s="13" t="s">
        <v>3527</v>
      </c>
      <c r="Q2922" s="13" t="s">
        <v>3526</v>
      </c>
    </row>
    <row r="2923" spans="2:17" ht="105" hidden="1" x14ac:dyDescent="0.25">
      <c r="B2923" s="2">
        <v>2910</v>
      </c>
      <c r="C2923" s="16" t="s">
        <v>3333</v>
      </c>
      <c r="D2923" s="13" t="s">
        <v>3310</v>
      </c>
      <c r="E2923" s="13">
        <v>110</v>
      </c>
      <c r="F2923" s="13" t="s">
        <v>3311</v>
      </c>
      <c r="G2923" s="14">
        <v>38623080</v>
      </c>
      <c r="H2923" s="14">
        <v>38623080</v>
      </c>
      <c r="I2923" s="13"/>
      <c r="J2923" s="13"/>
      <c r="K2923" s="13" t="s">
        <v>20</v>
      </c>
      <c r="L2923" s="13"/>
      <c r="M2923" s="13">
        <v>45352</v>
      </c>
      <c r="N2923" s="13" t="s">
        <v>3334</v>
      </c>
      <c r="O2923" s="13" t="s">
        <v>3313</v>
      </c>
      <c r="P2923" s="13" t="s">
        <v>3527</v>
      </c>
      <c r="Q2923" s="13" t="s">
        <v>3526</v>
      </c>
    </row>
    <row r="2924" spans="2:17" ht="105" hidden="1" x14ac:dyDescent="0.25">
      <c r="B2924" s="2">
        <v>2911</v>
      </c>
      <c r="C2924" s="16" t="s">
        <v>3335</v>
      </c>
      <c r="D2924" s="13" t="s">
        <v>3310</v>
      </c>
      <c r="E2924" s="13">
        <v>852696.28</v>
      </c>
      <c r="F2924" s="13" t="s">
        <v>3311</v>
      </c>
      <c r="G2924" s="14">
        <v>21291254.050000001</v>
      </c>
      <c r="H2924" s="14">
        <v>21291254.050000001</v>
      </c>
      <c r="I2924" s="13"/>
      <c r="J2924" s="13"/>
      <c r="K2924" s="13" t="s">
        <v>20</v>
      </c>
      <c r="L2924" s="13">
        <v>45506</v>
      </c>
      <c r="M2924" s="13"/>
      <c r="N2924" s="13" t="s">
        <v>3311</v>
      </c>
      <c r="O2924" s="13" t="s">
        <v>3313</v>
      </c>
      <c r="P2924" s="13" t="s">
        <v>3527</v>
      </c>
      <c r="Q2924" s="13" t="s">
        <v>3526</v>
      </c>
    </row>
    <row r="2925" spans="2:17" ht="105" hidden="1" x14ac:dyDescent="0.25">
      <c r="B2925" s="2">
        <v>2912</v>
      </c>
      <c r="C2925" s="16" t="s">
        <v>3336</v>
      </c>
      <c r="D2925" s="13" t="s">
        <v>3310</v>
      </c>
      <c r="E2925" s="13">
        <v>213719.8</v>
      </c>
      <c r="F2925" s="13" t="s">
        <v>3311</v>
      </c>
      <c r="G2925" s="14">
        <v>4364217</v>
      </c>
      <c r="H2925" s="14">
        <v>4364217</v>
      </c>
      <c r="I2925" s="13"/>
      <c r="J2925" s="13"/>
      <c r="K2925" s="13" t="s">
        <v>20</v>
      </c>
      <c r="L2925" s="13" t="s">
        <v>3337</v>
      </c>
      <c r="M2925" s="13"/>
      <c r="N2925" s="13" t="s">
        <v>3311</v>
      </c>
      <c r="O2925" s="13" t="s">
        <v>3313</v>
      </c>
      <c r="P2925" s="13" t="s">
        <v>3527</v>
      </c>
      <c r="Q2925" s="13" t="s">
        <v>3526</v>
      </c>
    </row>
    <row r="2926" spans="2:17" ht="135" hidden="1" x14ac:dyDescent="0.25">
      <c r="B2926" s="2">
        <v>2913</v>
      </c>
      <c r="C2926" s="16" t="s">
        <v>3338</v>
      </c>
      <c r="D2926" s="13" t="s">
        <v>3310</v>
      </c>
      <c r="E2926" s="13">
        <v>12</v>
      </c>
      <c r="F2926" s="13" t="s">
        <v>3311</v>
      </c>
      <c r="G2926" s="14">
        <v>293000</v>
      </c>
      <c r="H2926" s="14">
        <v>293000</v>
      </c>
      <c r="I2926" s="13"/>
      <c r="J2926" s="13"/>
      <c r="K2926" s="13" t="s">
        <v>20</v>
      </c>
      <c r="L2926" s="13">
        <v>45626</v>
      </c>
      <c r="M2926" s="13"/>
      <c r="N2926" s="13" t="s">
        <v>3339</v>
      </c>
      <c r="O2926" s="13" t="s">
        <v>3313</v>
      </c>
      <c r="P2926" s="13" t="s">
        <v>3527</v>
      </c>
      <c r="Q2926" s="13" t="s">
        <v>3526</v>
      </c>
    </row>
    <row r="2927" spans="2:17" ht="60" hidden="1" x14ac:dyDescent="0.25">
      <c r="B2927" s="2">
        <v>2914</v>
      </c>
      <c r="C2927" s="16" t="s">
        <v>3340</v>
      </c>
      <c r="D2927" s="13" t="s">
        <v>3310</v>
      </c>
      <c r="E2927" s="13">
        <v>55</v>
      </c>
      <c r="F2927" s="13" t="s">
        <v>3311</v>
      </c>
      <c r="G2927" s="14">
        <v>860000</v>
      </c>
      <c r="H2927" s="14">
        <v>860000</v>
      </c>
      <c r="I2927" s="13"/>
      <c r="J2927" s="13"/>
      <c r="K2927" s="13" t="s">
        <v>20</v>
      </c>
      <c r="L2927" s="13"/>
      <c r="M2927" s="13">
        <v>45352</v>
      </c>
      <c r="N2927" s="13" t="s">
        <v>3341</v>
      </c>
      <c r="O2927" s="13" t="s">
        <v>3313</v>
      </c>
      <c r="P2927" s="13" t="s">
        <v>3527</v>
      </c>
      <c r="Q2927" s="13" t="s">
        <v>3526</v>
      </c>
    </row>
    <row r="2928" spans="2:17" ht="75" hidden="1" x14ac:dyDescent="0.25">
      <c r="B2928" s="2">
        <v>2915</v>
      </c>
      <c r="C2928" s="16" t="s">
        <v>3342</v>
      </c>
      <c r="D2928" s="13" t="s">
        <v>3310</v>
      </c>
      <c r="E2928" s="13">
        <v>55</v>
      </c>
      <c r="F2928" s="13" t="s">
        <v>3311</v>
      </c>
      <c r="G2928" s="14">
        <v>390000</v>
      </c>
      <c r="H2928" s="14">
        <v>390000</v>
      </c>
      <c r="I2928" s="13"/>
      <c r="J2928" s="13"/>
      <c r="K2928" s="13" t="s">
        <v>20</v>
      </c>
      <c r="L2928" s="13"/>
      <c r="M2928" s="13">
        <v>45352</v>
      </c>
      <c r="N2928" s="13" t="s">
        <v>3343</v>
      </c>
      <c r="O2928" s="13" t="s">
        <v>3313</v>
      </c>
      <c r="P2928" s="13" t="s">
        <v>3527</v>
      </c>
      <c r="Q2928" s="13" t="s">
        <v>3526</v>
      </c>
    </row>
    <row r="2929" spans="2:17" ht="75" hidden="1" x14ac:dyDescent="0.25">
      <c r="B2929" s="2">
        <v>2916</v>
      </c>
      <c r="C2929" s="16" t="s">
        <v>3344</v>
      </c>
      <c r="D2929" s="13" t="s">
        <v>3310</v>
      </c>
      <c r="E2929" s="13">
        <v>110</v>
      </c>
      <c r="F2929" s="13" t="s">
        <v>3311</v>
      </c>
      <c r="G2929" s="14">
        <v>270600</v>
      </c>
      <c r="H2929" s="14">
        <v>270600</v>
      </c>
      <c r="I2929" s="13"/>
      <c r="J2929" s="13"/>
      <c r="K2929" s="13" t="s">
        <v>20</v>
      </c>
      <c r="L2929" s="13"/>
      <c r="M2929" s="13">
        <v>45352</v>
      </c>
      <c r="N2929" s="13" t="s">
        <v>3345</v>
      </c>
      <c r="O2929" s="13" t="s">
        <v>3313</v>
      </c>
      <c r="P2929" s="13" t="s">
        <v>3527</v>
      </c>
      <c r="Q2929" s="13" t="s">
        <v>3526</v>
      </c>
    </row>
    <row r="2930" spans="2:17" ht="45" hidden="1" x14ac:dyDescent="0.25">
      <c r="B2930" s="2">
        <v>2917</v>
      </c>
      <c r="C2930" s="16" t="s">
        <v>3346</v>
      </c>
      <c r="D2930" s="13" t="s">
        <v>3310</v>
      </c>
      <c r="E2930" s="13">
        <v>300</v>
      </c>
      <c r="F2930" s="13" t="s">
        <v>3311</v>
      </c>
      <c r="G2930" s="14">
        <v>500000</v>
      </c>
      <c r="H2930" s="14">
        <v>500000</v>
      </c>
      <c r="I2930" s="13"/>
      <c r="J2930" s="13"/>
      <c r="K2930" s="13" t="s">
        <v>212</v>
      </c>
      <c r="L2930" s="13"/>
      <c r="M2930" s="13">
        <v>45352</v>
      </c>
      <c r="N2930" s="13" t="s">
        <v>3347</v>
      </c>
      <c r="O2930" s="13" t="s">
        <v>3313</v>
      </c>
      <c r="P2930" s="13" t="s">
        <v>3527</v>
      </c>
      <c r="Q2930" s="13" t="s">
        <v>3526</v>
      </c>
    </row>
    <row r="2931" spans="2:17" ht="75" hidden="1" x14ac:dyDescent="0.25">
      <c r="B2931" s="2">
        <v>2918</v>
      </c>
      <c r="C2931" s="16" t="s">
        <v>3348</v>
      </c>
      <c r="D2931" s="13" t="s">
        <v>3310</v>
      </c>
      <c r="E2931" s="13">
        <v>355</v>
      </c>
      <c r="F2931" s="13" t="s">
        <v>3311</v>
      </c>
      <c r="G2931" s="14">
        <v>480000</v>
      </c>
      <c r="H2931" s="14">
        <v>480000</v>
      </c>
      <c r="I2931" s="13"/>
      <c r="J2931" s="13"/>
      <c r="K2931" s="13" t="s">
        <v>212</v>
      </c>
      <c r="L2931" s="13"/>
      <c r="M2931" s="13">
        <v>45352</v>
      </c>
      <c r="N2931" s="13" t="s">
        <v>3349</v>
      </c>
      <c r="O2931" s="13" t="s">
        <v>3313</v>
      </c>
      <c r="P2931" s="13" t="s">
        <v>3527</v>
      </c>
      <c r="Q2931" s="13" t="s">
        <v>3526</v>
      </c>
    </row>
    <row r="2932" spans="2:17" ht="75" hidden="1" x14ac:dyDescent="0.25">
      <c r="B2932" s="2">
        <v>2919</v>
      </c>
      <c r="C2932" s="16" t="s">
        <v>3350</v>
      </c>
      <c r="D2932" s="13" t="s">
        <v>3310</v>
      </c>
      <c r="E2932" s="13">
        <v>25</v>
      </c>
      <c r="F2932" s="13" t="s">
        <v>3311</v>
      </c>
      <c r="G2932" s="14">
        <v>255000</v>
      </c>
      <c r="H2932" s="14">
        <v>255000</v>
      </c>
      <c r="I2932" s="13"/>
      <c r="J2932" s="13"/>
      <c r="K2932" s="13" t="s">
        <v>212</v>
      </c>
      <c r="L2932" s="13"/>
      <c r="M2932" s="13">
        <v>45352</v>
      </c>
      <c r="N2932" s="13" t="s">
        <v>3351</v>
      </c>
      <c r="O2932" s="13" t="s">
        <v>3313</v>
      </c>
      <c r="P2932" s="13" t="s">
        <v>3527</v>
      </c>
      <c r="Q2932" s="13" t="s">
        <v>3526</v>
      </c>
    </row>
    <row r="2933" spans="2:17" ht="45" hidden="1" x14ac:dyDescent="0.25">
      <c r="B2933" s="2">
        <v>2920</v>
      </c>
      <c r="C2933" s="16" t="s">
        <v>3352</v>
      </c>
      <c r="D2933" s="13" t="s">
        <v>3310</v>
      </c>
      <c r="E2933" s="13">
        <v>110</v>
      </c>
      <c r="F2933" s="13" t="s">
        <v>3311</v>
      </c>
      <c r="G2933" s="14">
        <v>300000</v>
      </c>
      <c r="H2933" s="14">
        <v>300000</v>
      </c>
      <c r="I2933" s="13"/>
      <c r="J2933" s="13"/>
      <c r="K2933" s="13" t="s">
        <v>212</v>
      </c>
      <c r="L2933" s="13"/>
      <c r="M2933" s="13">
        <v>45352</v>
      </c>
      <c r="N2933" s="13" t="s">
        <v>3353</v>
      </c>
      <c r="O2933" s="13" t="s">
        <v>3313</v>
      </c>
      <c r="P2933" s="13" t="s">
        <v>3527</v>
      </c>
      <c r="Q2933" s="13" t="s">
        <v>3526</v>
      </c>
    </row>
    <row r="2934" spans="2:17" ht="45" hidden="1" x14ac:dyDescent="0.25">
      <c r="B2934" s="2">
        <v>2921</v>
      </c>
      <c r="C2934" s="16" t="s">
        <v>3354</v>
      </c>
      <c r="D2934" s="13" t="s">
        <v>3310</v>
      </c>
      <c r="E2934" s="13">
        <v>1000</v>
      </c>
      <c r="F2934" s="13" t="s">
        <v>3311</v>
      </c>
      <c r="G2934" s="14">
        <v>85865.5</v>
      </c>
      <c r="H2934" s="14">
        <v>85865.5</v>
      </c>
      <c r="I2934" s="13"/>
      <c r="J2934" s="13"/>
      <c r="K2934" s="13" t="s">
        <v>212</v>
      </c>
      <c r="L2934" s="13"/>
      <c r="M2934" s="13">
        <v>45352</v>
      </c>
      <c r="N2934" s="13" t="s">
        <v>3355</v>
      </c>
      <c r="O2934" s="13" t="s">
        <v>3313</v>
      </c>
      <c r="P2934" s="13" t="s">
        <v>3527</v>
      </c>
      <c r="Q2934" s="13" t="s">
        <v>3526</v>
      </c>
    </row>
    <row r="2935" spans="2:17" ht="45" hidden="1" x14ac:dyDescent="0.25">
      <c r="B2935" s="2">
        <v>2922</v>
      </c>
      <c r="C2935" s="16" t="s">
        <v>3356</v>
      </c>
      <c r="D2935" s="13" t="s">
        <v>3310</v>
      </c>
      <c r="E2935" s="13">
        <v>110</v>
      </c>
      <c r="F2935" s="13" t="s">
        <v>3311</v>
      </c>
      <c r="G2935" s="14">
        <v>150000</v>
      </c>
      <c r="H2935" s="14">
        <v>150000</v>
      </c>
      <c r="I2935" s="13"/>
      <c r="J2935" s="13"/>
      <c r="K2935" s="13" t="s">
        <v>212</v>
      </c>
      <c r="L2935" s="13"/>
      <c r="M2935" s="13">
        <v>45352</v>
      </c>
      <c r="N2935" s="13" t="s">
        <v>3357</v>
      </c>
      <c r="O2935" s="13" t="s">
        <v>3313</v>
      </c>
      <c r="P2935" s="13" t="s">
        <v>3527</v>
      </c>
      <c r="Q2935" s="13" t="s">
        <v>3526</v>
      </c>
    </row>
    <row r="2936" spans="2:17" ht="30" hidden="1" x14ac:dyDescent="0.25">
      <c r="B2936" s="2">
        <v>2923</v>
      </c>
      <c r="C2936" s="16" t="s">
        <v>3358</v>
      </c>
      <c r="D2936" s="13" t="s">
        <v>3359</v>
      </c>
      <c r="E2936" s="13" t="s">
        <v>3360</v>
      </c>
      <c r="F2936" s="13"/>
      <c r="G2936" s="14">
        <v>4478308.2</v>
      </c>
      <c r="H2936" s="14"/>
      <c r="I2936" s="13"/>
      <c r="J2936" s="13"/>
      <c r="K2936" s="13" t="s">
        <v>20</v>
      </c>
      <c r="L2936" s="13" t="s">
        <v>19</v>
      </c>
      <c r="M2936" s="13"/>
      <c r="N2936" s="13" t="s">
        <v>2785</v>
      </c>
      <c r="O2936" s="13" t="s">
        <v>35</v>
      </c>
      <c r="P2936" s="13" t="s">
        <v>3527</v>
      </c>
      <c r="Q2936" s="13" t="s">
        <v>3526</v>
      </c>
    </row>
    <row r="2937" spans="2:17" ht="30" hidden="1" x14ac:dyDescent="0.25">
      <c r="B2937" s="2">
        <v>2924</v>
      </c>
      <c r="C2937" s="16" t="s">
        <v>3361</v>
      </c>
      <c r="D2937" s="13" t="s">
        <v>3359</v>
      </c>
      <c r="E2937" s="13" t="s">
        <v>3362</v>
      </c>
      <c r="F2937" s="13"/>
      <c r="G2937" s="14">
        <v>2835619.56</v>
      </c>
      <c r="H2937" s="14"/>
      <c r="I2937" s="13"/>
      <c r="J2937" s="13"/>
      <c r="K2937" s="13" t="s">
        <v>20</v>
      </c>
      <c r="L2937" s="13" t="s">
        <v>19</v>
      </c>
      <c r="M2937" s="13"/>
      <c r="N2937" s="13" t="s">
        <v>2785</v>
      </c>
      <c r="O2937" s="13" t="s">
        <v>35</v>
      </c>
      <c r="P2937" s="13" t="s">
        <v>3527</v>
      </c>
      <c r="Q2937" s="13" t="s">
        <v>3526</v>
      </c>
    </row>
    <row r="2938" spans="2:17" ht="30" hidden="1" x14ac:dyDescent="0.25">
      <c r="B2938" s="2">
        <v>2925</v>
      </c>
      <c r="C2938" s="16" t="s">
        <v>3363</v>
      </c>
      <c r="D2938" s="13" t="s">
        <v>3359</v>
      </c>
      <c r="E2938" s="13" t="s">
        <v>3364</v>
      </c>
      <c r="F2938" s="13"/>
      <c r="G2938" s="14">
        <v>3059034.98</v>
      </c>
      <c r="H2938" s="14"/>
      <c r="I2938" s="13"/>
      <c r="J2938" s="13"/>
      <c r="K2938" s="13" t="s">
        <v>20</v>
      </c>
      <c r="L2938" s="13" t="s">
        <v>19</v>
      </c>
      <c r="M2938" s="13"/>
      <c r="N2938" s="13" t="s">
        <v>2785</v>
      </c>
      <c r="O2938" s="13" t="s">
        <v>35</v>
      </c>
      <c r="P2938" s="13" t="s">
        <v>3527</v>
      </c>
      <c r="Q2938" s="13" t="s">
        <v>3526</v>
      </c>
    </row>
    <row r="2939" spans="2:17" ht="30" hidden="1" x14ac:dyDescent="0.25">
      <c r="B2939" s="2">
        <v>2926</v>
      </c>
      <c r="C2939" s="16" t="s">
        <v>3365</v>
      </c>
      <c r="D2939" s="13" t="s">
        <v>3359</v>
      </c>
      <c r="E2939" s="13" t="s">
        <v>3366</v>
      </c>
      <c r="F2939" s="13"/>
      <c r="G2939" s="14">
        <v>6500107.2300000004</v>
      </c>
      <c r="H2939" s="14"/>
      <c r="I2939" s="13"/>
      <c r="J2939" s="13"/>
      <c r="K2939" s="13" t="s">
        <v>20</v>
      </c>
      <c r="L2939" s="13" t="s">
        <v>19</v>
      </c>
      <c r="M2939" s="13"/>
      <c r="N2939" s="13" t="s">
        <v>2785</v>
      </c>
      <c r="O2939" s="13" t="s">
        <v>35</v>
      </c>
      <c r="P2939" s="13" t="s">
        <v>3527</v>
      </c>
      <c r="Q2939" s="13" t="s">
        <v>3526</v>
      </c>
    </row>
    <row r="2940" spans="2:17" ht="30" hidden="1" x14ac:dyDescent="0.25">
      <c r="B2940" s="2">
        <v>2927</v>
      </c>
      <c r="C2940" s="16" t="s">
        <v>3367</v>
      </c>
      <c r="D2940" s="13" t="s">
        <v>3359</v>
      </c>
      <c r="E2940" s="13" t="s">
        <v>3368</v>
      </c>
      <c r="F2940" s="13"/>
      <c r="G2940" s="14">
        <v>17587231.920000002</v>
      </c>
      <c r="H2940" s="14"/>
      <c r="I2940" s="13"/>
      <c r="J2940" s="13"/>
      <c r="K2940" s="13" t="s">
        <v>20</v>
      </c>
      <c r="L2940" s="13" t="s">
        <v>19</v>
      </c>
      <c r="M2940" s="13"/>
      <c r="N2940" s="13" t="s">
        <v>2785</v>
      </c>
      <c r="O2940" s="13" t="s">
        <v>35</v>
      </c>
      <c r="P2940" s="13" t="s">
        <v>3527</v>
      </c>
      <c r="Q2940" s="13" t="s">
        <v>3526</v>
      </c>
    </row>
    <row r="2941" spans="2:17" ht="30" hidden="1" x14ac:dyDescent="0.25">
      <c r="B2941" s="2">
        <v>2928</v>
      </c>
      <c r="C2941" s="16" t="s">
        <v>3369</v>
      </c>
      <c r="D2941" s="13" t="s">
        <v>3359</v>
      </c>
      <c r="E2941" s="13" t="s">
        <v>3370</v>
      </c>
      <c r="F2941" s="13"/>
      <c r="G2941" s="14">
        <v>12892028.199999999</v>
      </c>
      <c r="H2941" s="14"/>
      <c r="I2941" s="13"/>
      <c r="J2941" s="13"/>
      <c r="K2941" s="13" t="s">
        <v>20</v>
      </c>
      <c r="L2941" s="13" t="s">
        <v>19</v>
      </c>
      <c r="M2941" s="13"/>
      <c r="N2941" s="13" t="s">
        <v>2785</v>
      </c>
      <c r="O2941" s="13" t="s">
        <v>35</v>
      </c>
      <c r="P2941" s="13" t="s">
        <v>3527</v>
      </c>
      <c r="Q2941" s="13" t="s">
        <v>3526</v>
      </c>
    </row>
    <row r="2942" spans="2:17" ht="30" hidden="1" x14ac:dyDescent="0.25">
      <c r="B2942" s="2">
        <v>2929</v>
      </c>
      <c r="C2942" s="16" t="s">
        <v>3371</v>
      </c>
      <c r="D2942" s="13" t="s">
        <v>3359</v>
      </c>
      <c r="E2942" s="13" t="s">
        <v>3372</v>
      </c>
      <c r="F2942" s="13"/>
      <c r="G2942" s="14">
        <v>215854.58</v>
      </c>
      <c r="H2942" s="14"/>
      <c r="I2942" s="13"/>
      <c r="J2942" s="13"/>
      <c r="K2942" s="13" t="s">
        <v>20</v>
      </c>
      <c r="L2942" s="13" t="s">
        <v>19</v>
      </c>
      <c r="M2942" s="13"/>
      <c r="N2942" s="13" t="s">
        <v>2785</v>
      </c>
      <c r="O2942" s="13" t="s">
        <v>35</v>
      </c>
      <c r="P2942" s="13" t="s">
        <v>3527</v>
      </c>
      <c r="Q2942" s="13" t="s">
        <v>3526</v>
      </c>
    </row>
    <row r="2943" spans="2:17" ht="30" hidden="1" x14ac:dyDescent="0.25">
      <c r="B2943" s="2">
        <v>2930</v>
      </c>
      <c r="C2943" s="16" t="s">
        <v>3373</v>
      </c>
      <c r="D2943" s="13" t="s">
        <v>3359</v>
      </c>
      <c r="E2943" s="13" t="s">
        <v>3374</v>
      </c>
      <c r="F2943" s="13"/>
      <c r="G2943" s="14">
        <v>65565.36</v>
      </c>
      <c r="H2943" s="14"/>
      <c r="I2943" s="13"/>
      <c r="J2943" s="13"/>
      <c r="K2943" s="13" t="s">
        <v>20</v>
      </c>
      <c r="L2943" s="13" t="s">
        <v>19</v>
      </c>
      <c r="M2943" s="13"/>
      <c r="N2943" s="13" t="s">
        <v>2785</v>
      </c>
      <c r="O2943" s="13" t="s">
        <v>35</v>
      </c>
      <c r="P2943" s="13" t="s">
        <v>3527</v>
      </c>
      <c r="Q2943" s="13" t="s">
        <v>3526</v>
      </c>
    </row>
    <row r="2944" spans="2:17" ht="30" hidden="1" x14ac:dyDescent="0.25">
      <c r="B2944" s="2">
        <v>2931</v>
      </c>
      <c r="C2944" s="16" t="s">
        <v>3375</v>
      </c>
      <c r="D2944" s="13" t="s">
        <v>3376</v>
      </c>
      <c r="E2944" s="13" t="s">
        <v>3377</v>
      </c>
      <c r="F2944" s="13"/>
      <c r="G2944" s="14">
        <v>640099.19999999995</v>
      </c>
      <c r="H2944" s="14"/>
      <c r="I2944" s="13"/>
      <c r="J2944" s="13"/>
      <c r="K2944" s="13" t="s">
        <v>20</v>
      </c>
      <c r="L2944" s="13" t="s">
        <v>19</v>
      </c>
      <c r="M2944" s="13"/>
      <c r="N2944" s="13" t="s">
        <v>2785</v>
      </c>
      <c r="O2944" s="13" t="s">
        <v>35</v>
      </c>
      <c r="P2944" s="13" t="s">
        <v>3527</v>
      </c>
      <c r="Q2944" s="13" t="s">
        <v>3526</v>
      </c>
    </row>
    <row r="2945" spans="1:17" ht="30" hidden="1" x14ac:dyDescent="0.25">
      <c r="B2945" s="2">
        <v>2932</v>
      </c>
      <c r="C2945" s="16" t="s">
        <v>3378</v>
      </c>
      <c r="D2945" s="13" t="s">
        <v>3379</v>
      </c>
      <c r="E2945" s="13" t="s">
        <v>3380</v>
      </c>
      <c r="F2945" s="13"/>
      <c r="G2945" s="14">
        <v>799899.36</v>
      </c>
      <c r="H2945" s="14"/>
      <c r="I2945" s="13"/>
      <c r="J2945" s="13"/>
      <c r="K2945" s="13" t="s">
        <v>20</v>
      </c>
      <c r="L2945" s="13" t="s">
        <v>19</v>
      </c>
      <c r="M2945" s="13"/>
      <c r="N2945" s="13" t="s">
        <v>2785</v>
      </c>
      <c r="O2945" s="13" t="s">
        <v>35</v>
      </c>
      <c r="P2945" s="13" t="s">
        <v>3527</v>
      </c>
      <c r="Q2945" s="13" t="s">
        <v>3526</v>
      </c>
    </row>
    <row r="2946" spans="1:17" ht="30" hidden="1" x14ac:dyDescent="0.25">
      <c r="B2946" s="2">
        <v>2933</v>
      </c>
      <c r="C2946" s="16" t="s">
        <v>3381</v>
      </c>
      <c r="D2946" s="13" t="s">
        <v>3379</v>
      </c>
      <c r="E2946" s="13" t="s">
        <v>3382</v>
      </c>
      <c r="F2946" s="13"/>
      <c r="G2946" s="14">
        <v>421773.48</v>
      </c>
      <c r="H2946" s="14"/>
      <c r="I2946" s="13"/>
      <c r="J2946" s="13"/>
      <c r="K2946" s="13" t="s">
        <v>20</v>
      </c>
      <c r="L2946" s="13" t="s">
        <v>19</v>
      </c>
      <c r="M2946" s="13"/>
      <c r="N2946" s="13" t="s">
        <v>2785</v>
      </c>
      <c r="O2946" s="13" t="s">
        <v>35</v>
      </c>
      <c r="P2946" s="13" t="s">
        <v>3527</v>
      </c>
      <c r="Q2946" s="13" t="s">
        <v>3526</v>
      </c>
    </row>
    <row r="2947" spans="1:17" ht="30" hidden="1" x14ac:dyDescent="0.25">
      <c r="B2947" s="2">
        <v>2934</v>
      </c>
      <c r="C2947" s="16" t="s">
        <v>3383</v>
      </c>
      <c r="D2947" s="13" t="s">
        <v>3359</v>
      </c>
      <c r="E2947" s="13" t="s">
        <v>3384</v>
      </c>
      <c r="F2947" s="13"/>
      <c r="G2947" s="14">
        <v>23816946.32</v>
      </c>
      <c r="H2947" s="14"/>
      <c r="I2947" s="13"/>
      <c r="J2947" s="13"/>
      <c r="K2947" s="13" t="s">
        <v>20</v>
      </c>
      <c r="L2947" s="13" t="s">
        <v>19</v>
      </c>
      <c r="M2947" s="13"/>
      <c r="N2947" s="13" t="s">
        <v>2785</v>
      </c>
      <c r="O2947" s="13" t="s">
        <v>35</v>
      </c>
      <c r="P2947" s="13" t="s">
        <v>3527</v>
      </c>
      <c r="Q2947" s="13" t="s">
        <v>3526</v>
      </c>
    </row>
    <row r="2948" spans="1:17" ht="30" hidden="1" x14ac:dyDescent="0.25">
      <c r="B2948" s="2">
        <v>2935</v>
      </c>
      <c r="C2948" s="16" t="s">
        <v>3385</v>
      </c>
      <c r="D2948" s="13" t="s">
        <v>3379</v>
      </c>
      <c r="E2948" s="13" t="s">
        <v>3386</v>
      </c>
      <c r="F2948" s="13"/>
      <c r="G2948" s="14">
        <v>634734.12</v>
      </c>
      <c r="H2948" s="14"/>
      <c r="I2948" s="13"/>
      <c r="J2948" s="13"/>
      <c r="K2948" s="13" t="s">
        <v>20</v>
      </c>
      <c r="L2948" s="13" t="s">
        <v>19</v>
      </c>
      <c r="M2948" s="13"/>
      <c r="N2948" s="13" t="s">
        <v>2785</v>
      </c>
      <c r="O2948" s="13" t="s">
        <v>35</v>
      </c>
      <c r="P2948" s="13" t="s">
        <v>3527</v>
      </c>
      <c r="Q2948" s="13" t="s">
        <v>3526</v>
      </c>
    </row>
    <row r="2949" spans="1:17" ht="30" hidden="1" x14ac:dyDescent="0.25">
      <c r="B2949" s="2">
        <v>2936</v>
      </c>
      <c r="C2949" s="16" t="s">
        <v>3387</v>
      </c>
      <c r="D2949" s="13" t="s">
        <v>3388</v>
      </c>
      <c r="E2949" s="13">
        <v>1</v>
      </c>
      <c r="F2949" s="13"/>
      <c r="G2949" s="14">
        <v>45984</v>
      </c>
      <c r="H2949" s="14"/>
      <c r="I2949" s="13"/>
      <c r="J2949" s="13"/>
      <c r="K2949" s="13" t="s">
        <v>20</v>
      </c>
      <c r="L2949" s="13" t="s">
        <v>19</v>
      </c>
      <c r="M2949" s="13"/>
      <c r="N2949" s="13" t="s">
        <v>1359</v>
      </c>
      <c r="O2949" s="13" t="s">
        <v>35</v>
      </c>
      <c r="P2949" s="13" t="s">
        <v>3527</v>
      </c>
      <c r="Q2949" s="13" t="s">
        <v>3526</v>
      </c>
    </row>
    <row r="2950" spans="1:17" s="28" customFormat="1" ht="45" hidden="1" x14ac:dyDescent="0.25">
      <c r="A2950" s="26"/>
      <c r="B2950" s="27">
        <v>2937</v>
      </c>
      <c r="C2950" s="16" t="s">
        <v>3817</v>
      </c>
      <c r="D2950" s="16" t="s">
        <v>3826</v>
      </c>
      <c r="E2950" s="13" t="s">
        <v>3818</v>
      </c>
      <c r="F2950" s="13"/>
      <c r="G2950" s="14">
        <v>101292.8</v>
      </c>
      <c r="H2950" s="14"/>
      <c r="I2950" s="13"/>
      <c r="J2950" s="13"/>
      <c r="K2950" s="13" t="s">
        <v>20</v>
      </c>
      <c r="L2950" s="13" t="s">
        <v>3822</v>
      </c>
      <c r="M2950" s="13"/>
      <c r="N2950" s="13" t="s">
        <v>3823</v>
      </c>
      <c r="O2950" s="13" t="s">
        <v>35</v>
      </c>
      <c r="P2950" s="13" t="s">
        <v>331</v>
      </c>
      <c r="Q2950" s="13" t="s">
        <v>2740</v>
      </c>
    </row>
    <row r="2951" spans="1:17" s="28" customFormat="1" ht="45" hidden="1" x14ac:dyDescent="0.25">
      <c r="A2951" s="26"/>
      <c r="B2951" s="27">
        <v>2938</v>
      </c>
      <c r="C2951" s="16" t="s">
        <v>3819</v>
      </c>
      <c r="D2951" s="16" t="s">
        <v>3826</v>
      </c>
      <c r="E2951" s="13" t="s">
        <v>3818</v>
      </c>
      <c r="F2951" s="13"/>
      <c r="G2951" s="14">
        <v>253234.4</v>
      </c>
      <c r="H2951" s="14"/>
      <c r="I2951" s="13"/>
      <c r="J2951" s="13"/>
      <c r="K2951" s="13" t="s">
        <v>20</v>
      </c>
      <c r="L2951" s="13" t="s">
        <v>3822</v>
      </c>
      <c r="M2951" s="13"/>
      <c r="N2951" s="13" t="s">
        <v>3823</v>
      </c>
      <c r="O2951" s="13" t="s">
        <v>35</v>
      </c>
      <c r="P2951" s="13" t="s">
        <v>331</v>
      </c>
      <c r="Q2951" s="13" t="s">
        <v>2740</v>
      </c>
    </row>
    <row r="2952" spans="1:17" s="27" customFormat="1" ht="45" hidden="1" x14ac:dyDescent="0.25">
      <c r="A2952" s="17"/>
      <c r="B2952" s="27">
        <v>2939</v>
      </c>
      <c r="C2952" s="29" t="s">
        <v>3820</v>
      </c>
      <c r="D2952" s="29" t="s">
        <v>3826</v>
      </c>
      <c r="E2952" s="27" t="s">
        <v>3821</v>
      </c>
      <c r="G2952" s="30">
        <v>449280</v>
      </c>
      <c r="K2952" s="27" t="s">
        <v>20</v>
      </c>
      <c r="L2952" s="27" t="s">
        <v>3822</v>
      </c>
      <c r="N2952" s="27" t="s">
        <v>3823</v>
      </c>
      <c r="O2952" s="27" t="s">
        <v>35</v>
      </c>
      <c r="P2952" s="27" t="s">
        <v>331</v>
      </c>
      <c r="Q2952" s="27" t="s">
        <v>2740</v>
      </c>
    </row>
    <row r="2953" spans="1:17" s="2" customFormat="1" ht="60" hidden="1" x14ac:dyDescent="0.25">
      <c r="B2953" s="17">
        <v>2940</v>
      </c>
      <c r="C2953" s="16" t="s">
        <v>3837</v>
      </c>
      <c r="D2953" s="13" t="s">
        <v>3827</v>
      </c>
      <c r="E2953" s="13" t="s">
        <v>3828</v>
      </c>
      <c r="F2953" s="13"/>
      <c r="G2953" s="32">
        <v>22000</v>
      </c>
      <c r="H2953" s="14"/>
      <c r="I2953" s="13"/>
      <c r="J2953" s="13"/>
      <c r="K2953" s="13" t="s">
        <v>3829</v>
      </c>
      <c r="L2953" s="13" t="s">
        <v>3829</v>
      </c>
      <c r="M2953" s="13"/>
      <c r="N2953" s="13" t="s">
        <v>3829</v>
      </c>
      <c r="O2953" s="13" t="s">
        <v>35</v>
      </c>
      <c r="P2953" s="13" t="s">
        <v>331</v>
      </c>
      <c r="Q2953" s="13" t="s">
        <v>2740</v>
      </c>
    </row>
    <row r="2954" spans="1:17" s="2" customFormat="1" ht="30" hidden="1" x14ac:dyDescent="0.25">
      <c r="B2954" s="17">
        <v>2941</v>
      </c>
      <c r="C2954" s="16" t="s">
        <v>3830</v>
      </c>
      <c r="D2954" s="13" t="s">
        <v>3827</v>
      </c>
      <c r="E2954" s="13" t="s">
        <v>3828</v>
      </c>
      <c r="F2954" s="13"/>
      <c r="G2954" s="32">
        <v>1600</v>
      </c>
      <c r="H2954" s="14"/>
      <c r="I2954" s="13"/>
      <c r="J2954" s="13"/>
      <c r="K2954" s="13" t="s">
        <v>3829</v>
      </c>
      <c r="L2954" s="13" t="s">
        <v>3829</v>
      </c>
      <c r="M2954" s="13"/>
      <c r="N2954" s="13" t="s">
        <v>3829</v>
      </c>
      <c r="O2954" s="13" t="s">
        <v>35</v>
      </c>
      <c r="P2954" s="13" t="s">
        <v>331</v>
      </c>
      <c r="Q2954" s="13" t="s">
        <v>2740</v>
      </c>
    </row>
    <row r="2955" spans="1:17" s="2" customFormat="1" ht="30" hidden="1" x14ac:dyDescent="0.25">
      <c r="B2955" s="17">
        <v>2942</v>
      </c>
      <c r="C2955" s="16" t="s">
        <v>3831</v>
      </c>
      <c r="D2955" s="13" t="s">
        <v>3827</v>
      </c>
      <c r="E2955" s="13" t="s">
        <v>3832</v>
      </c>
      <c r="F2955" s="13"/>
      <c r="G2955" s="32">
        <v>1300</v>
      </c>
      <c r="H2955" s="14"/>
      <c r="I2955" s="13"/>
      <c r="J2955" s="13"/>
      <c r="K2955" s="13" t="s">
        <v>3829</v>
      </c>
      <c r="L2955" s="13" t="s">
        <v>3829</v>
      </c>
      <c r="M2955" s="13"/>
      <c r="N2955" s="13" t="s">
        <v>3829</v>
      </c>
      <c r="O2955" s="13" t="s">
        <v>35</v>
      </c>
      <c r="P2955" s="13" t="s">
        <v>331</v>
      </c>
      <c r="Q2955" s="13" t="s">
        <v>2740</v>
      </c>
    </row>
    <row r="2956" spans="1:17" s="2" customFormat="1" ht="30" hidden="1" x14ac:dyDescent="0.25">
      <c r="B2956" s="17">
        <v>2943</v>
      </c>
      <c r="C2956" s="16" t="s">
        <v>3838</v>
      </c>
      <c r="D2956" s="13" t="s">
        <v>3827</v>
      </c>
      <c r="E2956" s="13" t="s">
        <v>3832</v>
      </c>
      <c r="F2956" s="13"/>
      <c r="G2956" s="32">
        <v>5000</v>
      </c>
      <c r="H2956" s="14"/>
      <c r="I2956" s="13"/>
      <c r="J2956" s="13"/>
      <c r="K2956" s="13" t="s">
        <v>3829</v>
      </c>
      <c r="L2956" s="13" t="s">
        <v>3829</v>
      </c>
      <c r="M2956" s="13"/>
      <c r="N2956" s="13" t="s">
        <v>3829</v>
      </c>
      <c r="O2956" s="13" t="s">
        <v>35</v>
      </c>
      <c r="P2956" s="13" t="s">
        <v>331</v>
      </c>
      <c r="Q2956" s="13" t="s">
        <v>2740</v>
      </c>
    </row>
    <row r="2957" spans="1:17" s="2" customFormat="1" ht="30" hidden="1" x14ac:dyDescent="0.25">
      <c r="B2957" s="17">
        <v>2944</v>
      </c>
      <c r="C2957" s="16" t="s">
        <v>3839</v>
      </c>
      <c r="D2957" s="13" t="s">
        <v>3827</v>
      </c>
      <c r="E2957" s="13" t="s">
        <v>3832</v>
      </c>
      <c r="F2957" s="13"/>
      <c r="G2957" s="32">
        <v>300</v>
      </c>
      <c r="H2957" s="14"/>
      <c r="I2957" s="13"/>
      <c r="J2957" s="13"/>
      <c r="K2957" s="13" t="s">
        <v>3829</v>
      </c>
      <c r="L2957" s="13" t="s">
        <v>3829</v>
      </c>
      <c r="M2957" s="13"/>
      <c r="N2957" s="13" t="s">
        <v>3829</v>
      </c>
      <c r="O2957" s="13" t="s">
        <v>35</v>
      </c>
      <c r="P2957" s="13" t="s">
        <v>331</v>
      </c>
      <c r="Q2957" s="13" t="s">
        <v>2740</v>
      </c>
    </row>
    <row r="2958" spans="1:17" s="2" customFormat="1" ht="30" hidden="1" x14ac:dyDescent="0.25">
      <c r="B2958" s="17">
        <v>2945</v>
      </c>
      <c r="C2958" s="16" t="s">
        <v>3833</v>
      </c>
      <c r="D2958" s="13" t="s">
        <v>3827</v>
      </c>
      <c r="E2958" s="13" t="s">
        <v>3832</v>
      </c>
      <c r="F2958" s="13"/>
      <c r="G2958" s="32">
        <v>2000</v>
      </c>
      <c r="H2958" s="14"/>
      <c r="I2958" s="13"/>
      <c r="J2958" s="13"/>
      <c r="K2958" s="13" t="s">
        <v>3829</v>
      </c>
      <c r="L2958" s="13" t="s">
        <v>3829</v>
      </c>
      <c r="M2958" s="13"/>
      <c r="N2958" s="13" t="s">
        <v>3829</v>
      </c>
      <c r="O2958" s="13" t="s">
        <v>35</v>
      </c>
      <c r="P2958" s="13" t="s">
        <v>331</v>
      </c>
      <c r="Q2958" s="13" t="s">
        <v>2740</v>
      </c>
    </row>
    <row r="2959" spans="1:17" s="2" customFormat="1" ht="30" hidden="1" x14ac:dyDescent="0.25">
      <c r="B2959" s="17">
        <v>2946</v>
      </c>
      <c r="C2959" s="16" t="s">
        <v>3834</v>
      </c>
      <c r="D2959" s="13" t="s">
        <v>3827</v>
      </c>
      <c r="E2959" s="13" t="s">
        <v>3832</v>
      </c>
      <c r="F2959" s="13"/>
      <c r="G2959" s="32">
        <v>1500</v>
      </c>
      <c r="H2959" s="14"/>
      <c r="I2959" s="13"/>
      <c r="J2959" s="13"/>
      <c r="K2959" s="13" t="s">
        <v>3829</v>
      </c>
      <c r="L2959" s="13" t="s">
        <v>3829</v>
      </c>
      <c r="M2959" s="13"/>
      <c r="N2959" s="13" t="s">
        <v>3829</v>
      </c>
      <c r="O2959" s="13" t="s">
        <v>35</v>
      </c>
      <c r="P2959" s="13" t="s">
        <v>331</v>
      </c>
      <c r="Q2959" s="13" t="s">
        <v>2740</v>
      </c>
    </row>
    <row r="2960" spans="1:17" s="2" customFormat="1" ht="30" hidden="1" x14ac:dyDescent="0.25">
      <c r="B2960" s="17">
        <v>2947</v>
      </c>
      <c r="C2960" s="16" t="s">
        <v>3835</v>
      </c>
      <c r="D2960" s="13" t="s">
        <v>3827</v>
      </c>
      <c r="E2960" s="13" t="s">
        <v>3832</v>
      </c>
      <c r="F2960" s="13"/>
      <c r="G2960" s="32">
        <v>2500</v>
      </c>
      <c r="H2960" s="14"/>
      <c r="I2960" s="13"/>
      <c r="J2960" s="13"/>
      <c r="K2960" s="13" t="s">
        <v>3829</v>
      </c>
      <c r="L2960" s="13" t="s">
        <v>3829</v>
      </c>
      <c r="M2960" s="13"/>
      <c r="N2960" s="13" t="s">
        <v>3829</v>
      </c>
      <c r="O2960" s="13" t="s">
        <v>35</v>
      </c>
      <c r="P2960" s="13" t="s">
        <v>331</v>
      </c>
      <c r="Q2960" s="13" t="s">
        <v>2740</v>
      </c>
    </row>
    <row r="2961" spans="2:17" s="2" customFormat="1" ht="45" hidden="1" x14ac:dyDescent="0.25">
      <c r="B2961" s="17">
        <v>2948</v>
      </c>
      <c r="C2961" s="16" t="s">
        <v>3836</v>
      </c>
      <c r="D2961" s="13" t="s">
        <v>3827</v>
      </c>
      <c r="E2961" s="13" t="s">
        <v>3832</v>
      </c>
      <c r="F2961" s="13"/>
      <c r="G2961" s="32">
        <v>1500</v>
      </c>
      <c r="H2961" s="14"/>
      <c r="I2961" s="13"/>
      <c r="J2961" s="13"/>
      <c r="K2961" s="13" t="s">
        <v>3829</v>
      </c>
      <c r="L2961" s="13" t="s">
        <v>3829</v>
      </c>
      <c r="M2961" s="13"/>
      <c r="N2961" s="13" t="s">
        <v>3829</v>
      </c>
      <c r="O2961" s="13" t="s">
        <v>35</v>
      </c>
      <c r="P2961" s="13" t="s">
        <v>331</v>
      </c>
      <c r="Q2961" s="13" t="s">
        <v>2740</v>
      </c>
    </row>
    <row r="2962" spans="2:17" s="2" customFormat="1" ht="30" hidden="1" x14ac:dyDescent="0.25">
      <c r="B2962" s="17">
        <v>2949</v>
      </c>
      <c r="C2962" s="16" t="s">
        <v>3840</v>
      </c>
      <c r="D2962" s="13" t="s">
        <v>3827</v>
      </c>
      <c r="E2962" s="13" t="s">
        <v>3832</v>
      </c>
      <c r="F2962" s="13"/>
      <c r="G2962" s="32">
        <v>1000</v>
      </c>
      <c r="H2962" s="14"/>
      <c r="I2962" s="13"/>
      <c r="J2962" s="13"/>
      <c r="K2962" s="13" t="s">
        <v>3829</v>
      </c>
      <c r="L2962" s="13" t="s">
        <v>3829</v>
      </c>
      <c r="M2962" s="13"/>
      <c r="N2962" s="13" t="s">
        <v>3829</v>
      </c>
      <c r="O2962" s="13" t="s">
        <v>35</v>
      </c>
      <c r="P2962" s="13" t="s">
        <v>331</v>
      </c>
      <c r="Q2962" s="13" t="s">
        <v>2740</v>
      </c>
    </row>
    <row r="2963" spans="2:17" s="2" customFormat="1" ht="90" hidden="1" x14ac:dyDescent="0.25">
      <c r="B2963" s="17">
        <v>2950</v>
      </c>
      <c r="C2963" s="16" t="s">
        <v>3841</v>
      </c>
      <c r="D2963" s="13" t="s">
        <v>3827</v>
      </c>
      <c r="E2963" s="13" t="s">
        <v>3832</v>
      </c>
      <c r="F2963" s="13"/>
      <c r="G2963" s="32">
        <v>4000</v>
      </c>
      <c r="H2963" s="14"/>
      <c r="I2963" s="13"/>
      <c r="J2963" s="13"/>
      <c r="K2963" s="13" t="s">
        <v>3829</v>
      </c>
      <c r="L2963" s="13" t="s">
        <v>3829</v>
      </c>
      <c r="M2963" s="13"/>
      <c r="N2963" s="13" t="s">
        <v>3829</v>
      </c>
      <c r="O2963" s="13" t="s">
        <v>35</v>
      </c>
      <c r="P2963" s="13" t="s">
        <v>331</v>
      </c>
      <c r="Q2963" s="13" t="s">
        <v>2740</v>
      </c>
    </row>
    <row r="2964" spans="2:17" s="2" customFormat="1" ht="60" hidden="1" x14ac:dyDescent="0.25">
      <c r="B2964" s="17">
        <v>2951</v>
      </c>
      <c r="C2964" s="16" t="s">
        <v>3842</v>
      </c>
      <c r="D2964" s="13" t="s">
        <v>3827</v>
      </c>
      <c r="E2964" s="13" t="s">
        <v>3828</v>
      </c>
      <c r="F2964" s="13"/>
      <c r="G2964" s="32">
        <v>3000</v>
      </c>
      <c r="H2964" s="14"/>
      <c r="I2964" s="13"/>
      <c r="J2964" s="13"/>
      <c r="K2964" s="13" t="s">
        <v>3829</v>
      </c>
      <c r="L2964" s="13" t="s">
        <v>3829</v>
      </c>
      <c r="M2964" s="13"/>
      <c r="N2964" s="13" t="s">
        <v>3829</v>
      </c>
      <c r="O2964" s="13" t="s">
        <v>35</v>
      </c>
      <c r="P2964" s="13" t="s">
        <v>331</v>
      </c>
      <c r="Q2964" s="13" t="s">
        <v>2740</v>
      </c>
    </row>
    <row r="2965" spans="2:17" hidden="1" x14ac:dyDescent="0.25"/>
    <row r="2966" spans="2:17" ht="150" hidden="1" customHeight="1" x14ac:dyDescent="0.25">
      <c r="B2966" s="2">
        <v>2937</v>
      </c>
      <c r="C2966" s="16" t="s">
        <v>3502</v>
      </c>
      <c r="D2966" s="13" t="s">
        <v>153</v>
      </c>
      <c r="E2966" s="13">
        <v>700</v>
      </c>
      <c r="F2966" s="13" t="s">
        <v>19</v>
      </c>
      <c r="G2966" s="14">
        <v>721000</v>
      </c>
      <c r="H2966" s="14"/>
      <c r="I2966" s="13" t="s">
        <v>19</v>
      </c>
      <c r="J2966" s="13"/>
      <c r="K2966" s="13" t="s">
        <v>20</v>
      </c>
      <c r="L2966" s="13" t="s">
        <v>18</v>
      </c>
      <c r="M2966" s="13">
        <v>45383</v>
      </c>
      <c r="N2966" s="13" t="s">
        <v>21</v>
      </c>
      <c r="O2966" s="13" t="s">
        <v>108</v>
      </c>
      <c r="P2966" s="13" t="s">
        <v>3527</v>
      </c>
      <c r="Q2966" s="13" t="s">
        <v>3526</v>
      </c>
    </row>
    <row r="2967" spans="2:17" ht="150" hidden="1" customHeight="1" x14ac:dyDescent="0.25">
      <c r="B2967" s="2">
        <v>2938</v>
      </c>
      <c r="C2967" s="16" t="s">
        <v>3503</v>
      </c>
      <c r="D2967" s="13" t="s">
        <v>153</v>
      </c>
      <c r="E2967" s="13">
        <v>210</v>
      </c>
      <c r="F2967" s="13" t="s">
        <v>19</v>
      </c>
      <c r="G2967" s="14">
        <v>338349.9</v>
      </c>
      <c r="H2967" s="14"/>
      <c r="I2967" s="13" t="s">
        <v>19</v>
      </c>
      <c r="J2967" s="13"/>
      <c r="K2967" s="13" t="s">
        <v>20</v>
      </c>
      <c r="L2967" s="13" t="s">
        <v>18</v>
      </c>
      <c r="M2967" s="13">
        <v>45383</v>
      </c>
      <c r="N2967" s="13" t="s">
        <v>21</v>
      </c>
      <c r="O2967" s="13" t="s">
        <v>108</v>
      </c>
      <c r="P2967" s="13" t="s">
        <v>3527</v>
      </c>
      <c r="Q2967" s="13" t="s">
        <v>3526</v>
      </c>
    </row>
    <row r="2968" spans="2:17" ht="150" hidden="1" customHeight="1" x14ac:dyDescent="0.25">
      <c r="B2968" s="2">
        <v>2939</v>
      </c>
      <c r="C2968" s="16" t="s">
        <v>3504</v>
      </c>
      <c r="D2968" s="13" t="s">
        <v>153</v>
      </c>
      <c r="E2968" s="13">
        <v>116</v>
      </c>
      <c r="F2968" s="13" t="s">
        <v>19</v>
      </c>
      <c r="G2968" s="14">
        <v>181266.24</v>
      </c>
      <c r="H2968" s="14"/>
      <c r="I2968" s="13" t="s">
        <v>19</v>
      </c>
      <c r="J2968" s="13"/>
      <c r="K2968" s="13" t="s">
        <v>20</v>
      </c>
      <c r="L2968" s="13" t="s">
        <v>18</v>
      </c>
      <c r="M2968" s="13">
        <v>45383</v>
      </c>
      <c r="N2968" s="13" t="s">
        <v>21</v>
      </c>
      <c r="O2968" s="13" t="s">
        <v>108</v>
      </c>
      <c r="P2968" s="13" t="s">
        <v>3527</v>
      </c>
      <c r="Q2968" s="13" t="s">
        <v>3526</v>
      </c>
    </row>
    <row r="2969" spans="2:17" ht="150" hidden="1" customHeight="1" x14ac:dyDescent="0.25">
      <c r="B2969" s="2">
        <v>2940</v>
      </c>
      <c r="C2969" s="16" t="s">
        <v>3505</v>
      </c>
      <c r="D2969" s="13" t="s">
        <v>153</v>
      </c>
      <c r="E2969" s="13">
        <v>116</v>
      </c>
      <c r="F2969" s="13" t="s">
        <v>19</v>
      </c>
      <c r="G2969" s="14">
        <v>214600</v>
      </c>
      <c r="H2969" s="14"/>
      <c r="I2969" s="13" t="s">
        <v>19</v>
      </c>
      <c r="J2969" s="13"/>
      <c r="K2969" s="13" t="s">
        <v>20</v>
      </c>
      <c r="L2969" s="13" t="s">
        <v>18</v>
      </c>
      <c r="M2969" s="13">
        <v>45383</v>
      </c>
      <c r="N2969" s="13" t="s">
        <v>21</v>
      </c>
      <c r="O2969" s="13" t="s">
        <v>108</v>
      </c>
      <c r="P2969" s="13" t="s">
        <v>3527</v>
      </c>
      <c r="Q2969" s="13" t="s">
        <v>3526</v>
      </c>
    </row>
    <row r="2970" spans="2:17" ht="150" hidden="1" customHeight="1" x14ac:dyDescent="0.25">
      <c r="B2970" s="2">
        <v>2941</v>
      </c>
      <c r="C2970" s="16" t="s">
        <v>3506</v>
      </c>
      <c r="D2970" s="13" t="s">
        <v>153</v>
      </c>
      <c r="E2970" s="13">
        <v>48</v>
      </c>
      <c r="F2970" s="13" t="s">
        <v>19</v>
      </c>
      <c r="G2970" s="14">
        <v>88690.559999999998</v>
      </c>
      <c r="H2970" s="14"/>
      <c r="I2970" s="13" t="s">
        <v>19</v>
      </c>
      <c r="J2970" s="13"/>
      <c r="K2970" s="13" t="s">
        <v>20</v>
      </c>
      <c r="L2970" s="13" t="s">
        <v>18</v>
      </c>
      <c r="M2970" s="13">
        <v>45383</v>
      </c>
      <c r="N2970" s="13" t="s">
        <v>21</v>
      </c>
      <c r="O2970" s="13" t="s">
        <v>108</v>
      </c>
      <c r="P2970" s="13" t="s">
        <v>3527</v>
      </c>
      <c r="Q2970" s="13" t="s">
        <v>3526</v>
      </c>
    </row>
    <row r="2971" spans="2:17" ht="150" hidden="1" customHeight="1" x14ac:dyDescent="0.25">
      <c r="B2971" s="2">
        <v>2942</v>
      </c>
      <c r="C2971" s="16" t="s">
        <v>3507</v>
      </c>
      <c r="D2971" s="13" t="s">
        <v>153</v>
      </c>
      <c r="E2971" s="13">
        <v>132</v>
      </c>
      <c r="F2971" s="13" t="s">
        <v>19</v>
      </c>
      <c r="G2971" s="14">
        <v>270729.36</v>
      </c>
      <c r="H2971" s="14"/>
      <c r="I2971" s="13" t="s">
        <v>19</v>
      </c>
      <c r="J2971" s="13"/>
      <c r="K2971" s="13" t="s">
        <v>20</v>
      </c>
      <c r="L2971" s="13" t="s">
        <v>18</v>
      </c>
      <c r="M2971" s="13">
        <v>45383</v>
      </c>
      <c r="N2971" s="13" t="s">
        <v>21</v>
      </c>
      <c r="O2971" s="13" t="s">
        <v>108</v>
      </c>
      <c r="P2971" s="13" t="s">
        <v>3527</v>
      </c>
      <c r="Q2971" s="13" t="s">
        <v>3526</v>
      </c>
    </row>
    <row r="2972" spans="2:17" ht="150" hidden="1" customHeight="1" x14ac:dyDescent="0.25">
      <c r="B2972" s="2">
        <v>2943</v>
      </c>
      <c r="C2972" s="16" t="s">
        <v>3508</v>
      </c>
      <c r="D2972" s="13" t="s">
        <v>153</v>
      </c>
      <c r="E2972" s="13">
        <v>212</v>
      </c>
      <c r="F2972" s="13" t="s">
        <v>19</v>
      </c>
      <c r="G2972" s="14">
        <v>471280.24</v>
      </c>
      <c r="H2972" s="14"/>
      <c r="I2972" s="13" t="s">
        <v>19</v>
      </c>
      <c r="J2972" s="13"/>
      <c r="K2972" s="13" t="s">
        <v>20</v>
      </c>
      <c r="L2972" s="13" t="s">
        <v>18</v>
      </c>
      <c r="M2972" s="13">
        <v>45383</v>
      </c>
      <c r="N2972" s="13" t="s">
        <v>21</v>
      </c>
      <c r="O2972" s="13" t="s">
        <v>108</v>
      </c>
      <c r="P2972" s="13" t="s">
        <v>3527</v>
      </c>
      <c r="Q2972" s="13" t="s">
        <v>3526</v>
      </c>
    </row>
    <row r="2973" spans="2:17" ht="150" hidden="1" customHeight="1" x14ac:dyDescent="0.25">
      <c r="B2973" s="2">
        <v>2944</v>
      </c>
      <c r="C2973" s="16" t="s">
        <v>3509</v>
      </c>
      <c r="D2973" s="13" t="s">
        <v>153</v>
      </c>
      <c r="E2973" s="13">
        <v>50</v>
      </c>
      <c r="F2973" s="13" t="s">
        <v>19</v>
      </c>
      <c r="G2973" s="14">
        <v>132475</v>
      </c>
      <c r="H2973" s="14"/>
      <c r="I2973" s="13" t="s">
        <v>19</v>
      </c>
      <c r="J2973" s="13"/>
      <c r="K2973" s="13" t="s">
        <v>20</v>
      </c>
      <c r="L2973" s="13" t="s">
        <v>18</v>
      </c>
      <c r="M2973" s="13">
        <v>45383</v>
      </c>
      <c r="N2973" s="13" t="s">
        <v>21</v>
      </c>
      <c r="O2973" s="13" t="s">
        <v>108</v>
      </c>
      <c r="P2973" s="13" t="s">
        <v>3527</v>
      </c>
      <c r="Q2973" s="13" t="s">
        <v>3526</v>
      </c>
    </row>
    <row r="2974" spans="2:17" ht="45" hidden="1" x14ac:dyDescent="0.25">
      <c r="B2974" s="2">
        <v>2945</v>
      </c>
      <c r="C2974" s="16" t="s">
        <v>3510</v>
      </c>
      <c r="D2974" s="13" t="s">
        <v>3389</v>
      </c>
      <c r="E2974" s="13">
        <v>150</v>
      </c>
      <c r="F2974" s="13" t="s">
        <v>19</v>
      </c>
      <c r="G2974" s="14">
        <v>17100</v>
      </c>
      <c r="H2974" s="14">
        <v>17100</v>
      </c>
      <c r="I2974" s="13" t="s">
        <v>19</v>
      </c>
      <c r="J2974" s="13"/>
      <c r="K2974" s="13" t="s">
        <v>192</v>
      </c>
      <c r="L2974" s="13" t="s">
        <v>18</v>
      </c>
      <c r="M2974" s="13">
        <v>45383</v>
      </c>
      <c r="N2974" s="13" t="s">
        <v>21</v>
      </c>
      <c r="O2974" s="13" t="s">
        <v>108</v>
      </c>
      <c r="P2974" s="13" t="s">
        <v>3527</v>
      </c>
      <c r="Q2974" s="13" t="s">
        <v>3526</v>
      </c>
    </row>
    <row r="2975" spans="2:17" ht="45" hidden="1" x14ac:dyDescent="0.25">
      <c r="B2975" s="2">
        <v>2946</v>
      </c>
      <c r="C2975" s="16" t="s">
        <v>3511</v>
      </c>
      <c r="D2975" s="13" t="s">
        <v>3389</v>
      </c>
      <c r="E2975" s="13">
        <v>210</v>
      </c>
      <c r="F2975" s="13" t="s">
        <v>19</v>
      </c>
      <c r="G2975" s="14">
        <v>44030.7</v>
      </c>
      <c r="H2975" s="14">
        <v>44030.7</v>
      </c>
      <c r="I2975" s="13" t="s">
        <v>19</v>
      </c>
      <c r="J2975" s="13"/>
      <c r="K2975" s="13" t="s">
        <v>192</v>
      </c>
      <c r="L2975" s="13" t="s">
        <v>18</v>
      </c>
      <c r="M2975" s="13">
        <v>45383</v>
      </c>
      <c r="N2975" s="13" t="s">
        <v>21</v>
      </c>
      <c r="O2975" s="13" t="s">
        <v>108</v>
      </c>
      <c r="P2975" s="13" t="s">
        <v>3527</v>
      </c>
      <c r="Q2975" s="13" t="s">
        <v>3526</v>
      </c>
    </row>
    <row r="2976" spans="2:17" ht="45" hidden="1" x14ac:dyDescent="0.25">
      <c r="B2976" s="2">
        <v>2947</v>
      </c>
      <c r="C2976" s="16" t="s">
        <v>3512</v>
      </c>
      <c r="D2976" s="13" t="s">
        <v>3390</v>
      </c>
      <c r="E2976" s="13">
        <v>3000</v>
      </c>
      <c r="F2976" s="13" t="s">
        <v>19</v>
      </c>
      <c r="G2976" s="14">
        <v>114000</v>
      </c>
      <c r="H2976" s="14">
        <v>114000</v>
      </c>
      <c r="I2976" s="13" t="s">
        <v>19</v>
      </c>
      <c r="J2976" s="13"/>
      <c r="K2976" s="13" t="s">
        <v>192</v>
      </c>
      <c r="L2976" s="13" t="s">
        <v>18</v>
      </c>
      <c r="M2976" s="13">
        <v>45352</v>
      </c>
      <c r="N2976" s="13" t="s">
        <v>21</v>
      </c>
      <c r="O2976" s="13" t="s">
        <v>108</v>
      </c>
      <c r="P2976" s="13" t="s">
        <v>3527</v>
      </c>
      <c r="Q2976" s="13" t="s">
        <v>3526</v>
      </c>
    </row>
    <row r="2977" spans="2:17" ht="45" hidden="1" x14ac:dyDescent="0.25">
      <c r="B2977" s="2">
        <v>2948</v>
      </c>
      <c r="C2977" s="16" t="s">
        <v>3513</v>
      </c>
      <c r="D2977" s="13" t="s">
        <v>3390</v>
      </c>
      <c r="E2977" s="13">
        <v>3000</v>
      </c>
      <c r="F2977" s="13" t="s">
        <v>19</v>
      </c>
      <c r="G2977" s="14">
        <v>111000</v>
      </c>
      <c r="H2977" s="14">
        <v>111000</v>
      </c>
      <c r="I2977" s="13" t="s">
        <v>19</v>
      </c>
      <c r="J2977" s="13"/>
      <c r="K2977" s="13" t="s">
        <v>192</v>
      </c>
      <c r="L2977" s="13" t="s">
        <v>18</v>
      </c>
      <c r="M2977" s="13">
        <v>45352</v>
      </c>
      <c r="N2977" s="13" t="s">
        <v>21</v>
      </c>
      <c r="O2977" s="13" t="s">
        <v>108</v>
      </c>
      <c r="P2977" s="13" t="s">
        <v>3527</v>
      </c>
      <c r="Q2977" s="13" t="s">
        <v>3526</v>
      </c>
    </row>
    <row r="2978" spans="2:17" ht="45" hidden="1" x14ac:dyDescent="0.25">
      <c r="B2978" s="2">
        <v>2949</v>
      </c>
      <c r="C2978" s="16" t="s">
        <v>3514</v>
      </c>
      <c r="D2978" s="13" t="s">
        <v>3390</v>
      </c>
      <c r="E2978" s="13">
        <v>3000</v>
      </c>
      <c r="F2978" s="13" t="s">
        <v>19</v>
      </c>
      <c r="G2978" s="14">
        <v>231000</v>
      </c>
      <c r="H2978" s="14">
        <v>231000</v>
      </c>
      <c r="I2978" s="13" t="s">
        <v>19</v>
      </c>
      <c r="J2978" s="13"/>
      <c r="K2978" s="13" t="s">
        <v>192</v>
      </c>
      <c r="L2978" s="13" t="s">
        <v>18</v>
      </c>
      <c r="M2978" s="13">
        <v>45352</v>
      </c>
      <c r="N2978" s="13" t="s">
        <v>21</v>
      </c>
      <c r="O2978" s="13" t="s">
        <v>108</v>
      </c>
      <c r="P2978" s="13" t="s">
        <v>3527</v>
      </c>
      <c r="Q2978" s="13" t="s">
        <v>3526</v>
      </c>
    </row>
    <row r="2979" spans="2:17" ht="45" hidden="1" x14ac:dyDescent="0.25">
      <c r="B2979" s="2">
        <v>2950</v>
      </c>
      <c r="C2979" s="16" t="s">
        <v>3515</v>
      </c>
      <c r="D2979" s="13" t="s">
        <v>3390</v>
      </c>
      <c r="E2979" s="13">
        <v>3000</v>
      </c>
      <c r="F2979" s="13" t="s">
        <v>19</v>
      </c>
      <c r="G2979" s="14">
        <v>165000</v>
      </c>
      <c r="H2979" s="14">
        <v>165000</v>
      </c>
      <c r="I2979" s="13" t="s">
        <v>19</v>
      </c>
      <c r="J2979" s="13"/>
      <c r="K2979" s="13" t="s">
        <v>192</v>
      </c>
      <c r="L2979" s="13" t="s">
        <v>18</v>
      </c>
      <c r="M2979" s="13">
        <v>45352</v>
      </c>
      <c r="N2979" s="13" t="s">
        <v>21</v>
      </c>
      <c r="O2979" s="13" t="s">
        <v>108</v>
      </c>
      <c r="P2979" s="13" t="s">
        <v>3527</v>
      </c>
      <c r="Q2979" s="13" t="s">
        <v>3526</v>
      </c>
    </row>
    <row r="2980" spans="2:17" ht="45" hidden="1" x14ac:dyDescent="0.25">
      <c r="B2980" s="2">
        <v>2951</v>
      </c>
      <c r="C2980" s="16" t="s">
        <v>3391</v>
      </c>
      <c r="D2980" s="13" t="s">
        <v>191</v>
      </c>
      <c r="E2980" s="13">
        <v>2000</v>
      </c>
      <c r="F2980" s="13" t="s">
        <v>19</v>
      </c>
      <c r="G2980" s="14">
        <v>138760</v>
      </c>
      <c r="H2980" s="14">
        <v>138760</v>
      </c>
      <c r="I2980" s="13" t="s">
        <v>19</v>
      </c>
      <c r="J2980" s="13"/>
      <c r="K2980" s="13" t="s">
        <v>192</v>
      </c>
      <c r="L2980" s="13" t="s">
        <v>18</v>
      </c>
      <c r="M2980" s="13">
        <v>45383</v>
      </c>
      <c r="N2980" s="13" t="s">
        <v>21</v>
      </c>
      <c r="O2980" s="13" t="s">
        <v>108</v>
      </c>
      <c r="P2980" s="13" t="s">
        <v>3527</v>
      </c>
      <c r="Q2980" s="13" t="s">
        <v>3526</v>
      </c>
    </row>
    <row r="2981" spans="2:17" ht="240" hidden="1" x14ac:dyDescent="0.25">
      <c r="B2981" s="2">
        <v>2952</v>
      </c>
      <c r="C2981" s="16" t="s">
        <v>3392</v>
      </c>
      <c r="D2981" s="13" t="s">
        <v>3393</v>
      </c>
      <c r="E2981" s="13">
        <v>30</v>
      </c>
      <c r="F2981" s="13" t="s">
        <v>19</v>
      </c>
      <c r="G2981" s="14">
        <v>2448000</v>
      </c>
      <c r="H2981" s="14">
        <v>2448000</v>
      </c>
      <c r="I2981" s="13" t="s">
        <v>19</v>
      </c>
      <c r="J2981" s="13"/>
      <c r="K2981" s="13" t="s">
        <v>192</v>
      </c>
      <c r="L2981" s="13" t="s">
        <v>18</v>
      </c>
      <c r="M2981" s="13">
        <v>45617</v>
      </c>
      <c r="N2981" s="13" t="s">
        <v>21</v>
      </c>
      <c r="O2981" s="13" t="s">
        <v>198</v>
      </c>
      <c r="P2981" s="13" t="s">
        <v>3527</v>
      </c>
      <c r="Q2981" s="13" t="s">
        <v>3526</v>
      </c>
    </row>
    <row r="2982" spans="2:17" ht="390" hidden="1" x14ac:dyDescent="0.25">
      <c r="B2982" s="2">
        <v>2953</v>
      </c>
      <c r="C2982" s="16" t="s">
        <v>3394</v>
      </c>
      <c r="D2982" s="13" t="s">
        <v>3393</v>
      </c>
      <c r="E2982" s="13">
        <v>9</v>
      </c>
      <c r="F2982" s="13" t="s">
        <v>19</v>
      </c>
      <c r="G2982" s="14">
        <v>1728000</v>
      </c>
      <c r="H2982" s="14">
        <v>1728000</v>
      </c>
      <c r="I2982" s="13" t="s">
        <v>19</v>
      </c>
      <c r="J2982" s="13"/>
      <c r="K2982" s="13" t="s">
        <v>192</v>
      </c>
      <c r="L2982" s="13" t="s">
        <v>18</v>
      </c>
      <c r="M2982" s="13">
        <v>45618</v>
      </c>
      <c r="N2982" s="13" t="s">
        <v>21</v>
      </c>
      <c r="O2982" s="13" t="s">
        <v>198</v>
      </c>
      <c r="P2982" s="13" t="s">
        <v>3527</v>
      </c>
      <c r="Q2982" s="13" t="s">
        <v>3526</v>
      </c>
    </row>
    <row r="2983" spans="2:17" ht="135" hidden="1" x14ac:dyDescent="0.25">
      <c r="B2983" s="2">
        <v>2954</v>
      </c>
      <c r="C2983" s="16" t="s">
        <v>3395</v>
      </c>
      <c r="D2983" s="13" t="s">
        <v>3396</v>
      </c>
      <c r="E2983" s="13">
        <v>1</v>
      </c>
      <c r="F2983" s="13" t="s">
        <v>19</v>
      </c>
      <c r="G2983" s="14">
        <v>1018050</v>
      </c>
      <c r="H2983" s="14">
        <v>1018050</v>
      </c>
      <c r="I2983" s="13" t="s">
        <v>19</v>
      </c>
      <c r="J2983" s="13"/>
      <c r="K2983" s="13" t="s">
        <v>192</v>
      </c>
      <c r="L2983" s="13">
        <v>45142</v>
      </c>
      <c r="M2983" s="13">
        <v>45293</v>
      </c>
      <c r="N2983" s="13" t="s">
        <v>3397</v>
      </c>
      <c r="O2983" s="13" t="s">
        <v>198</v>
      </c>
      <c r="P2983" s="13" t="s">
        <v>3527</v>
      </c>
      <c r="Q2983" s="13" t="s">
        <v>3526</v>
      </c>
    </row>
    <row r="2984" spans="2:17" ht="81.75" hidden="1" customHeight="1" x14ac:dyDescent="0.25">
      <c r="B2984" s="2">
        <v>2955</v>
      </c>
      <c r="C2984" s="16" t="s">
        <v>3398</v>
      </c>
      <c r="D2984" s="13" t="s">
        <v>3396</v>
      </c>
      <c r="E2984" s="13">
        <v>1</v>
      </c>
      <c r="F2984" s="13" t="s">
        <v>19</v>
      </c>
      <c r="G2984" s="14">
        <v>629340</v>
      </c>
      <c r="H2984" s="14">
        <v>629340</v>
      </c>
      <c r="I2984" s="13" t="s">
        <v>19</v>
      </c>
      <c r="J2984" s="13"/>
      <c r="K2984" s="13" t="s">
        <v>192</v>
      </c>
      <c r="L2984" s="13">
        <v>45200</v>
      </c>
      <c r="M2984" s="13">
        <v>45292</v>
      </c>
      <c r="N2984" s="13" t="s">
        <v>3399</v>
      </c>
      <c r="O2984" s="13" t="s">
        <v>198</v>
      </c>
      <c r="P2984" s="13" t="s">
        <v>3527</v>
      </c>
      <c r="Q2984" s="13" t="s">
        <v>3526</v>
      </c>
    </row>
    <row r="2985" spans="2:17" ht="86.25" hidden="1" customHeight="1" x14ac:dyDescent="0.25">
      <c r="B2985" s="2">
        <v>2956</v>
      </c>
      <c r="C2985" s="16" t="s">
        <v>3400</v>
      </c>
      <c r="D2985" s="13" t="s">
        <v>3396</v>
      </c>
      <c r="E2985" s="13">
        <v>1</v>
      </c>
      <c r="F2985" s="13" t="s">
        <v>19</v>
      </c>
      <c r="G2985" s="14">
        <v>124491.6</v>
      </c>
      <c r="H2985" s="14">
        <v>124491.6</v>
      </c>
      <c r="I2985" s="13" t="s">
        <v>19</v>
      </c>
      <c r="J2985" s="13"/>
      <c r="K2985" s="13" t="s">
        <v>192</v>
      </c>
      <c r="L2985" s="13">
        <v>45151</v>
      </c>
      <c r="M2985" s="13">
        <v>45517</v>
      </c>
      <c r="N2985" s="13" t="s">
        <v>3401</v>
      </c>
      <c r="O2985" s="13" t="s">
        <v>198</v>
      </c>
      <c r="P2985" s="13" t="s">
        <v>3527</v>
      </c>
      <c r="Q2985" s="13" t="s">
        <v>3526</v>
      </c>
    </row>
    <row r="2986" spans="2:17" ht="315" hidden="1" customHeight="1" x14ac:dyDescent="0.25">
      <c r="B2986" s="2">
        <v>2957</v>
      </c>
      <c r="C2986" s="16" t="s">
        <v>3402</v>
      </c>
      <c r="D2986" s="13" t="s">
        <v>3393</v>
      </c>
      <c r="E2986" s="13">
        <v>4</v>
      </c>
      <c r="F2986" s="13" t="s">
        <v>19</v>
      </c>
      <c r="G2986" s="14">
        <v>864000</v>
      </c>
      <c r="H2986" s="14">
        <v>864000</v>
      </c>
      <c r="I2986" s="13" t="s">
        <v>19</v>
      </c>
      <c r="J2986" s="13"/>
      <c r="K2986" s="13" t="s">
        <v>192</v>
      </c>
      <c r="L2986" s="13" t="s">
        <v>18</v>
      </c>
      <c r="M2986" s="13">
        <v>45619</v>
      </c>
      <c r="N2986" s="13" t="s">
        <v>21</v>
      </c>
      <c r="O2986" s="13" t="s">
        <v>198</v>
      </c>
      <c r="P2986" s="13" t="s">
        <v>3527</v>
      </c>
      <c r="Q2986" s="13" t="s">
        <v>3526</v>
      </c>
    </row>
    <row r="2987" spans="2:17" ht="45" hidden="1" x14ac:dyDescent="0.25">
      <c r="B2987" s="2">
        <v>2958</v>
      </c>
      <c r="C2987" s="16" t="s">
        <v>3403</v>
      </c>
      <c r="D2987" s="13" t="s">
        <v>3393</v>
      </c>
      <c r="E2987" s="13">
        <v>4</v>
      </c>
      <c r="F2987" s="13" t="s">
        <v>19</v>
      </c>
      <c r="G2987" s="14">
        <v>120000</v>
      </c>
      <c r="H2987" s="14">
        <v>120000</v>
      </c>
      <c r="I2987" s="13" t="s">
        <v>19</v>
      </c>
      <c r="J2987" s="13"/>
      <c r="K2987" s="13" t="s">
        <v>192</v>
      </c>
      <c r="L2987" s="13" t="s">
        <v>18</v>
      </c>
      <c r="M2987" s="13">
        <v>45620</v>
      </c>
      <c r="N2987" s="13" t="s">
        <v>21</v>
      </c>
      <c r="O2987" s="13" t="s">
        <v>198</v>
      </c>
      <c r="P2987" s="13" t="s">
        <v>3527</v>
      </c>
      <c r="Q2987" s="13" t="s">
        <v>3526</v>
      </c>
    </row>
    <row r="2988" spans="2:17" hidden="1" x14ac:dyDescent="0.25">
      <c r="B2988" s="2">
        <v>2959</v>
      </c>
      <c r="C2988" s="16" t="s">
        <v>3404</v>
      </c>
      <c r="D2988" s="13" t="s">
        <v>1733</v>
      </c>
      <c r="E2988" s="13">
        <v>1</v>
      </c>
      <c r="F2988" s="13" t="s">
        <v>19</v>
      </c>
      <c r="G2988" s="14"/>
      <c r="H2988" s="14"/>
      <c r="I2988" s="13" t="s">
        <v>19</v>
      </c>
      <c r="J2988" s="13"/>
      <c r="K2988" s="13" t="s">
        <v>192</v>
      </c>
      <c r="L2988" s="13"/>
      <c r="M2988" s="13">
        <v>45418</v>
      </c>
      <c r="N2988" s="13"/>
      <c r="O2988" s="13" t="s">
        <v>198</v>
      </c>
      <c r="P2988" s="13" t="s">
        <v>3527</v>
      </c>
      <c r="Q2988" s="13" t="s">
        <v>3526</v>
      </c>
    </row>
    <row r="2989" spans="2:17" ht="30" hidden="1" x14ac:dyDescent="0.25">
      <c r="B2989" s="2">
        <v>2960</v>
      </c>
      <c r="C2989" s="16" t="s">
        <v>3405</v>
      </c>
      <c r="D2989" s="13" t="s">
        <v>1733</v>
      </c>
      <c r="E2989" s="13">
        <v>1</v>
      </c>
      <c r="F2989" s="13" t="s">
        <v>19</v>
      </c>
      <c r="G2989" s="14"/>
      <c r="H2989" s="14"/>
      <c r="I2989" s="13" t="s">
        <v>19</v>
      </c>
      <c r="J2989" s="13"/>
      <c r="K2989" s="13" t="s">
        <v>192</v>
      </c>
      <c r="L2989" s="13"/>
      <c r="M2989" s="13">
        <v>45417</v>
      </c>
      <c r="N2989" s="13"/>
      <c r="O2989" s="13" t="s">
        <v>198</v>
      </c>
      <c r="P2989" s="13" t="s">
        <v>3527</v>
      </c>
      <c r="Q2989" s="13" t="s">
        <v>3526</v>
      </c>
    </row>
    <row r="2990" spans="2:17" hidden="1" x14ac:dyDescent="0.25">
      <c r="B2990" s="2">
        <v>2961</v>
      </c>
      <c r="C2990" s="16" t="s">
        <v>3406</v>
      </c>
      <c r="D2990" s="13" t="s">
        <v>1733</v>
      </c>
      <c r="E2990" s="13">
        <v>1</v>
      </c>
      <c r="F2990" s="13" t="s">
        <v>19</v>
      </c>
      <c r="G2990" s="14"/>
      <c r="H2990" s="14"/>
      <c r="I2990" s="13" t="s">
        <v>19</v>
      </c>
      <c r="J2990" s="13"/>
      <c r="K2990" s="13" t="s">
        <v>192</v>
      </c>
      <c r="L2990" s="13"/>
      <c r="M2990" s="13">
        <v>45419</v>
      </c>
      <c r="N2990" s="13"/>
      <c r="O2990" s="13" t="s">
        <v>198</v>
      </c>
      <c r="P2990" s="13" t="s">
        <v>3527</v>
      </c>
      <c r="Q2990" s="13" t="s">
        <v>3526</v>
      </c>
    </row>
    <row r="2991" spans="2:17" ht="45" hidden="1" x14ac:dyDescent="0.25">
      <c r="B2991" s="2">
        <v>2962</v>
      </c>
      <c r="C2991" s="16" t="s">
        <v>3516</v>
      </c>
      <c r="D2991" s="13" t="s">
        <v>3407</v>
      </c>
      <c r="E2991" s="13">
        <v>9</v>
      </c>
      <c r="F2991" s="13" t="s">
        <v>19</v>
      </c>
      <c r="G2991" s="14">
        <v>350000</v>
      </c>
      <c r="H2991" s="14">
        <v>350000</v>
      </c>
      <c r="I2991" s="13" t="s">
        <v>19</v>
      </c>
      <c r="J2991" s="13"/>
      <c r="K2991" s="13" t="s">
        <v>192</v>
      </c>
      <c r="L2991" s="13" t="s">
        <v>18</v>
      </c>
      <c r="M2991" s="13">
        <v>45616</v>
      </c>
      <c r="N2991" s="13" t="s">
        <v>21</v>
      </c>
      <c r="O2991" s="13" t="s">
        <v>198</v>
      </c>
      <c r="P2991" s="13" t="s">
        <v>3527</v>
      </c>
      <c r="Q2991" s="13" t="s">
        <v>3526</v>
      </c>
    </row>
    <row r="2992" spans="2:17" ht="45" hidden="1" x14ac:dyDescent="0.25">
      <c r="B2992" s="2">
        <v>2963</v>
      </c>
      <c r="C2992" s="16" t="s">
        <v>3408</v>
      </c>
      <c r="D2992" s="13" t="s">
        <v>3409</v>
      </c>
      <c r="E2992" s="13">
        <v>100</v>
      </c>
      <c r="F2992" s="13" t="s">
        <v>19</v>
      </c>
      <c r="G2992" s="14">
        <v>25000</v>
      </c>
      <c r="H2992" s="14">
        <v>25000</v>
      </c>
      <c r="I2992" s="13" t="s">
        <v>19</v>
      </c>
      <c r="J2992" s="13"/>
      <c r="K2992" s="13" t="s">
        <v>20</v>
      </c>
      <c r="L2992" s="13" t="s">
        <v>19</v>
      </c>
      <c r="M2992" s="13">
        <v>45306</v>
      </c>
      <c r="N2992" s="13" t="s">
        <v>21</v>
      </c>
      <c r="O2992" s="13" t="s">
        <v>198</v>
      </c>
      <c r="P2992" s="13" t="s">
        <v>3527</v>
      </c>
      <c r="Q2992" s="13" t="s">
        <v>3526</v>
      </c>
    </row>
    <row r="2993" spans="2:17" ht="30" hidden="1" x14ac:dyDescent="0.25">
      <c r="B2993" s="2">
        <v>2964</v>
      </c>
      <c r="C2993" s="16" t="s">
        <v>3517</v>
      </c>
      <c r="D2993" s="13"/>
      <c r="E2993" s="13">
        <v>1</v>
      </c>
      <c r="F2993" s="13" t="s">
        <v>18</v>
      </c>
      <c r="G2993" s="14">
        <v>7410.89</v>
      </c>
      <c r="H2993" s="14">
        <v>88930.680000000008</v>
      </c>
      <c r="I2993" s="13" t="s">
        <v>19</v>
      </c>
      <c r="J2993" s="13"/>
      <c r="K2993" s="13" t="s">
        <v>296</v>
      </c>
      <c r="L2993" s="13" t="s">
        <v>18</v>
      </c>
      <c r="M2993" s="13">
        <v>45292</v>
      </c>
      <c r="N2993" s="13"/>
      <c r="O2993" s="13" t="s">
        <v>198</v>
      </c>
      <c r="P2993" s="13" t="s">
        <v>3527</v>
      </c>
      <c r="Q2993" s="13" t="s">
        <v>3526</v>
      </c>
    </row>
    <row r="2994" spans="2:17" ht="30" hidden="1" x14ac:dyDescent="0.25">
      <c r="B2994" s="2">
        <v>2965</v>
      </c>
      <c r="C2994" s="16" t="s">
        <v>3518</v>
      </c>
      <c r="D2994" s="13"/>
      <c r="E2994" s="13">
        <v>1</v>
      </c>
      <c r="F2994" s="13"/>
      <c r="G2994" s="14">
        <v>3370.17</v>
      </c>
      <c r="H2994" s="14">
        <v>40442.04</v>
      </c>
      <c r="I2994" s="13" t="s">
        <v>19</v>
      </c>
      <c r="J2994" s="13"/>
      <c r="K2994" s="13" t="s">
        <v>296</v>
      </c>
      <c r="L2994" s="13" t="s">
        <v>18</v>
      </c>
      <c r="M2994" s="13">
        <v>45333</v>
      </c>
      <c r="N2994" s="13"/>
      <c r="O2994" s="13" t="s">
        <v>198</v>
      </c>
      <c r="P2994" s="13" t="s">
        <v>3527</v>
      </c>
      <c r="Q2994" s="13" t="s">
        <v>3526</v>
      </c>
    </row>
    <row r="2995" spans="2:17" ht="30" hidden="1" x14ac:dyDescent="0.25">
      <c r="B2995" s="2">
        <v>2966</v>
      </c>
      <c r="C2995" s="16" t="s">
        <v>3519</v>
      </c>
      <c r="D2995" s="13"/>
      <c r="E2995" s="13">
        <v>1</v>
      </c>
      <c r="F2995" s="13"/>
      <c r="G2995" s="14">
        <v>7000</v>
      </c>
      <c r="H2995" s="14">
        <v>84000</v>
      </c>
      <c r="I2995" s="13" t="s">
        <v>19</v>
      </c>
      <c r="J2995" s="13"/>
      <c r="K2995" s="13" t="s">
        <v>296</v>
      </c>
      <c r="L2995" s="13" t="s">
        <v>18</v>
      </c>
      <c r="M2995" s="13">
        <v>45607</v>
      </c>
      <c r="N2995" s="13"/>
      <c r="O2995" s="13" t="s">
        <v>198</v>
      </c>
      <c r="P2995" s="13" t="s">
        <v>3527</v>
      </c>
      <c r="Q2995" s="13" t="s">
        <v>3526</v>
      </c>
    </row>
    <row r="2996" spans="2:17" ht="30" hidden="1" x14ac:dyDescent="0.25">
      <c r="B2996" s="2">
        <v>2967</v>
      </c>
      <c r="C2996" s="16" t="s">
        <v>3520</v>
      </c>
      <c r="D2996" s="13"/>
      <c r="E2996" s="13">
        <v>1</v>
      </c>
      <c r="F2996" s="13"/>
      <c r="G2996" s="14">
        <v>4374.58</v>
      </c>
      <c r="H2996" s="14">
        <v>52494.96</v>
      </c>
      <c r="I2996" s="13" t="s">
        <v>19</v>
      </c>
      <c r="J2996" s="13"/>
      <c r="K2996" s="13" t="s">
        <v>296</v>
      </c>
      <c r="L2996" s="13" t="s">
        <v>18</v>
      </c>
      <c r="M2996" s="13">
        <v>45212</v>
      </c>
      <c r="N2996" s="13"/>
      <c r="O2996" s="13" t="s">
        <v>198</v>
      </c>
      <c r="P2996" s="13" t="s">
        <v>3527</v>
      </c>
      <c r="Q2996" s="13" t="s">
        <v>3526</v>
      </c>
    </row>
    <row r="2997" spans="2:17" ht="30" hidden="1" x14ac:dyDescent="0.25">
      <c r="B2997" s="2">
        <v>2968</v>
      </c>
      <c r="C2997" s="16" t="s">
        <v>3521</v>
      </c>
      <c r="D2997" s="13"/>
      <c r="E2997" s="13">
        <v>1</v>
      </c>
      <c r="F2997" s="13"/>
      <c r="G2997" s="14">
        <v>4039.12</v>
      </c>
      <c r="H2997" s="14">
        <v>48469.440000000002</v>
      </c>
      <c r="I2997" s="13" t="s">
        <v>19</v>
      </c>
      <c r="J2997" s="13"/>
      <c r="K2997" s="13" t="s">
        <v>296</v>
      </c>
      <c r="L2997" s="13" t="s">
        <v>18</v>
      </c>
      <c r="M2997" s="13">
        <v>45418</v>
      </c>
      <c r="N2997" s="13"/>
      <c r="O2997" s="13" t="s">
        <v>198</v>
      </c>
      <c r="P2997" s="13" t="s">
        <v>3527</v>
      </c>
      <c r="Q2997" s="13" t="s">
        <v>3526</v>
      </c>
    </row>
    <row r="2998" spans="2:17" hidden="1" x14ac:dyDescent="0.25">
      <c r="B2998" s="2">
        <v>2969</v>
      </c>
      <c r="C2998" s="16" t="s">
        <v>3522</v>
      </c>
      <c r="D2998" s="13"/>
      <c r="E2998" s="13">
        <v>1</v>
      </c>
      <c r="F2998" s="13"/>
      <c r="G2998" s="14">
        <v>1096.21</v>
      </c>
      <c r="H2998" s="14">
        <v>13154.52</v>
      </c>
      <c r="I2998" s="13" t="s">
        <v>19</v>
      </c>
      <c r="J2998" s="13"/>
      <c r="K2998" s="13" t="s">
        <v>296</v>
      </c>
      <c r="L2998" s="13" t="s">
        <v>18</v>
      </c>
      <c r="M2998" s="13">
        <v>45595</v>
      </c>
      <c r="N2998" s="13"/>
      <c r="O2998" s="13" t="s">
        <v>198</v>
      </c>
      <c r="P2998" s="13" t="s">
        <v>3527</v>
      </c>
      <c r="Q2998" s="13" t="s">
        <v>3526</v>
      </c>
    </row>
    <row r="2999" spans="2:17" ht="30" hidden="1" x14ac:dyDescent="0.25">
      <c r="B2999" s="2">
        <v>2970</v>
      </c>
      <c r="C2999" s="16" t="s">
        <v>3523</v>
      </c>
      <c r="D2999" s="13"/>
      <c r="E2999" s="13">
        <v>1</v>
      </c>
      <c r="F2999" s="13"/>
      <c r="G2999" s="14">
        <v>54000</v>
      </c>
      <c r="H2999" s="14">
        <v>54000</v>
      </c>
      <c r="I2999" s="13" t="s">
        <v>19</v>
      </c>
      <c r="J2999" s="13"/>
      <c r="K2999" s="13" t="s">
        <v>192</v>
      </c>
      <c r="L2999" s="13" t="s">
        <v>18</v>
      </c>
      <c r="M2999" s="56">
        <v>45614</v>
      </c>
      <c r="N2999" s="13"/>
      <c r="O2999" s="13" t="s">
        <v>198</v>
      </c>
      <c r="P2999" s="13" t="s">
        <v>3527</v>
      </c>
      <c r="Q2999" s="13" t="s">
        <v>3526</v>
      </c>
    </row>
    <row r="3000" spans="2:17" hidden="1" x14ac:dyDescent="0.25">
      <c r="B3000" s="2">
        <v>2971</v>
      </c>
      <c r="C3000" s="16" t="s">
        <v>3524</v>
      </c>
      <c r="D3000" s="13"/>
      <c r="E3000" s="13">
        <v>1</v>
      </c>
      <c r="F3000" s="13"/>
      <c r="G3000" s="14">
        <v>9250.19</v>
      </c>
      <c r="H3000" s="14">
        <v>111002.28</v>
      </c>
      <c r="I3000" s="13" t="s">
        <v>19</v>
      </c>
      <c r="J3000" s="13"/>
      <c r="K3000" s="13" t="s">
        <v>296</v>
      </c>
      <c r="L3000" s="13" t="s">
        <v>18</v>
      </c>
      <c r="M3000" s="13">
        <v>45547</v>
      </c>
      <c r="N3000" s="13"/>
      <c r="O3000" s="13" t="s">
        <v>198</v>
      </c>
      <c r="P3000" s="13" t="s">
        <v>3527</v>
      </c>
      <c r="Q3000" s="13" t="s">
        <v>3526</v>
      </c>
    </row>
    <row r="3001" spans="2:17" ht="30" hidden="1" x14ac:dyDescent="0.25">
      <c r="B3001" s="2">
        <v>2972</v>
      </c>
      <c r="C3001" s="16" t="s">
        <v>3525</v>
      </c>
      <c r="D3001" s="13"/>
      <c r="E3001" s="13">
        <v>1</v>
      </c>
      <c r="F3001" s="13"/>
      <c r="G3001" s="14">
        <v>3000</v>
      </c>
      <c r="H3001" s="14">
        <v>36000</v>
      </c>
      <c r="I3001" s="13" t="s">
        <v>19</v>
      </c>
      <c r="J3001" s="13"/>
      <c r="K3001" s="13" t="s">
        <v>296</v>
      </c>
      <c r="L3001" s="13" t="s">
        <v>18</v>
      </c>
      <c r="M3001" s="13">
        <v>45416</v>
      </c>
      <c r="N3001" s="13"/>
      <c r="O3001" s="13" t="s">
        <v>198</v>
      </c>
      <c r="P3001" s="13" t="s">
        <v>3527</v>
      </c>
      <c r="Q3001" s="13" t="s">
        <v>3526</v>
      </c>
    </row>
    <row r="3002" spans="2:17" ht="30" hidden="1" x14ac:dyDescent="0.25">
      <c r="B3002" s="2">
        <v>2973</v>
      </c>
      <c r="C3002" s="16" t="s">
        <v>3410</v>
      </c>
      <c r="D3002" s="13"/>
      <c r="E3002" s="13">
        <v>1</v>
      </c>
      <c r="F3002" s="13"/>
      <c r="G3002" s="14">
        <v>120000</v>
      </c>
      <c r="H3002" s="14">
        <v>1440000</v>
      </c>
      <c r="I3002" s="13" t="s">
        <v>19</v>
      </c>
      <c r="J3002" s="13"/>
      <c r="K3002" s="13" t="s">
        <v>296</v>
      </c>
      <c r="L3002" s="13" t="s">
        <v>18</v>
      </c>
      <c r="M3002" s="13">
        <v>45593</v>
      </c>
      <c r="N3002" s="13"/>
      <c r="O3002" s="13" t="s">
        <v>198</v>
      </c>
      <c r="P3002" s="13" t="s">
        <v>3527</v>
      </c>
      <c r="Q3002" s="13" t="s">
        <v>3526</v>
      </c>
    </row>
    <row r="3003" spans="2:17" ht="30" hidden="1" x14ac:dyDescent="0.25">
      <c r="B3003" s="2">
        <v>2974</v>
      </c>
      <c r="C3003" s="16" t="s">
        <v>5576</v>
      </c>
      <c r="D3003" s="13"/>
      <c r="E3003" s="13">
        <v>1</v>
      </c>
      <c r="F3003" s="13"/>
      <c r="G3003" s="14">
        <v>3167.4</v>
      </c>
      <c r="H3003" s="14">
        <v>38008.800000000003</v>
      </c>
      <c r="I3003" s="13" t="s">
        <v>19</v>
      </c>
      <c r="J3003" s="13"/>
      <c r="K3003" s="13" t="s">
        <v>192</v>
      </c>
      <c r="L3003" s="13"/>
      <c r="M3003" s="13">
        <v>45437</v>
      </c>
      <c r="N3003" s="13"/>
      <c r="O3003" s="13" t="s">
        <v>198</v>
      </c>
      <c r="P3003" s="13" t="s">
        <v>3527</v>
      </c>
      <c r="Q3003" s="13" t="s">
        <v>3526</v>
      </c>
    </row>
    <row r="3004" spans="2:17" ht="60" hidden="1" x14ac:dyDescent="0.25">
      <c r="B3004" s="2">
        <v>2975</v>
      </c>
      <c r="C3004" s="16" t="s">
        <v>3528</v>
      </c>
      <c r="D3004" s="13" t="s">
        <v>3529</v>
      </c>
      <c r="E3004" s="13">
        <v>5</v>
      </c>
      <c r="F3004" s="13" t="s">
        <v>19</v>
      </c>
      <c r="G3004" s="14">
        <v>20000</v>
      </c>
      <c r="H3004" s="14">
        <v>20000</v>
      </c>
      <c r="I3004" s="13" t="s">
        <v>19</v>
      </c>
      <c r="J3004" s="13"/>
      <c r="K3004" s="13" t="s">
        <v>28</v>
      </c>
      <c r="L3004" s="13" t="s">
        <v>19</v>
      </c>
      <c r="M3004" s="13">
        <v>45444</v>
      </c>
      <c r="N3004" s="13" t="s">
        <v>27</v>
      </c>
      <c r="O3004" s="13" t="s">
        <v>347</v>
      </c>
      <c r="P3004" s="13" t="s">
        <v>3527</v>
      </c>
      <c r="Q3004" s="13" t="s">
        <v>3530</v>
      </c>
    </row>
    <row r="3005" spans="2:17" ht="90" hidden="1" x14ac:dyDescent="0.25">
      <c r="B3005" s="2">
        <v>2976</v>
      </c>
      <c r="C3005" s="16" t="s">
        <v>3531</v>
      </c>
      <c r="D3005" s="13" t="s">
        <v>3532</v>
      </c>
      <c r="E3005" s="13">
        <v>1</v>
      </c>
      <c r="F3005" s="13" t="s">
        <v>196</v>
      </c>
      <c r="G3005" s="14">
        <v>50000</v>
      </c>
      <c r="H3005" s="14">
        <v>50000</v>
      </c>
      <c r="I3005" s="13" t="s">
        <v>19</v>
      </c>
      <c r="J3005" s="13"/>
      <c r="K3005" s="13" t="s">
        <v>192</v>
      </c>
      <c r="L3005" s="13" t="s">
        <v>19</v>
      </c>
      <c r="M3005" s="13">
        <v>45355</v>
      </c>
      <c r="N3005" s="13" t="s">
        <v>27</v>
      </c>
      <c r="O3005" s="13" t="s">
        <v>347</v>
      </c>
      <c r="P3005" s="13" t="s">
        <v>3527</v>
      </c>
      <c r="Q3005" s="13" t="s">
        <v>3568</v>
      </c>
    </row>
    <row r="3006" spans="2:17" ht="60" hidden="1" x14ac:dyDescent="0.25">
      <c r="B3006" s="2">
        <v>2977</v>
      </c>
      <c r="C3006" s="16" t="s">
        <v>3533</v>
      </c>
      <c r="D3006" s="13" t="s">
        <v>3534</v>
      </c>
      <c r="E3006" s="13">
        <v>1</v>
      </c>
      <c r="F3006" s="13" t="s">
        <v>196</v>
      </c>
      <c r="G3006" s="14">
        <v>200000</v>
      </c>
      <c r="H3006" s="14">
        <v>200000</v>
      </c>
      <c r="I3006" s="13" t="s">
        <v>196</v>
      </c>
      <c r="J3006" s="13"/>
      <c r="K3006" s="13" t="s">
        <v>192</v>
      </c>
      <c r="L3006" s="13" t="s">
        <v>3535</v>
      </c>
      <c r="M3006" s="13">
        <v>45355</v>
      </c>
      <c r="N3006" s="13"/>
      <c r="O3006" s="13" t="s">
        <v>347</v>
      </c>
      <c r="P3006" s="13" t="s">
        <v>3527</v>
      </c>
      <c r="Q3006" s="13" t="s">
        <v>3568</v>
      </c>
    </row>
    <row r="3007" spans="2:17" ht="30" hidden="1" x14ac:dyDescent="0.25">
      <c r="B3007" s="2">
        <v>2978</v>
      </c>
      <c r="C3007" s="16" t="s">
        <v>3536</v>
      </c>
      <c r="D3007" s="13"/>
      <c r="E3007" s="13">
        <v>1</v>
      </c>
      <c r="F3007" s="13" t="s">
        <v>18</v>
      </c>
      <c r="G3007" s="14">
        <v>3248851.05</v>
      </c>
      <c r="H3007" s="14"/>
      <c r="I3007" s="13">
        <v>857000</v>
      </c>
      <c r="J3007" s="13"/>
      <c r="K3007" s="13" t="s">
        <v>28</v>
      </c>
      <c r="L3007" s="13" t="s">
        <v>19</v>
      </c>
      <c r="M3007" s="13"/>
      <c r="N3007" s="13" t="s">
        <v>3537</v>
      </c>
      <c r="O3007" s="13" t="s">
        <v>3538</v>
      </c>
      <c r="P3007" s="13" t="s">
        <v>3527</v>
      </c>
      <c r="Q3007" s="13" t="s">
        <v>3568</v>
      </c>
    </row>
    <row r="3008" spans="2:17" ht="30" hidden="1" x14ac:dyDescent="0.25">
      <c r="B3008" s="2">
        <v>2979</v>
      </c>
      <c r="C3008" s="16" t="s">
        <v>3539</v>
      </c>
      <c r="D3008" s="13"/>
      <c r="E3008" s="13">
        <v>1</v>
      </c>
      <c r="F3008" s="13"/>
      <c r="G3008" s="14">
        <v>3800000</v>
      </c>
      <c r="H3008" s="14"/>
      <c r="I3008" s="13">
        <v>1671000</v>
      </c>
      <c r="J3008" s="13"/>
      <c r="K3008" s="13" t="s">
        <v>28</v>
      </c>
      <c r="L3008" s="13" t="s">
        <v>19</v>
      </c>
      <c r="M3008" s="13"/>
      <c r="N3008" s="13" t="s">
        <v>3540</v>
      </c>
      <c r="O3008" s="13" t="s">
        <v>3538</v>
      </c>
      <c r="P3008" s="13" t="s">
        <v>3527</v>
      </c>
      <c r="Q3008" s="13" t="s">
        <v>3568</v>
      </c>
    </row>
    <row r="3009" spans="2:17" ht="45" hidden="1" x14ac:dyDescent="0.25">
      <c r="B3009" s="2">
        <v>2980</v>
      </c>
      <c r="C3009" s="16" t="s">
        <v>3541</v>
      </c>
      <c r="D3009" s="13"/>
      <c r="E3009" s="13">
        <v>1</v>
      </c>
      <c r="F3009" s="13"/>
      <c r="G3009" s="14">
        <v>1692622.35</v>
      </c>
      <c r="H3009" s="14"/>
      <c r="I3009" s="13">
        <v>1692622.35</v>
      </c>
      <c r="J3009" s="13"/>
      <c r="K3009" s="13" t="s">
        <v>28</v>
      </c>
      <c r="L3009" s="13" t="s">
        <v>19</v>
      </c>
      <c r="M3009" s="13"/>
      <c r="N3009" s="13" t="s">
        <v>3542</v>
      </c>
      <c r="O3009" s="13" t="s">
        <v>3538</v>
      </c>
      <c r="P3009" s="13" t="s">
        <v>3527</v>
      </c>
      <c r="Q3009" s="13" t="s">
        <v>3568</v>
      </c>
    </row>
    <row r="3010" spans="2:17" ht="30" hidden="1" x14ac:dyDescent="0.25">
      <c r="B3010" s="2">
        <v>2981</v>
      </c>
      <c r="C3010" s="16" t="s">
        <v>3543</v>
      </c>
      <c r="D3010" s="13"/>
      <c r="E3010" s="13">
        <v>1</v>
      </c>
      <c r="F3010" s="13"/>
      <c r="G3010" s="14">
        <v>4500000</v>
      </c>
      <c r="H3010" s="14"/>
      <c r="I3010" s="13" t="s">
        <v>18</v>
      </c>
      <c r="J3010" s="13"/>
      <c r="K3010" s="13" t="s">
        <v>28</v>
      </c>
      <c r="L3010" s="13" t="s">
        <v>19</v>
      </c>
      <c r="M3010" s="13"/>
      <c r="N3010" s="13" t="s">
        <v>3540</v>
      </c>
      <c r="O3010" s="13" t="s">
        <v>3538</v>
      </c>
      <c r="P3010" s="13" t="s">
        <v>3527</v>
      </c>
      <c r="Q3010" s="13" t="s">
        <v>3568</v>
      </c>
    </row>
    <row r="3011" spans="2:17" hidden="1" x14ac:dyDescent="0.25">
      <c r="B3011" s="2">
        <v>2982</v>
      </c>
      <c r="C3011" s="16" t="s">
        <v>3544</v>
      </c>
      <c r="D3011" s="13"/>
      <c r="E3011" s="13">
        <v>1</v>
      </c>
      <c r="F3011" s="13"/>
      <c r="G3011" s="14">
        <v>534500.87</v>
      </c>
      <c r="H3011" s="14"/>
      <c r="I3011" s="13" t="s">
        <v>18</v>
      </c>
      <c r="J3011" s="13"/>
      <c r="K3011" s="13" t="s">
        <v>28</v>
      </c>
      <c r="L3011" s="13" t="s">
        <v>19</v>
      </c>
      <c r="M3011" s="13"/>
      <c r="N3011" s="13"/>
      <c r="O3011" s="13" t="s">
        <v>3538</v>
      </c>
      <c r="P3011" s="13" t="s">
        <v>3527</v>
      </c>
      <c r="Q3011" s="13" t="s">
        <v>3568</v>
      </c>
    </row>
    <row r="3012" spans="2:17" hidden="1" x14ac:dyDescent="0.25">
      <c r="B3012" s="2">
        <v>2983</v>
      </c>
      <c r="C3012" s="16" t="s">
        <v>3545</v>
      </c>
      <c r="D3012" s="13"/>
      <c r="E3012" s="13">
        <v>1</v>
      </c>
      <c r="F3012" s="13"/>
      <c r="G3012" s="14">
        <v>549142.55000000005</v>
      </c>
      <c r="H3012" s="14"/>
      <c r="I3012" s="13" t="s">
        <v>18</v>
      </c>
      <c r="J3012" s="13"/>
      <c r="K3012" s="13" t="s">
        <v>28</v>
      </c>
      <c r="L3012" s="13" t="s">
        <v>19</v>
      </c>
      <c r="M3012" s="13"/>
      <c r="N3012" s="13"/>
      <c r="O3012" s="13" t="s">
        <v>3538</v>
      </c>
      <c r="P3012" s="13" t="s">
        <v>3527</v>
      </c>
      <c r="Q3012" s="13" t="s">
        <v>3568</v>
      </c>
    </row>
    <row r="3013" spans="2:17" hidden="1" x14ac:dyDescent="0.25">
      <c r="B3013" s="2">
        <v>2984</v>
      </c>
      <c r="C3013" s="16" t="s">
        <v>3546</v>
      </c>
      <c r="D3013" s="13"/>
      <c r="E3013" s="13"/>
      <c r="F3013" s="13"/>
      <c r="G3013" s="14"/>
      <c r="H3013" s="14"/>
      <c r="I3013" s="13"/>
      <c r="J3013" s="13"/>
      <c r="K3013" s="13" t="s">
        <v>212</v>
      </c>
      <c r="L3013" s="13"/>
      <c r="M3013" s="13"/>
      <c r="N3013" s="13"/>
      <c r="O3013" s="13" t="s">
        <v>3538</v>
      </c>
      <c r="P3013" s="13" t="s">
        <v>3527</v>
      </c>
      <c r="Q3013" s="13" t="s">
        <v>3568</v>
      </c>
    </row>
    <row r="3014" spans="2:17" ht="45" hidden="1" x14ac:dyDescent="0.25">
      <c r="B3014" s="2">
        <v>2985</v>
      </c>
      <c r="C3014" s="16" t="s">
        <v>3547</v>
      </c>
      <c r="D3014" s="13"/>
      <c r="E3014" s="13">
        <v>1</v>
      </c>
      <c r="F3014" s="13"/>
      <c r="G3014" s="14">
        <v>985686.62</v>
      </c>
      <c r="H3014" s="14"/>
      <c r="I3014" s="13">
        <v>299980</v>
      </c>
      <c r="J3014" s="13"/>
      <c r="K3014" s="13" t="s">
        <v>28</v>
      </c>
      <c r="L3014" s="13" t="s">
        <v>19</v>
      </c>
      <c r="M3014" s="13"/>
      <c r="N3014" s="13" t="s">
        <v>3548</v>
      </c>
      <c r="O3014" s="13" t="s">
        <v>3538</v>
      </c>
      <c r="P3014" s="13" t="s">
        <v>3527</v>
      </c>
      <c r="Q3014" s="13" t="s">
        <v>3568</v>
      </c>
    </row>
    <row r="3015" spans="2:17" ht="30" hidden="1" x14ac:dyDescent="0.25">
      <c r="B3015" s="2">
        <v>2986</v>
      </c>
      <c r="C3015" s="16" t="s">
        <v>3549</v>
      </c>
      <c r="D3015" s="13"/>
      <c r="E3015" s="13">
        <v>1</v>
      </c>
      <c r="F3015" s="13"/>
      <c r="G3015" s="14">
        <v>1500000</v>
      </c>
      <c r="H3015" s="14"/>
      <c r="I3015" s="13">
        <v>1500000</v>
      </c>
      <c r="J3015" s="13"/>
      <c r="K3015" s="13" t="s">
        <v>28</v>
      </c>
      <c r="L3015" s="13" t="s">
        <v>19</v>
      </c>
      <c r="M3015" s="13"/>
      <c r="N3015" s="13" t="s">
        <v>3537</v>
      </c>
      <c r="O3015" s="13" t="s">
        <v>3538</v>
      </c>
      <c r="P3015" s="13" t="s">
        <v>3527</v>
      </c>
      <c r="Q3015" s="13" t="s">
        <v>3568</v>
      </c>
    </row>
    <row r="3016" spans="2:17" hidden="1" x14ac:dyDescent="0.25">
      <c r="B3016" s="2">
        <v>2987</v>
      </c>
      <c r="C3016" s="16" t="s">
        <v>3550</v>
      </c>
      <c r="D3016" s="13"/>
      <c r="E3016" s="13"/>
      <c r="F3016" s="13"/>
      <c r="G3016" s="14"/>
      <c r="H3016" s="14"/>
      <c r="I3016" s="13"/>
      <c r="J3016" s="13"/>
      <c r="K3016" s="13" t="s">
        <v>212</v>
      </c>
      <c r="L3016" s="13"/>
      <c r="M3016" s="13"/>
      <c r="N3016" s="13"/>
      <c r="O3016" s="13" t="s">
        <v>3538</v>
      </c>
      <c r="P3016" s="13" t="s">
        <v>3527</v>
      </c>
      <c r="Q3016" s="13" t="s">
        <v>3568</v>
      </c>
    </row>
    <row r="3017" spans="2:17" ht="30" hidden="1" x14ac:dyDescent="0.25">
      <c r="B3017" s="2">
        <v>2988</v>
      </c>
      <c r="C3017" s="16" t="s">
        <v>3551</v>
      </c>
      <c r="D3017" s="13"/>
      <c r="E3017" s="13">
        <v>1</v>
      </c>
      <c r="F3017" s="13"/>
      <c r="G3017" s="14">
        <v>650000</v>
      </c>
      <c r="H3017" s="14"/>
      <c r="I3017" s="13">
        <v>369468</v>
      </c>
      <c r="J3017" s="13"/>
      <c r="K3017" s="13" t="s">
        <v>28</v>
      </c>
      <c r="L3017" s="13" t="s">
        <v>19</v>
      </c>
      <c r="M3017" s="13"/>
      <c r="N3017" s="13" t="s">
        <v>3552</v>
      </c>
      <c r="O3017" s="13" t="s">
        <v>3538</v>
      </c>
      <c r="P3017" s="13" t="s">
        <v>3527</v>
      </c>
      <c r="Q3017" s="13" t="s">
        <v>3568</v>
      </c>
    </row>
    <row r="3018" spans="2:17" ht="30" hidden="1" x14ac:dyDescent="0.25">
      <c r="B3018" s="2">
        <v>2989</v>
      </c>
      <c r="C3018" s="16" t="s">
        <v>3553</v>
      </c>
      <c r="D3018" s="13"/>
      <c r="E3018" s="13">
        <v>1</v>
      </c>
      <c r="F3018" s="13"/>
      <c r="G3018" s="14">
        <v>1200000</v>
      </c>
      <c r="H3018" s="14"/>
      <c r="I3018" s="13">
        <v>684596</v>
      </c>
      <c r="J3018" s="13"/>
      <c r="K3018" s="13" t="s">
        <v>28</v>
      </c>
      <c r="L3018" s="13" t="s">
        <v>19</v>
      </c>
      <c r="M3018" s="13"/>
      <c r="N3018" s="13" t="s">
        <v>3554</v>
      </c>
      <c r="O3018" s="13" t="s">
        <v>3538</v>
      </c>
      <c r="P3018" s="13" t="s">
        <v>3527</v>
      </c>
      <c r="Q3018" s="13" t="s">
        <v>3568</v>
      </c>
    </row>
    <row r="3019" spans="2:17" ht="30" hidden="1" x14ac:dyDescent="0.25">
      <c r="B3019" s="2">
        <v>2990</v>
      </c>
      <c r="C3019" s="16" t="s">
        <v>3555</v>
      </c>
      <c r="D3019" s="13"/>
      <c r="E3019" s="13">
        <v>1</v>
      </c>
      <c r="F3019" s="13"/>
      <c r="G3019" s="14">
        <v>400000</v>
      </c>
      <c r="H3019" s="14"/>
      <c r="I3019" s="13">
        <v>299376</v>
      </c>
      <c r="J3019" s="13"/>
      <c r="K3019" s="13" t="s">
        <v>28</v>
      </c>
      <c r="L3019" s="13" t="s">
        <v>19</v>
      </c>
      <c r="M3019" s="13"/>
      <c r="N3019" s="13" t="s">
        <v>3552</v>
      </c>
      <c r="O3019" s="13" t="s">
        <v>3538</v>
      </c>
      <c r="P3019" s="13" t="s">
        <v>3527</v>
      </c>
      <c r="Q3019" s="13" t="s">
        <v>3568</v>
      </c>
    </row>
    <row r="3020" spans="2:17" ht="30" hidden="1" x14ac:dyDescent="0.25">
      <c r="B3020" s="2">
        <v>2991</v>
      </c>
      <c r="C3020" s="16" t="s">
        <v>3556</v>
      </c>
      <c r="D3020" s="13"/>
      <c r="E3020" s="13">
        <v>1</v>
      </c>
      <c r="F3020" s="13"/>
      <c r="G3020" s="14">
        <v>400000</v>
      </c>
      <c r="H3020" s="14"/>
      <c r="I3020" s="13">
        <v>399999</v>
      </c>
      <c r="J3020" s="13"/>
      <c r="K3020" s="13" t="s">
        <v>28</v>
      </c>
      <c r="L3020" s="13" t="s">
        <v>19</v>
      </c>
      <c r="M3020" s="13"/>
      <c r="N3020" s="13" t="s">
        <v>3552</v>
      </c>
      <c r="O3020" s="13" t="s">
        <v>3538</v>
      </c>
      <c r="P3020" s="13" t="s">
        <v>3527</v>
      </c>
      <c r="Q3020" s="13" t="s">
        <v>3568</v>
      </c>
    </row>
    <row r="3021" spans="2:17" ht="30" hidden="1" x14ac:dyDescent="0.25">
      <c r="B3021" s="2">
        <v>2992</v>
      </c>
      <c r="C3021" s="16" t="s">
        <v>3557</v>
      </c>
      <c r="D3021" s="13"/>
      <c r="E3021" s="13">
        <v>1</v>
      </c>
      <c r="F3021" s="13"/>
      <c r="G3021" s="14">
        <v>400000</v>
      </c>
      <c r="H3021" s="14"/>
      <c r="I3021" s="13">
        <v>289990</v>
      </c>
      <c r="J3021" s="13"/>
      <c r="K3021" s="13" t="s">
        <v>28</v>
      </c>
      <c r="L3021" s="13" t="s">
        <v>19</v>
      </c>
      <c r="M3021" s="13"/>
      <c r="N3021" s="13" t="s">
        <v>3552</v>
      </c>
      <c r="O3021" s="13" t="s">
        <v>3538</v>
      </c>
      <c r="P3021" s="13" t="s">
        <v>3527</v>
      </c>
      <c r="Q3021" s="13" t="s">
        <v>3568</v>
      </c>
    </row>
    <row r="3022" spans="2:17" ht="30" hidden="1" x14ac:dyDescent="0.25">
      <c r="B3022" s="2">
        <v>2993</v>
      </c>
      <c r="C3022" s="16" t="s">
        <v>3558</v>
      </c>
      <c r="D3022" s="13"/>
      <c r="E3022" s="13">
        <v>1</v>
      </c>
      <c r="F3022" s="13"/>
      <c r="G3022" s="14">
        <v>800000</v>
      </c>
      <c r="H3022" s="14"/>
      <c r="I3022" s="13">
        <v>399999</v>
      </c>
      <c r="J3022" s="13"/>
      <c r="K3022" s="13" t="s">
        <v>28</v>
      </c>
      <c r="L3022" s="13" t="s">
        <v>19</v>
      </c>
      <c r="M3022" s="13"/>
      <c r="N3022" s="13" t="s">
        <v>3552</v>
      </c>
      <c r="O3022" s="13" t="s">
        <v>3538</v>
      </c>
      <c r="P3022" s="13" t="s">
        <v>3527</v>
      </c>
      <c r="Q3022" s="13" t="s">
        <v>3568</v>
      </c>
    </row>
    <row r="3023" spans="2:17" hidden="1" x14ac:dyDescent="0.25">
      <c r="B3023" s="2">
        <v>2994</v>
      </c>
      <c r="C3023" s="16" t="s">
        <v>3559</v>
      </c>
      <c r="D3023" s="13"/>
      <c r="E3023" s="13">
        <v>1</v>
      </c>
      <c r="F3023" s="13"/>
      <c r="G3023" s="14">
        <v>4653600</v>
      </c>
      <c r="H3023" s="14"/>
      <c r="I3023" s="13">
        <v>4653600</v>
      </c>
      <c r="J3023" s="13"/>
      <c r="K3023" s="13" t="s">
        <v>28</v>
      </c>
      <c r="L3023" s="13" t="s">
        <v>19</v>
      </c>
      <c r="M3023" s="13"/>
      <c r="N3023" s="13"/>
      <c r="O3023" s="13" t="s">
        <v>3538</v>
      </c>
      <c r="P3023" s="13" t="s">
        <v>3527</v>
      </c>
      <c r="Q3023" s="13" t="s">
        <v>3568</v>
      </c>
    </row>
    <row r="3024" spans="2:17" hidden="1" x14ac:dyDescent="0.25">
      <c r="B3024" s="2">
        <v>2995</v>
      </c>
      <c r="C3024" s="16" t="s">
        <v>3560</v>
      </c>
      <c r="D3024" s="13"/>
      <c r="E3024" s="13">
        <v>1</v>
      </c>
      <c r="F3024" s="13"/>
      <c r="G3024" s="14">
        <v>4653600</v>
      </c>
      <c r="H3024" s="14"/>
      <c r="I3024" s="13">
        <v>4653600</v>
      </c>
      <c r="J3024" s="13"/>
      <c r="K3024" s="13" t="s">
        <v>28</v>
      </c>
      <c r="L3024" s="13" t="s">
        <v>19</v>
      </c>
      <c r="M3024" s="13"/>
      <c r="N3024" s="13"/>
      <c r="O3024" s="13" t="s">
        <v>3538</v>
      </c>
      <c r="P3024" s="13" t="s">
        <v>3527</v>
      </c>
      <c r="Q3024" s="13" t="s">
        <v>3568</v>
      </c>
    </row>
    <row r="3025" spans="2:17" hidden="1" x14ac:dyDescent="0.25">
      <c r="B3025" s="2">
        <v>2996</v>
      </c>
      <c r="C3025" s="16" t="s">
        <v>3561</v>
      </c>
      <c r="D3025" s="13"/>
      <c r="E3025" s="13">
        <v>1</v>
      </c>
      <c r="F3025" s="13"/>
      <c r="G3025" s="14">
        <v>2560387.0299999998</v>
      </c>
      <c r="H3025" s="14"/>
      <c r="I3025" s="13">
        <v>2560387.0299999998</v>
      </c>
      <c r="J3025" s="13"/>
      <c r="K3025" s="13" t="s">
        <v>192</v>
      </c>
      <c r="L3025" s="13" t="s">
        <v>19</v>
      </c>
      <c r="M3025" s="13"/>
      <c r="N3025" s="13"/>
      <c r="O3025" s="13" t="s">
        <v>3538</v>
      </c>
      <c r="P3025" s="13" t="s">
        <v>3527</v>
      </c>
      <c r="Q3025" s="13" t="s">
        <v>3568</v>
      </c>
    </row>
    <row r="3026" spans="2:17" hidden="1" x14ac:dyDescent="0.25">
      <c r="B3026" s="2">
        <v>2997</v>
      </c>
      <c r="C3026" s="16" t="s">
        <v>3562</v>
      </c>
      <c r="D3026" s="13"/>
      <c r="E3026" s="13">
        <v>1</v>
      </c>
      <c r="F3026" s="13"/>
      <c r="G3026" s="14">
        <v>4260603.95</v>
      </c>
      <c r="H3026" s="14"/>
      <c r="I3026" s="13">
        <v>4260603.95</v>
      </c>
      <c r="J3026" s="13"/>
      <c r="K3026" s="13" t="s">
        <v>192</v>
      </c>
      <c r="L3026" s="13" t="s">
        <v>19</v>
      </c>
      <c r="M3026" s="13"/>
      <c r="N3026" s="13"/>
      <c r="O3026" s="13" t="s">
        <v>3538</v>
      </c>
      <c r="P3026" s="13" t="s">
        <v>3527</v>
      </c>
      <c r="Q3026" s="13" t="s">
        <v>3568</v>
      </c>
    </row>
    <row r="3027" spans="2:17" hidden="1" x14ac:dyDescent="0.25">
      <c r="B3027" s="2">
        <v>2998</v>
      </c>
      <c r="C3027" s="16" t="s">
        <v>3563</v>
      </c>
      <c r="D3027" s="13"/>
      <c r="E3027" s="13">
        <v>1</v>
      </c>
      <c r="F3027" s="13"/>
      <c r="G3027" s="14">
        <v>1240328.72</v>
      </c>
      <c r="H3027" s="14"/>
      <c r="I3027" s="13">
        <v>1240328.72</v>
      </c>
      <c r="J3027" s="13"/>
      <c r="K3027" s="13" t="s">
        <v>28</v>
      </c>
      <c r="L3027" s="13" t="s">
        <v>19</v>
      </c>
      <c r="M3027" s="13"/>
      <c r="N3027" s="13"/>
      <c r="O3027" s="13" t="s">
        <v>3538</v>
      </c>
      <c r="P3027" s="13" t="s">
        <v>3527</v>
      </c>
      <c r="Q3027" s="13" t="s">
        <v>3568</v>
      </c>
    </row>
    <row r="3028" spans="2:17" hidden="1" x14ac:dyDescent="0.25">
      <c r="B3028" s="2">
        <v>2999</v>
      </c>
      <c r="C3028" s="16" t="s">
        <v>3564</v>
      </c>
      <c r="D3028" s="13"/>
      <c r="E3028" s="13">
        <v>5</v>
      </c>
      <c r="F3028" s="13"/>
      <c r="G3028" s="14">
        <v>800000</v>
      </c>
      <c r="H3028" s="14"/>
      <c r="I3028" s="13">
        <v>425149</v>
      </c>
      <c r="J3028" s="13"/>
      <c r="K3028" s="13" t="s">
        <v>28</v>
      </c>
      <c r="L3028" s="13" t="s">
        <v>19</v>
      </c>
      <c r="M3028" s="13"/>
      <c r="N3028" s="13"/>
      <c r="O3028" s="13" t="s">
        <v>3538</v>
      </c>
      <c r="P3028" s="13" t="s">
        <v>3527</v>
      </c>
      <c r="Q3028" s="13" t="s">
        <v>3568</v>
      </c>
    </row>
    <row r="3029" spans="2:17" ht="30" hidden="1" x14ac:dyDescent="0.25">
      <c r="B3029" s="2">
        <v>3000</v>
      </c>
      <c r="C3029" s="16" t="s">
        <v>3558</v>
      </c>
      <c r="D3029" s="13"/>
      <c r="E3029" s="13">
        <v>1</v>
      </c>
      <c r="F3029" s="13"/>
      <c r="G3029" s="14">
        <v>800000</v>
      </c>
      <c r="H3029" s="14"/>
      <c r="I3029" s="13">
        <v>399999</v>
      </c>
      <c r="J3029" s="13"/>
      <c r="K3029" s="13" t="s">
        <v>28</v>
      </c>
      <c r="L3029" s="13" t="s">
        <v>19</v>
      </c>
      <c r="M3029" s="13"/>
      <c r="N3029" s="13" t="s">
        <v>3552</v>
      </c>
      <c r="O3029" s="13" t="s">
        <v>3538</v>
      </c>
      <c r="P3029" s="13" t="s">
        <v>3527</v>
      </c>
      <c r="Q3029" s="13" t="s">
        <v>3568</v>
      </c>
    </row>
    <row r="3030" spans="2:17" ht="105" hidden="1" x14ac:dyDescent="0.25">
      <c r="B3030" s="2">
        <v>3001</v>
      </c>
      <c r="C3030" s="16" t="s">
        <v>3565</v>
      </c>
      <c r="D3030" s="13" t="s">
        <v>3566</v>
      </c>
      <c r="E3030" s="13" t="s">
        <v>3567</v>
      </c>
      <c r="F3030" s="13" t="s">
        <v>18</v>
      </c>
      <c r="G3030" s="14"/>
      <c r="H3030" s="14"/>
      <c r="I3030" s="13" t="s">
        <v>19</v>
      </c>
      <c r="J3030" s="13"/>
      <c r="K3030" s="13" t="s">
        <v>20</v>
      </c>
      <c r="L3030" s="13" t="s">
        <v>19</v>
      </c>
      <c r="M3030" s="13">
        <v>45445</v>
      </c>
      <c r="N3030" s="13"/>
      <c r="O3030" s="13" t="s">
        <v>198</v>
      </c>
      <c r="P3030" s="13" t="s">
        <v>3527</v>
      </c>
      <c r="Q3030" s="13" t="s">
        <v>3568</v>
      </c>
    </row>
    <row r="3031" spans="2:17" ht="30" hidden="1" x14ac:dyDescent="0.25">
      <c r="B3031" s="2">
        <v>3002</v>
      </c>
      <c r="C3031" s="16" t="s">
        <v>3569</v>
      </c>
      <c r="D3031" s="13"/>
      <c r="E3031" s="13">
        <v>1</v>
      </c>
      <c r="F3031" s="13"/>
      <c r="G3031" s="14">
        <v>140000</v>
      </c>
      <c r="H3031" s="14">
        <v>280000</v>
      </c>
      <c r="I3031" s="13"/>
      <c r="J3031" s="13"/>
      <c r="K3031" s="13" t="s">
        <v>212</v>
      </c>
      <c r="L3031" s="13"/>
      <c r="M3031" s="13"/>
      <c r="N3031" s="13" t="s">
        <v>3570</v>
      </c>
      <c r="O3031" s="13" t="s">
        <v>3538</v>
      </c>
      <c r="P3031" s="13" t="s">
        <v>3527</v>
      </c>
      <c r="Q3031" s="13" t="s">
        <v>3577</v>
      </c>
    </row>
    <row r="3032" spans="2:17" ht="30" hidden="1" x14ac:dyDescent="0.25">
      <c r="B3032" s="2">
        <v>3003</v>
      </c>
      <c r="C3032" s="16" t="s">
        <v>3571</v>
      </c>
      <c r="D3032" s="13"/>
      <c r="E3032" s="13">
        <v>1</v>
      </c>
      <c r="F3032" s="13"/>
      <c r="G3032" s="14">
        <v>177000</v>
      </c>
      <c r="H3032" s="14">
        <v>354000</v>
      </c>
      <c r="I3032" s="13"/>
      <c r="J3032" s="13"/>
      <c r="K3032" s="13" t="s">
        <v>212</v>
      </c>
      <c r="L3032" s="13"/>
      <c r="M3032" s="13"/>
      <c r="N3032" s="13" t="s">
        <v>3572</v>
      </c>
      <c r="O3032" s="13" t="s">
        <v>3538</v>
      </c>
      <c r="P3032" s="13" t="s">
        <v>3527</v>
      </c>
      <c r="Q3032" s="13" t="s">
        <v>3577</v>
      </c>
    </row>
    <row r="3033" spans="2:17" ht="30" hidden="1" x14ac:dyDescent="0.25">
      <c r="B3033" s="2">
        <v>3004</v>
      </c>
      <c r="C3033" s="16" t="s">
        <v>3573</v>
      </c>
      <c r="D3033" s="13"/>
      <c r="E3033" s="13">
        <v>1</v>
      </c>
      <c r="F3033" s="13"/>
      <c r="G3033" s="14">
        <v>80000</v>
      </c>
      <c r="H3033" s="14">
        <v>160000</v>
      </c>
      <c r="I3033" s="13"/>
      <c r="J3033" s="13"/>
      <c r="K3033" s="13" t="s">
        <v>212</v>
      </c>
      <c r="L3033" s="13"/>
      <c r="M3033" s="13"/>
      <c r="N3033" s="13" t="s">
        <v>3574</v>
      </c>
      <c r="O3033" s="13" t="s">
        <v>3538</v>
      </c>
      <c r="P3033" s="13" t="s">
        <v>3527</v>
      </c>
      <c r="Q3033" s="13" t="s">
        <v>3577</v>
      </c>
    </row>
    <row r="3034" spans="2:17" hidden="1" x14ac:dyDescent="0.25">
      <c r="B3034" s="2">
        <v>3005</v>
      </c>
      <c r="C3034" s="16" t="s">
        <v>3575</v>
      </c>
      <c r="D3034" s="13"/>
      <c r="E3034" s="13">
        <v>1</v>
      </c>
      <c r="F3034" s="13" t="s">
        <v>18</v>
      </c>
      <c r="G3034" s="14">
        <v>200000</v>
      </c>
      <c r="H3034" s="14">
        <v>200000</v>
      </c>
      <c r="I3034" s="13" t="s">
        <v>19</v>
      </c>
      <c r="J3034" s="13"/>
      <c r="K3034" s="13" t="s">
        <v>28</v>
      </c>
      <c r="L3034" s="13" t="s">
        <v>19</v>
      </c>
      <c r="M3034" s="13">
        <v>45444</v>
      </c>
      <c r="N3034" s="13" t="s">
        <v>27</v>
      </c>
      <c r="O3034" s="13" t="s">
        <v>198</v>
      </c>
      <c r="P3034" s="13" t="s">
        <v>3527</v>
      </c>
      <c r="Q3034" s="13" t="s">
        <v>3577</v>
      </c>
    </row>
    <row r="3035" spans="2:17" hidden="1" x14ac:dyDescent="0.25">
      <c r="B3035" s="2">
        <v>3006</v>
      </c>
      <c r="C3035" s="16" t="s">
        <v>3576</v>
      </c>
      <c r="D3035" s="13"/>
      <c r="E3035" s="13"/>
      <c r="F3035" s="13"/>
      <c r="G3035" s="14"/>
      <c r="H3035" s="14"/>
      <c r="I3035" s="13"/>
      <c r="J3035" s="13"/>
      <c r="K3035" s="13" t="s">
        <v>212</v>
      </c>
      <c r="L3035" s="13"/>
      <c r="M3035" s="13"/>
      <c r="N3035" s="13"/>
      <c r="O3035" s="13" t="s">
        <v>198</v>
      </c>
      <c r="P3035" s="13" t="s">
        <v>3527</v>
      </c>
      <c r="Q3035" s="13" t="s">
        <v>3577</v>
      </c>
    </row>
    <row r="3036" spans="2:17" ht="42" hidden="1" customHeight="1" x14ac:dyDescent="0.25">
      <c r="B3036" s="2">
        <v>3007</v>
      </c>
      <c r="C3036" s="16" t="s">
        <v>3579</v>
      </c>
      <c r="D3036" s="13" t="s">
        <v>3580</v>
      </c>
      <c r="E3036" s="13">
        <v>1</v>
      </c>
      <c r="F3036" s="13" t="s">
        <v>18</v>
      </c>
      <c r="G3036" s="14"/>
      <c r="H3036" s="14"/>
      <c r="I3036" s="13"/>
      <c r="J3036" s="13" t="s">
        <v>8</v>
      </c>
      <c r="K3036" s="13" t="s">
        <v>192</v>
      </c>
      <c r="L3036" s="13"/>
      <c r="M3036" s="13"/>
      <c r="N3036" s="13" t="s">
        <v>3581</v>
      </c>
      <c r="O3036" s="13" t="s">
        <v>3582</v>
      </c>
      <c r="P3036" s="13" t="s">
        <v>3527</v>
      </c>
      <c r="Q3036" s="13" t="s">
        <v>3578</v>
      </c>
    </row>
    <row r="3037" spans="2:17" ht="405" hidden="1" x14ac:dyDescent="0.25">
      <c r="B3037" s="2">
        <v>3008</v>
      </c>
      <c r="C3037" s="16" t="s">
        <v>3583</v>
      </c>
      <c r="D3037" s="13" t="s">
        <v>3815</v>
      </c>
      <c r="E3037" s="13">
        <v>1</v>
      </c>
      <c r="F3037" s="13" t="s">
        <v>18</v>
      </c>
      <c r="G3037" s="70">
        <v>50340000</v>
      </c>
      <c r="H3037" s="25">
        <v>50340000</v>
      </c>
      <c r="I3037" s="13"/>
      <c r="J3037" s="13"/>
      <c r="K3037" s="13" t="s">
        <v>192</v>
      </c>
      <c r="L3037" s="13"/>
      <c r="M3037" s="13"/>
      <c r="N3037" s="13" t="s">
        <v>3584</v>
      </c>
      <c r="O3037" s="13" t="s">
        <v>3582</v>
      </c>
      <c r="P3037" s="13" t="s">
        <v>3527</v>
      </c>
      <c r="Q3037" s="13" t="s">
        <v>3578</v>
      </c>
    </row>
    <row r="3038" spans="2:17" ht="45" hidden="1" x14ac:dyDescent="0.25">
      <c r="B3038" s="2">
        <v>3009</v>
      </c>
      <c r="C3038" s="16" t="s">
        <v>3585</v>
      </c>
      <c r="D3038" s="13" t="s">
        <v>3586</v>
      </c>
      <c r="E3038" s="13">
        <v>1</v>
      </c>
      <c r="F3038" s="13" t="s">
        <v>19</v>
      </c>
      <c r="G3038" s="14">
        <v>1300000</v>
      </c>
      <c r="H3038" s="14">
        <v>1300000</v>
      </c>
      <c r="I3038" s="13"/>
      <c r="J3038" s="13"/>
      <c r="K3038" s="13" t="s">
        <v>192</v>
      </c>
      <c r="L3038" s="13" t="s">
        <v>18</v>
      </c>
      <c r="M3038" s="13">
        <v>45563</v>
      </c>
      <c r="N3038" s="13" t="s">
        <v>3587</v>
      </c>
      <c r="O3038" s="13" t="s">
        <v>3582</v>
      </c>
      <c r="P3038" s="13" t="s">
        <v>3527</v>
      </c>
      <c r="Q3038" s="13" t="s">
        <v>3578</v>
      </c>
    </row>
    <row r="3039" spans="2:17" ht="45" hidden="1" x14ac:dyDescent="0.25">
      <c r="B3039" s="2">
        <v>3010</v>
      </c>
      <c r="C3039" s="16" t="s">
        <v>3588</v>
      </c>
      <c r="D3039" s="13" t="s">
        <v>3586</v>
      </c>
      <c r="E3039" s="13">
        <v>1</v>
      </c>
      <c r="F3039" s="13" t="s">
        <v>19</v>
      </c>
      <c r="G3039" s="14">
        <v>242000</v>
      </c>
      <c r="H3039" s="14">
        <v>242000</v>
      </c>
      <c r="I3039" s="13"/>
      <c r="J3039" s="13"/>
      <c r="K3039" s="13" t="s">
        <v>192</v>
      </c>
      <c r="L3039" s="13" t="s">
        <v>18</v>
      </c>
      <c r="M3039" s="13">
        <v>45374</v>
      </c>
      <c r="N3039" s="13" t="s">
        <v>3589</v>
      </c>
      <c r="O3039" s="13" t="s">
        <v>3582</v>
      </c>
      <c r="P3039" s="13" t="s">
        <v>3527</v>
      </c>
      <c r="Q3039" s="13" t="s">
        <v>3578</v>
      </c>
    </row>
    <row r="3040" spans="2:17" ht="45" hidden="1" x14ac:dyDescent="0.25">
      <c r="B3040" s="2">
        <v>3011</v>
      </c>
      <c r="C3040" s="16" t="s">
        <v>3590</v>
      </c>
      <c r="D3040" s="13" t="s">
        <v>3586</v>
      </c>
      <c r="E3040" s="13">
        <v>1</v>
      </c>
      <c r="F3040" s="13" t="s">
        <v>19</v>
      </c>
      <c r="G3040" s="14">
        <v>235000</v>
      </c>
      <c r="H3040" s="14">
        <v>235000</v>
      </c>
      <c r="I3040" s="13"/>
      <c r="J3040" s="13"/>
      <c r="K3040" s="13" t="s">
        <v>192</v>
      </c>
      <c r="L3040" s="13" t="s">
        <v>18</v>
      </c>
      <c r="M3040" s="13">
        <v>45614</v>
      </c>
      <c r="N3040" s="13" t="s">
        <v>3591</v>
      </c>
      <c r="O3040" s="13" t="s">
        <v>3582</v>
      </c>
      <c r="P3040" s="13" t="s">
        <v>3527</v>
      </c>
      <c r="Q3040" s="13" t="s">
        <v>3578</v>
      </c>
    </row>
    <row r="3041" spans="2:17" ht="45" hidden="1" x14ac:dyDescent="0.25">
      <c r="B3041" s="2">
        <v>3012</v>
      </c>
      <c r="C3041" s="16" t="s">
        <v>3592</v>
      </c>
      <c r="D3041" s="13" t="s">
        <v>3586</v>
      </c>
      <c r="E3041" s="13">
        <v>1</v>
      </c>
      <c r="F3041" s="13" t="s">
        <v>19</v>
      </c>
      <c r="G3041" s="14">
        <v>46200</v>
      </c>
      <c r="H3041" s="14">
        <v>46200</v>
      </c>
      <c r="I3041" s="13"/>
      <c r="J3041" s="13"/>
      <c r="K3041" s="13" t="s">
        <v>192</v>
      </c>
      <c r="L3041" s="13" t="s">
        <v>18</v>
      </c>
      <c r="M3041" s="13">
        <v>45451</v>
      </c>
      <c r="N3041" s="13" t="s">
        <v>3593</v>
      </c>
      <c r="O3041" s="13" t="s">
        <v>3582</v>
      </c>
      <c r="P3041" s="13" t="s">
        <v>3527</v>
      </c>
      <c r="Q3041" s="13" t="s">
        <v>3578</v>
      </c>
    </row>
    <row r="3042" spans="2:17" ht="45" hidden="1" x14ac:dyDescent="0.25">
      <c r="B3042" s="2">
        <v>3013</v>
      </c>
      <c r="C3042" s="16" t="s">
        <v>3594</v>
      </c>
      <c r="D3042" s="13" t="s">
        <v>3586</v>
      </c>
      <c r="E3042" s="13">
        <v>1</v>
      </c>
      <c r="F3042" s="13" t="s">
        <v>19</v>
      </c>
      <c r="G3042" s="14"/>
      <c r="H3042" s="14" t="s">
        <v>3595</v>
      </c>
      <c r="I3042" s="13"/>
      <c r="J3042" s="13"/>
      <c r="K3042" s="13" t="s">
        <v>192</v>
      </c>
      <c r="L3042" s="13" t="s">
        <v>19</v>
      </c>
      <c r="M3042" s="13" t="s">
        <v>3595</v>
      </c>
      <c r="N3042" s="13" t="s">
        <v>3595</v>
      </c>
      <c r="O3042" s="13" t="s">
        <v>3582</v>
      </c>
      <c r="P3042" s="13" t="s">
        <v>3527</v>
      </c>
      <c r="Q3042" s="13" t="s">
        <v>3578</v>
      </c>
    </row>
    <row r="3043" spans="2:17" ht="45" hidden="1" x14ac:dyDescent="0.25">
      <c r="B3043" s="2">
        <v>3014</v>
      </c>
      <c r="C3043" s="16" t="s">
        <v>3596</v>
      </c>
      <c r="D3043" s="13" t="s">
        <v>3586</v>
      </c>
      <c r="E3043" s="13">
        <v>1</v>
      </c>
      <c r="F3043" s="13" t="s">
        <v>19</v>
      </c>
      <c r="G3043" s="14">
        <v>2700000</v>
      </c>
      <c r="H3043" s="14">
        <v>2700000</v>
      </c>
      <c r="I3043" s="13"/>
      <c r="J3043" s="13"/>
      <c r="K3043" s="13" t="s">
        <v>192</v>
      </c>
      <c r="L3043" s="13" t="s">
        <v>18</v>
      </c>
      <c r="M3043" s="13">
        <v>45293</v>
      </c>
      <c r="N3043" s="13" t="s">
        <v>3597</v>
      </c>
      <c r="O3043" s="13" t="s">
        <v>3582</v>
      </c>
      <c r="P3043" s="13" t="s">
        <v>3527</v>
      </c>
      <c r="Q3043" s="13" t="s">
        <v>3578</v>
      </c>
    </row>
    <row r="3044" spans="2:17" ht="45" hidden="1" x14ac:dyDescent="0.25">
      <c r="B3044" s="2">
        <v>3015</v>
      </c>
      <c r="C3044" s="16" t="s">
        <v>3598</v>
      </c>
      <c r="D3044" s="13" t="s">
        <v>3586</v>
      </c>
      <c r="E3044" s="13">
        <v>1</v>
      </c>
      <c r="F3044" s="13" t="s">
        <v>19</v>
      </c>
      <c r="G3044" s="14">
        <v>2200000</v>
      </c>
      <c r="H3044" s="14">
        <v>2200000</v>
      </c>
      <c r="I3044" s="13"/>
      <c r="J3044" s="13"/>
      <c r="K3044" s="13" t="s">
        <v>192</v>
      </c>
      <c r="L3044" s="13" t="s">
        <v>18</v>
      </c>
      <c r="M3044" s="13">
        <v>45597</v>
      </c>
      <c r="N3044" s="13" t="s">
        <v>3599</v>
      </c>
      <c r="O3044" s="13" t="s">
        <v>3582</v>
      </c>
      <c r="P3044" s="13" t="s">
        <v>3527</v>
      </c>
      <c r="Q3044" s="13" t="s">
        <v>3578</v>
      </c>
    </row>
    <row r="3045" spans="2:17" ht="45" hidden="1" x14ac:dyDescent="0.25">
      <c r="B3045" s="2">
        <v>3016</v>
      </c>
      <c r="C3045" s="16" t="s">
        <v>3600</v>
      </c>
      <c r="D3045" s="13" t="s">
        <v>3586</v>
      </c>
      <c r="E3045" s="13">
        <v>1</v>
      </c>
      <c r="F3045" s="13" t="s">
        <v>19</v>
      </c>
      <c r="G3045" s="14"/>
      <c r="H3045" s="14" t="s">
        <v>3595</v>
      </c>
      <c r="I3045" s="13"/>
      <c r="J3045" s="13"/>
      <c r="K3045" s="13" t="s">
        <v>192</v>
      </c>
      <c r="L3045" s="13" t="s">
        <v>18</v>
      </c>
      <c r="M3045" s="13">
        <v>45293</v>
      </c>
      <c r="N3045" s="13" t="s">
        <v>3595</v>
      </c>
      <c r="O3045" s="13" t="s">
        <v>3582</v>
      </c>
      <c r="P3045" s="13" t="s">
        <v>3527</v>
      </c>
      <c r="Q3045" s="13" t="s">
        <v>3578</v>
      </c>
    </row>
    <row r="3046" spans="2:17" ht="45" hidden="1" x14ac:dyDescent="0.25">
      <c r="B3046" s="2">
        <v>3017</v>
      </c>
      <c r="C3046" s="16" t="s">
        <v>3601</v>
      </c>
      <c r="D3046" s="13" t="s">
        <v>3586</v>
      </c>
      <c r="E3046" s="13">
        <v>1</v>
      </c>
      <c r="F3046" s="13" t="s">
        <v>19</v>
      </c>
      <c r="G3046" s="14">
        <v>1400000</v>
      </c>
      <c r="H3046" s="14">
        <v>1400000</v>
      </c>
      <c r="I3046" s="13"/>
      <c r="J3046" s="13"/>
      <c r="K3046" s="13" t="s">
        <v>192</v>
      </c>
      <c r="L3046" s="13" t="s">
        <v>18</v>
      </c>
      <c r="M3046" s="13">
        <v>45323</v>
      </c>
      <c r="N3046" s="13" t="s">
        <v>3602</v>
      </c>
      <c r="O3046" s="13" t="s">
        <v>3582</v>
      </c>
      <c r="P3046" s="13" t="s">
        <v>3527</v>
      </c>
      <c r="Q3046" s="13" t="s">
        <v>3578</v>
      </c>
    </row>
    <row r="3047" spans="2:17" ht="45" hidden="1" x14ac:dyDescent="0.25">
      <c r="B3047" s="2">
        <v>3018</v>
      </c>
      <c r="C3047" s="16" t="s">
        <v>3603</v>
      </c>
      <c r="D3047" s="13" t="s">
        <v>3586</v>
      </c>
      <c r="E3047" s="13">
        <v>1</v>
      </c>
      <c r="F3047" s="13" t="s">
        <v>19</v>
      </c>
      <c r="G3047" s="14">
        <v>1100000</v>
      </c>
      <c r="H3047" s="14">
        <v>1100000</v>
      </c>
      <c r="I3047" s="13"/>
      <c r="J3047" s="13"/>
      <c r="K3047" s="13" t="s">
        <v>192</v>
      </c>
      <c r="L3047" s="13" t="s">
        <v>18</v>
      </c>
      <c r="M3047" s="13">
        <v>45444</v>
      </c>
      <c r="N3047" s="13" t="s">
        <v>197</v>
      </c>
      <c r="O3047" s="13" t="s">
        <v>3582</v>
      </c>
      <c r="P3047" s="13" t="s">
        <v>3527</v>
      </c>
      <c r="Q3047" s="13" t="s">
        <v>3578</v>
      </c>
    </row>
    <row r="3048" spans="2:17" ht="30" hidden="1" x14ac:dyDescent="0.25">
      <c r="B3048" s="21">
        <v>3019</v>
      </c>
      <c r="C3048" s="22" t="s">
        <v>3604</v>
      </c>
      <c r="D3048" s="23"/>
      <c r="E3048" s="23">
        <v>50</v>
      </c>
      <c r="F3048" s="23" t="s">
        <v>19</v>
      </c>
      <c r="G3048" s="24">
        <v>20000</v>
      </c>
      <c r="H3048" s="24">
        <v>20000</v>
      </c>
      <c r="I3048" s="23" t="s">
        <v>19</v>
      </c>
      <c r="J3048" s="23"/>
      <c r="K3048" s="23" t="s">
        <v>28</v>
      </c>
      <c r="L3048" s="23" t="s">
        <v>19</v>
      </c>
      <c r="M3048" s="23">
        <v>45444</v>
      </c>
      <c r="N3048" s="23" t="s">
        <v>27</v>
      </c>
      <c r="O3048" s="23" t="s">
        <v>198</v>
      </c>
      <c r="P3048" s="23" t="s">
        <v>3527</v>
      </c>
      <c r="Q3048" s="23" t="s">
        <v>3578</v>
      </c>
    </row>
    <row r="3049" spans="2:17" ht="45" hidden="1" x14ac:dyDescent="0.25">
      <c r="B3049" s="2">
        <v>3020</v>
      </c>
      <c r="C3049" s="16" t="s">
        <v>5348</v>
      </c>
      <c r="D3049" s="13" t="s">
        <v>5347</v>
      </c>
      <c r="E3049" s="13">
        <v>25</v>
      </c>
      <c r="F3049" s="13" t="s">
        <v>19</v>
      </c>
      <c r="G3049" s="14">
        <v>0</v>
      </c>
      <c r="H3049" s="14">
        <v>0</v>
      </c>
      <c r="I3049" s="13" t="s">
        <v>18</v>
      </c>
      <c r="J3049" s="13"/>
      <c r="K3049" s="13" t="s">
        <v>28</v>
      </c>
      <c r="L3049" s="13" t="s">
        <v>19</v>
      </c>
      <c r="M3049" s="13">
        <v>45474</v>
      </c>
      <c r="N3049" s="13" t="s">
        <v>197</v>
      </c>
      <c r="O3049" s="13" t="s">
        <v>3582</v>
      </c>
      <c r="P3049" s="13" t="s">
        <v>331</v>
      </c>
      <c r="Q3049" s="13" t="s">
        <v>3578</v>
      </c>
    </row>
    <row r="3050" spans="2:17" ht="48" hidden="1" customHeight="1" x14ac:dyDescent="0.25">
      <c r="B3050" s="2">
        <v>3021</v>
      </c>
      <c r="C3050" s="16" t="s">
        <v>3606</v>
      </c>
      <c r="D3050" s="13" t="s">
        <v>3605</v>
      </c>
      <c r="E3050" s="13">
        <v>150</v>
      </c>
      <c r="F3050" s="13" t="s">
        <v>19</v>
      </c>
      <c r="G3050" s="14">
        <v>64500</v>
      </c>
      <c r="H3050" s="14">
        <v>64500</v>
      </c>
      <c r="I3050" s="13" t="s">
        <v>18</v>
      </c>
      <c r="J3050" s="13"/>
      <c r="K3050" s="13" t="s">
        <v>28</v>
      </c>
      <c r="L3050" s="13" t="s">
        <v>19</v>
      </c>
      <c r="M3050" s="13">
        <v>45474</v>
      </c>
      <c r="N3050" s="13" t="s">
        <v>197</v>
      </c>
      <c r="O3050" s="13" t="s">
        <v>3582</v>
      </c>
      <c r="P3050" s="13" t="s">
        <v>331</v>
      </c>
      <c r="Q3050" s="13" t="s">
        <v>3578</v>
      </c>
    </row>
    <row r="3051" spans="2:17" ht="45" hidden="1" x14ac:dyDescent="0.25">
      <c r="B3051" s="2">
        <v>3022</v>
      </c>
      <c r="C3051" s="16" t="s">
        <v>5351</v>
      </c>
      <c r="D3051" s="13" t="s">
        <v>5347</v>
      </c>
      <c r="E3051" s="13">
        <v>2000</v>
      </c>
      <c r="F3051" s="13" t="s">
        <v>19</v>
      </c>
      <c r="G3051" s="14">
        <v>0</v>
      </c>
      <c r="H3051" s="14">
        <v>0</v>
      </c>
      <c r="I3051" s="13" t="s">
        <v>18</v>
      </c>
      <c r="J3051" s="13"/>
      <c r="K3051" s="13" t="s">
        <v>28</v>
      </c>
      <c r="L3051" s="13" t="s">
        <v>19</v>
      </c>
      <c r="M3051" s="13">
        <v>45474</v>
      </c>
      <c r="N3051" s="13" t="s">
        <v>197</v>
      </c>
      <c r="O3051" s="13" t="s">
        <v>3582</v>
      </c>
      <c r="P3051" s="13" t="s">
        <v>331</v>
      </c>
      <c r="Q3051" s="13" t="s">
        <v>3578</v>
      </c>
    </row>
    <row r="3052" spans="2:17" ht="30" hidden="1" x14ac:dyDescent="0.25">
      <c r="B3052" s="2">
        <v>3023</v>
      </c>
      <c r="C3052" s="16" t="s">
        <v>3607</v>
      </c>
      <c r="D3052" s="13" t="s">
        <v>3605</v>
      </c>
      <c r="E3052" s="13">
        <v>400</v>
      </c>
      <c r="F3052" s="13" t="s">
        <v>19</v>
      </c>
      <c r="G3052" s="14">
        <v>10000</v>
      </c>
      <c r="H3052" s="14">
        <v>10000</v>
      </c>
      <c r="I3052" s="13" t="s">
        <v>18</v>
      </c>
      <c r="J3052" s="13"/>
      <c r="K3052" s="13" t="s">
        <v>28</v>
      </c>
      <c r="L3052" s="13" t="s">
        <v>19</v>
      </c>
      <c r="M3052" s="13">
        <v>45474</v>
      </c>
      <c r="N3052" s="13" t="s">
        <v>197</v>
      </c>
      <c r="O3052" s="13" t="s">
        <v>3582</v>
      </c>
      <c r="P3052" s="13" t="s">
        <v>331</v>
      </c>
      <c r="Q3052" s="13" t="s">
        <v>3578</v>
      </c>
    </row>
    <row r="3053" spans="2:17" ht="30" hidden="1" x14ac:dyDescent="0.25">
      <c r="B3053" s="2">
        <v>3024</v>
      </c>
      <c r="C3053" s="16" t="s">
        <v>3608</v>
      </c>
      <c r="D3053" s="13" t="s">
        <v>3605</v>
      </c>
      <c r="E3053" s="13">
        <v>20</v>
      </c>
      <c r="F3053" s="13" t="s">
        <v>19</v>
      </c>
      <c r="G3053" s="14">
        <v>180</v>
      </c>
      <c r="H3053" s="14">
        <v>180</v>
      </c>
      <c r="I3053" s="13" t="s">
        <v>18</v>
      </c>
      <c r="J3053" s="13"/>
      <c r="K3053" s="13" t="s">
        <v>28</v>
      </c>
      <c r="L3053" s="13" t="s">
        <v>19</v>
      </c>
      <c r="M3053" s="13">
        <v>45474</v>
      </c>
      <c r="N3053" s="13" t="s">
        <v>197</v>
      </c>
      <c r="O3053" s="13" t="s">
        <v>3582</v>
      </c>
      <c r="P3053" s="13" t="s">
        <v>331</v>
      </c>
      <c r="Q3053" s="13" t="s">
        <v>3578</v>
      </c>
    </row>
    <row r="3054" spans="2:17" ht="30" hidden="1" x14ac:dyDescent="0.25">
      <c r="B3054" s="2">
        <v>3025</v>
      </c>
      <c r="C3054" s="16" t="s">
        <v>3609</v>
      </c>
      <c r="D3054" s="13" t="s">
        <v>3605</v>
      </c>
      <c r="E3054" s="13">
        <v>50</v>
      </c>
      <c r="F3054" s="13" t="s">
        <v>19</v>
      </c>
      <c r="G3054" s="14">
        <v>27</v>
      </c>
      <c r="H3054" s="14">
        <v>27</v>
      </c>
      <c r="I3054" s="13" t="s">
        <v>18</v>
      </c>
      <c r="J3054" s="13"/>
      <c r="K3054" s="13" t="s">
        <v>28</v>
      </c>
      <c r="L3054" s="13" t="s">
        <v>19</v>
      </c>
      <c r="M3054" s="13">
        <v>45474</v>
      </c>
      <c r="N3054" s="13" t="s">
        <v>197</v>
      </c>
      <c r="O3054" s="13" t="s">
        <v>3582</v>
      </c>
      <c r="P3054" s="13" t="s">
        <v>331</v>
      </c>
      <c r="Q3054" s="13" t="s">
        <v>3578</v>
      </c>
    </row>
    <row r="3055" spans="2:17" ht="30" hidden="1" x14ac:dyDescent="0.25">
      <c r="B3055" s="2">
        <v>3026</v>
      </c>
      <c r="C3055" s="16" t="s">
        <v>3610</v>
      </c>
      <c r="D3055" s="13" t="s">
        <v>3605</v>
      </c>
      <c r="E3055" s="13">
        <v>15</v>
      </c>
      <c r="F3055" s="13" t="s">
        <v>19</v>
      </c>
      <c r="G3055" s="14">
        <v>10275</v>
      </c>
      <c r="H3055" s="14">
        <v>10275</v>
      </c>
      <c r="I3055" s="13" t="s">
        <v>18</v>
      </c>
      <c r="J3055" s="13"/>
      <c r="K3055" s="13" t="s">
        <v>28</v>
      </c>
      <c r="L3055" s="13" t="s">
        <v>19</v>
      </c>
      <c r="M3055" s="13">
        <v>45474</v>
      </c>
      <c r="N3055" s="13" t="s">
        <v>197</v>
      </c>
      <c r="O3055" s="13" t="s">
        <v>3582</v>
      </c>
      <c r="P3055" s="13" t="s">
        <v>331</v>
      </c>
      <c r="Q3055" s="13" t="s">
        <v>3578</v>
      </c>
    </row>
    <row r="3056" spans="2:17" ht="30" hidden="1" x14ac:dyDescent="0.25">
      <c r="B3056" s="2">
        <v>3027</v>
      </c>
      <c r="C3056" s="16" t="s">
        <v>3611</v>
      </c>
      <c r="D3056" s="13" t="s">
        <v>3605</v>
      </c>
      <c r="E3056" s="13">
        <v>100</v>
      </c>
      <c r="F3056" s="13" t="s">
        <v>19</v>
      </c>
      <c r="G3056" s="14">
        <v>7500</v>
      </c>
      <c r="H3056" s="14">
        <v>7500</v>
      </c>
      <c r="I3056" s="13" t="s">
        <v>18</v>
      </c>
      <c r="J3056" s="13"/>
      <c r="K3056" s="13" t="s">
        <v>28</v>
      </c>
      <c r="L3056" s="13" t="s">
        <v>19</v>
      </c>
      <c r="M3056" s="13">
        <v>45474</v>
      </c>
      <c r="N3056" s="13" t="s">
        <v>197</v>
      </c>
      <c r="O3056" s="13" t="s">
        <v>3582</v>
      </c>
      <c r="P3056" s="13" t="s">
        <v>331</v>
      </c>
      <c r="Q3056" s="13" t="s">
        <v>3578</v>
      </c>
    </row>
    <row r="3057" spans="2:17" ht="30" hidden="1" x14ac:dyDescent="0.25">
      <c r="B3057" s="2">
        <v>3028</v>
      </c>
      <c r="C3057" s="16" t="s">
        <v>3612</v>
      </c>
      <c r="D3057" s="13" t="s">
        <v>3605</v>
      </c>
      <c r="E3057" s="13">
        <v>100</v>
      </c>
      <c r="F3057" s="13" t="s">
        <v>19</v>
      </c>
      <c r="G3057" s="14">
        <v>350</v>
      </c>
      <c r="H3057" s="14">
        <v>350</v>
      </c>
      <c r="I3057" s="13" t="s">
        <v>18</v>
      </c>
      <c r="J3057" s="13"/>
      <c r="K3057" s="13" t="s">
        <v>28</v>
      </c>
      <c r="L3057" s="13" t="s">
        <v>19</v>
      </c>
      <c r="M3057" s="13">
        <v>45474</v>
      </c>
      <c r="N3057" s="13" t="s">
        <v>197</v>
      </c>
      <c r="O3057" s="13" t="s">
        <v>3582</v>
      </c>
      <c r="P3057" s="13" t="s">
        <v>331</v>
      </c>
      <c r="Q3057" s="13" t="s">
        <v>3578</v>
      </c>
    </row>
    <row r="3058" spans="2:17" ht="43.5" hidden="1" customHeight="1" x14ac:dyDescent="0.25">
      <c r="B3058" s="2">
        <v>3029</v>
      </c>
      <c r="C3058" s="16" t="s">
        <v>5368</v>
      </c>
      <c r="D3058" s="13" t="s">
        <v>5347</v>
      </c>
      <c r="E3058" s="13">
        <v>24</v>
      </c>
      <c r="F3058" s="13" t="s">
        <v>19</v>
      </c>
      <c r="G3058" s="14">
        <v>210</v>
      </c>
      <c r="H3058" s="14">
        <v>210</v>
      </c>
      <c r="I3058" s="13" t="s">
        <v>18</v>
      </c>
      <c r="J3058" s="13"/>
      <c r="K3058" s="13" t="s">
        <v>28</v>
      </c>
      <c r="L3058" s="13" t="s">
        <v>19</v>
      </c>
      <c r="M3058" s="13">
        <v>45474</v>
      </c>
      <c r="N3058" s="13" t="s">
        <v>197</v>
      </c>
      <c r="O3058" s="13" t="s">
        <v>3582</v>
      </c>
      <c r="P3058" s="13" t="s">
        <v>331</v>
      </c>
      <c r="Q3058" s="13" t="s">
        <v>3578</v>
      </c>
    </row>
    <row r="3059" spans="2:17" ht="45" hidden="1" x14ac:dyDescent="0.25">
      <c r="B3059" s="2">
        <v>3030</v>
      </c>
      <c r="C3059" s="16" t="s">
        <v>5366</v>
      </c>
      <c r="D3059" s="13" t="s">
        <v>5347</v>
      </c>
      <c r="E3059" s="13">
        <v>20</v>
      </c>
      <c r="F3059" s="13" t="s">
        <v>19</v>
      </c>
      <c r="G3059" s="14">
        <v>450</v>
      </c>
      <c r="H3059" s="14">
        <v>450</v>
      </c>
      <c r="I3059" s="13" t="s">
        <v>18</v>
      </c>
      <c r="J3059" s="13"/>
      <c r="K3059" s="13" t="s">
        <v>28</v>
      </c>
      <c r="L3059" s="13" t="s">
        <v>19</v>
      </c>
      <c r="M3059" s="13">
        <v>45474</v>
      </c>
      <c r="N3059" s="13" t="s">
        <v>197</v>
      </c>
      <c r="O3059" s="13" t="s">
        <v>3582</v>
      </c>
      <c r="P3059" s="13" t="s">
        <v>331</v>
      </c>
      <c r="Q3059" s="13" t="s">
        <v>3578</v>
      </c>
    </row>
    <row r="3060" spans="2:17" ht="30" hidden="1" x14ac:dyDescent="0.25">
      <c r="B3060" s="2">
        <v>3031</v>
      </c>
      <c r="C3060" s="16" t="s">
        <v>3613</v>
      </c>
      <c r="D3060" s="13" t="s">
        <v>3605</v>
      </c>
      <c r="E3060" s="13">
        <v>100</v>
      </c>
      <c r="F3060" s="13" t="s">
        <v>19</v>
      </c>
      <c r="G3060" s="14">
        <v>48000</v>
      </c>
      <c r="H3060" s="14">
        <v>48000</v>
      </c>
      <c r="I3060" s="13" t="s">
        <v>18</v>
      </c>
      <c r="J3060" s="13"/>
      <c r="K3060" s="13" t="s">
        <v>28</v>
      </c>
      <c r="L3060" s="13" t="s">
        <v>19</v>
      </c>
      <c r="M3060" s="13">
        <v>45474</v>
      </c>
      <c r="N3060" s="13" t="s">
        <v>197</v>
      </c>
      <c r="O3060" s="13" t="s">
        <v>3582</v>
      </c>
      <c r="P3060" s="13" t="s">
        <v>331</v>
      </c>
      <c r="Q3060" s="13" t="s">
        <v>3578</v>
      </c>
    </row>
    <row r="3061" spans="2:17" ht="45" hidden="1" x14ac:dyDescent="0.25">
      <c r="B3061" s="2">
        <v>3032</v>
      </c>
      <c r="C3061" s="16" t="s">
        <v>5367</v>
      </c>
      <c r="D3061" s="13" t="s">
        <v>5347</v>
      </c>
      <c r="E3061" s="13">
        <v>20</v>
      </c>
      <c r="F3061" s="13" t="s">
        <v>19</v>
      </c>
      <c r="G3061" s="14">
        <v>9200</v>
      </c>
      <c r="H3061" s="14">
        <v>9200</v>
      </c>
      <c r="I3061" s="13" t="s">
        <v>18</v>
      </c>
      <c r="J3061" s="13"/>
      <c r="K3061" s="13" t="s">
        <v>28</v>
      </c>
      <c r="L3061" s="13" t="s">
        <v>19</v>
      </c>
      <c r="M3061" s="13">
        <v>45474</v>
      </c>
      <c r="N3061" s="13" t="s">
        <v>197</v>
      </c>
      <c r="O3061" s="13" t="s">
        <v>3582</v>
      </c>
      <c r="P3061" s="13" t="s">
        <v>331</v>
      </c>
      <c r="Q3061" s="13" t="s">
        <v>3578</v>
      </c>
    </row>
    <row r="3062" spans="2:17" ht="30" hidden="1" x14ac:dyDescent="0.25">
      <c r="B3062" s="2">
        <v>3033</v>
      </c>
      <c r="C3062" s="16" t="s">
        <v>3614</v>
      </c>
      <c r="D3062" s="13" t="s">
        <v>3605</v>
      </c>
      <c r="E3062" s="13">
        <v>20</v>
      </c>
      <c r="F3062" s="13" t="s">
        <v>19</v>
      </c>
      <c r="G3062" s="14">
        <v>240</v>
      </c>
      <c r="H3062" s="14">
        <v>240</v>
      </c>
      <c r="I3062" s="13" t="s">
        <v>18</v>
      </c>
      <c r="J3062" s="13"/>
      <c r="K3062" s="13" t="s">
        <v>28</v>
      </c>
      <c r="L3062" s="13" t="s">
        <v>19</v>
      </c>
      <c r="M3062" s="13">
        <v>45474</v>
      </c>
      <c r="N3062" s="13" t="s">
        <v>197</v>
      </c>
      <c r="O3062" s="13" t="s">
        <v>3582</v>
      </c>
      <c r="P3062" s="13" t="s">
        <v>331</v>
      </c>
      <c r="Q3062" s="13" t="s">
        <v>3578</v>
      </c>
    </row>
    <row r="3063" spans="2:17" ht="30" hidden="1" x14ac:dyDescent="0.25">
      <c r="B3063" s="2">
        <v>3034</v>
      </c>
      <c r="C3063" s="16" t="s">
        <v>3615</v>
      </c>
      <c r="D3063" s="13" t="s">
        <v>3605</v>
      </c>
      <c r="E3063" s="13">
        <v>50</v>
      </c>
      <c r="F3063" s="13" t="s">
        <v>19</v>
      </c>
      <c r="G3063" s="14">
        <v>450</v>
      </c>
      <c r="H3063" s="14">
        <v>450</v>
      </c>
      <c r="I3063" s="13" t="s">
        <v>18</v>
      </c>
      <c r="J3063" s="13"/>
      <c r="K3063" s="13" t="s">
        <v>28</v>
      </c>
      <c r="L3063" s="13" t="s">
        <v>19</v>
      </c>
      <c r="M3063" s="13">
        <v>45474</v>
      </c>
      <c r="N3063" s="13" t="s">
        <v>197</v>
      </c>
      <c r="O3063" s="13" t="s">
        <v>3582</v>
      </c>
      <c r="P3063" s="13" t="s">
        <v>331</v>
      </c>
      <c r="Q3063" s="13" t="s">
        <v>3578</v>
      </c>
    </row>
    <row r="3064" spans="2:17" ht="30" hidden="1" x14ac:dyDescent="0.25">
      <c r="B3064" s="2">
        <v>3035</v>
      </c>
      <c r="C3064" s="16" t="s">
        <v>3616</v>
      </c>
      <c r="D3064" s="13" t="s">
        <v>3605</v>
      </c>
      <c r="E3064" s="13">
        <v>50</v>
      </c>
      <c r="F3064" s="13" t="s">
        <v>19</v>
      </c>
      <c r="G3064" s="14">
        <v>3000</v>
      </c>
      <c r="H3064" s="14">
        <v>3000</v>
      </c>
      <c r="I3064" s="13" t="s">
        <v>18</v>
      </c>
      <c r="J3064" s="13"/>
      <c r="K3064" s="13" t="s">
        <v>28</v>
      </c>
      <c r="L3064" s="13" t="s">
        <v>19</v>
      </c>
      <c r="M3064" s="13">
        <v>45474</v>
      </c>
      <c r="N3064" s="13" t="s">
        <v>197</v>
      </c>
      <c r="O3064" s="13" t="s">
        <v>3582</v>
      </c>
      <c r="P3064" s="13" t="s">
        <v>331</v>
      </c>
      <c r="Q3064" s="13" t="s">
        <v>3578</v>
      </c>
    </row>
    <row r="3065" spans="2:17" ht="30" hidden="1" x14ac:dyDescent="0.25">
      <c r="B3065" s="2">
        <v>3036</v>
      </c>
      <c r="C3065" s="16" t="s">
        <v>3617</v>
      </c>
      <c r="D3065" s="13" t="s">
        <v>3605</v>
      </c>
      <c r="E3065" s="13">
        <v>20</v>
      </c>
      <c r="F3065" s="13" t="s">
        <v>19</v>
      </c>
      <c r="G3065" s="14">
        <v>800</v>
      </c>
      <c r="H3065" s="14">
        <v>800</v>
      </c>
      <c r="I3065" s="13" t="s">
        <v>18</v>
      </c>
      <c r="J3065" s="13"/>
      <c r="K3065" s="13" t="s">
        <v>28</v>
      </c>
      <c r="L3065" s="13" t="s">
        <v>19</v>
      </c>
      <c r="M3065" s="13">
        <v>45474</v>
      </c>
      <c r="N3065" s="13" t="s">
        <v>197</v>
      </c>
      <c r="O3065" s="13" t="s">
        <v>3582</v>
      </c>
      <c r="P3065" s="13" t="s">
        <v>331</v>
      </c>
      <c r="Q3065" s="13" t="s">
        <v>3578</v>
      </c>
    </row>
    <row r="3066" spans="2:17" ht="30" hidden="1" x14ac:dyDescent="0.25">
      <c r="B3066" s="2">
        <v>3037</v>
      </c>
      <c r="C3066" s="16" t="s">
        <v>3618</v>
      </c>
      <c r="D3066" s="13" t="s">
        <v>3605</v>
      </c>
      <c r="E3066" s="13">
        <v>50</v>
      </c>
      <c r="F3066" s="13" t="s">
        <v>19</v>
      </c>
      <c r="G3066" s="14">
        <v>3000</v>
      </c>
      <c r="H3066" s="14">
        <v>3000</v>
      </c>
      <c r="I3066" s="13" t="s">
        <v>18</v>
      </c>
      <c r="J3066" s="13"/>
      <c r="K3066" s="13" t="s">
        <v>28</v>
      </c>
      <c r="L3066" s="13" t="s">
        <v>19</v>
      </c>
      <c r="M3066" s="13">
        <v>45474</v>
      </c>
      <c r="N3066" s="13" t="s">
        <v>197</v>
      </c>
      <c r="O3066" s="13" t="s">
        <v>3582</v>
      </c>
      <c r="P3066" s="13" t="s">
        <v>331</v>
      </c>
      <c r="Q3066" s="13" t="s">
        <v>3578</v>
      </c>
    </row>
    <row r="3067" spans="2:17" ht="30" hidden="1" x14ac:dyDescent="0.25">
      <c r="B3067" s="2">
        <v>3038</v>
      </c>
      <c r="C3067" s="16" t="s">
        <v>3619</v>
      </c>
      <c r="D3067" s="13" t="s">
        <v>3605</v>
      </c>
      <c r="E3067" s="13">
        <v>50</v>
      </c>
      <c r="F3067" s="13" t="s">
        <v>19</v>
      </c>
      <c r="G3067" s="14">
        <v>225</v>
      </c>
      <c r="H3067" s="14">
        <v>225</v>
      </c>
      <c r="I3067" s="13" t="s">
        <v>18</v>
      </c>
      <c r="J3067" s="13"/>
      <c r="K3067" s="13" t="s">
        <v>28</v>
      </c>
      <c r="L3067" s="13" t="s">
        <v>19</v>
      </c>
      <c r="M3067" s="13">
        <v>45474</v>
      </c>
      <c r="N3067" s="13" t="s">
        <v>197</v>
      </c>
      <c r="O3067" s="13" t="s">
        <v>3582</v>
      </c>
      <c r="P3067" s="13" t="s">
        <v>331</v>
      </c>
      <c r="Q3067" s="13" t="s">
        <v>3578</v>
      </c>
    </row>
    <row r="3068" spans="2:17" ht="30" hidden="1" x14ac:dyDescent="0.25">
      <c r="B3068" s="2">
        <v>3039</v>
      </c>
      <c r="C3068" s="16" t="s">
        <v>3620</v>
      </c>
      <c r="D3068" s="13" t="s">
        <v>3605</v>
      </c>
      <c r="E3068" s="13">
        <v>50</v>
      </c>
      <c r="F3068" s="13" t="s">
        <v>19</v>
      </c>
      <c r="G3068" s="14">
        <v>295</v>
      </c>
      <c r="H3068" s="14">
        <v>295</v>
      </c>
      <c r="I3068" s="13" t="s">
        <v>18</v>
      </c>
      <c r="J3068" s="13"/>
      <c r="K3068" s="13" t="s">
        <v>28</v>
      </c>
      <c r="L3068" s="13" t="s">
        <v>19</v>
      </c>
      <c r="M3068" s="13">
        <v>45474</v>
      </c>
      <c r="N3068" s="13" t="s">
        <v>197</v>
      </c>
      <c r="O3068" s="13" t="s">
        <v>3582</v>
      </c>
      <c r="P3068" s="13" t="s">
        <v>331</v>
      </c>
      <c r="Q3068" s="13" t="s">
        <v>3578</v>
      </c>
    </row>
    <row r="3069" spans="2:17" ht="30" hidden="1" x14ac:dyDescent="0.25">
      <c r="B3069" s="2">
        <v>3040</v>
      </c>
      <c r="C3069" s="16" t="s">
        <v>3621</v>
      </c>
      <c r="D3069" s="13" t="s">
        <v>3605</v>
      </c>
      <c r="E3069" s="13">
        <v>200</v>
      </c>
      <c r="F3069" s="13" t="s">
        <v>19</v>
      </c>
      <c r="G3069" s="14">
        <v>110</v>
      </c>
      <c r="H3069" s="14">
        <v>110</v>
      </c>
      <c r="I3069" s="13" t="s">
        <v>18</v>
      </c>
      <c r="J3069" s="13"/>
      <c r="K3069" s="13" t="s">
        <v>28</v>
      </c>
      <c r="L3069" s="13" t="s">
        <v>19</v>
      </c>
      <c r="M3069" s="13">
        <v>45474</v>
      </c>
      <c r="N3069" s="13" t="s">
        <v>197</v>
      </c>
      <c r="O3069" s="13" t="s">
        <v>3582</v>
      </c>
      <c r="P3069" s="13" t="s">
        <v>331</v>
      </c>
      <c r="Q3069" s="13" t="s">
        <v>3578</v>
      </c>
    </row>
    <row r="3070" spans="2:17" ht="30" hidden="1" x14ac:dyDescent="0.25">
      <c r="B3070" s="2">
        <v>3041</v>
      </c>
      <c r="C3070" s="16" t="s">
        <v>3622</v>
      </c>
      <c r="D3070" s="13" t="s">
        <v>3605</v>
      </c>
      <c r="E3070" s="13">
        <v>10</v>
      </c>
      <c r="F3070" s="13" t="s">
        <v>19</v>
      </c>
      <c r="G3070" s="14">
        <v>160</v>
      </c>
      <c r="H3070" s="14">
        <v>160</v>
      </c>
      <c r="I3070" s="13" t="s">
        <v>18</v>
      </c>
      <c r="J3070" s="13"/>
      <c r="K3070" s="13" t="s">
        <v>28</v>
      </c>
      <c r="L3070" s="13" t="s">
        <v>19</v>
      </c>
      <c r="M3070" s="13">
        <v>45474</v>
      </c>
      <c r="N3070" s="13" t="s">
        <v>197</v>
      </c>
      <c r="O3070" s="13" t="s">
        <v>3582</v>
      </c>
      <c r="P3070" s="13" t="s">
        <v>331</v>
      </c>
      <c r="Q3070" s="13" t="s">
        <v>3578</v>
      </c>
    </row>
    <row r="3071" spans="2:17" ht="30" hidden="1" x14ac:dyDescent="0.25">
      <c r="B3071" s="2">
        <v>3042</v>
      </c>
      <c r="C3071" s="16" t="s">
        <v>3623</v>
      </c>
      <c r="D3071" s="13" t="s">
        <v>3605</v>
      </c>
      <c r="E3071" s="13">
        <v>10</v>
      </c>
      <c r="F3071" s="13" t="s">
        <v>19</v>
      </c>
      <c r="G3071" s="14">
        <v>1000</v>
      </c>
      <c r="H3071" s="14">
        <v>1000</v>
      </c>
      <c r="I3071" s="13" t="s">
        <v>18</v>
      </c>
      <c r="J3071" s="13"/>
      <c r="K3071" s="13" t="s">
        <v>28</v>
      </c>
      <c r="L3071" s="13" t="s">
        <v>19</v>
      </c>
      <c r="M3071" s="13">
        <v>45474</v>
      </c>
      <c r="N3071" s="13" t="s">
        <v>197</v>
      </c>
      <c r="O3071" s="13" t="s">
        <v>3582</v>
      </c>
      <c r="P3071" s="13" t="s">
        <v>331</v>
      </c>
      <c r="Q3071" s="13" t="s">
        <v>3578</v>
      </c>
    </row>
    <row r="3072" spans="2:17" ht="30" hidden="1" x14ac:dyDescent="0.25">
      <c r="B3072" s="2">
        <v>3043</v>
      </c>
      <c r="C3072" s="16" t="s">
        <v>3624</v>
      </c>
      <c r="D3072" s="13" t="s">
        <v>3605</v>
      </c>
      <c r="E3072" s="13">
        <v>20</v>
      </c>
      <c r="F3072" s="13" t="s">
        <v>19</v>
      </c>
      <c r="G3072" s="14">
        <v>80</v>
      </c>
      <c r="H3072" s="14">
        <v>80</v>
      </c>
      <c r="I3072" s="13" t="s">
        <v>18</v>
      </c>
      <c r="J3072" s="13"/>
      <c r="K3072" s="13" t="s">
        <v>28</v>
      </c>
      <c r="L3072" s="13" t="s">
        <v>19</v>
      </c>
      <c r="M3072" s="13">
        <v>45474</v>
      </c>
      <c r="N3072" s="13" t="s">
        <v>197</v>
      </c>
      <c r="O3072" s="13" t="s">
        <v>3582</v>
      </c>
      <c r="P3072" s="13" t="s">
        <v>331</v>
      </c>
      <c r="Q3072" s="13" t="s">
        <v>3578</v>
      </c>
    </row>
    <row r="3073" spans="2:17" ht="30" hidden="1" x14ac:dyDescent="0.25">
      <c r="B3073" s="2">
        <v>3044</v>
      </c>
      <c r="C3073" s="16" t="s">
        <v>3625</v>
      </c>
      <c r="D3073" s="13" t="s">
        <v>3605</v>
      </c>
      <c r="E3073" s="13">
        <v>2</v>
      </c>
      <c r="F3073" s="13" t="s">
        <v>19</v>
      </c>
      <c r="G3073" s="14">
        <v>40</v>
      </c>
      <c r="H3073" s="14">
        <v>40</v>
      </c>
      <c r="I3073" s="13" t="s">
        <v>18</v>
      </c>
      <c r="J3073" s="13"/>
      <c r="K3073" s="13" t="s">
        <v>28</v>
      </c>
      <c r="L3073" s="13" t="s">
        <v>19</v>
      </c>
      <c r="M3073" s="13">
        <v>45474</v>
      </c>
      <c r="N3073" s="13" t="s">
        <v>197</v>
      </c>
      <c r="O3073" s="13" t="s">
        <v>3582</v>
      </c>
      <c r="P3073" s="13" t="s">
        <v>331</v>
      </c>
      <c r="Q3073" s="13" t="s">
        <v>3578</v>
      </c>
    </row>
    <row r="3074" spans="2:17" ht="30" hidden="1" x14ac:dyDescent="0.25">
      <c r="B3074" s="2">
        <v>3045</v>
      </c>
      <c r="C3074" s="16" t="s">
        <v>3626</v>
      </c>
      <c r="D3074" s="13" t="s">
        <v>3605</v>
      </c>
      <c r="E3074" s="13">
        <v>10</v>
      </c>
      <c r="F3074" s="13" t="s">
        <v>19</v>
      </c>
      <c r="G3074" s="14">
        <v>68</v>
      </c>
      <c r="H3074" s="14">
        <v>68</v>
      </c>
      <c r="I3074" s="13" t="s">
        <v>18</v>
      </c>
      <c r="J3074" s="13"/>
      <c r="K3074" s="13" t="s">
        <v>28</v>
      </c>
      <c r="L3074" s="13" t="s">
        <v>19</v>
      </c>
      <c r="M3074" s="13">
        <v>45474</v>
      </c>
      <c r="N3074" s="13" t="s">
        <v>197</v>
      </c>
      <c r="O3074" s="13" t="s">
        <v>3582</v>
      </c>
      <c r="P3074" s="13" t="s">
        <v>331</v>
      </c>
      <c r="Q3074" s="13" t="s">
        <v>3578</v>
      </c>
    </row>
    <row r="3075" spans="2:17" ht="30" hidden="1" x14ac:dyDescent="0.25">
      <c r="B3075" s="2">
        <v>3046</v>
      </c>
      <c r="C3075" s="16" t="s">
        <v>3627</v>
      </c>
      <c r="D3075" s="13" t="s">
        <v>3605</v>
      </c>
      <c r="E3075" s="13">
        <v>50</v>
      </c>
      <c r="F3075" s="13" t="s">
        <v>19</v>
      </c>
      <c r="G3075" s="14">
        <v>60</v>
      </c>
      <c r="H3075" s="14">
        <v>60</v>
      </c>
      <c r="I3075" s="13" t="s">
        <v>18</v>
      </c>
      <c r="J3075" s="13"/>
      <c r="K3075" s="13" t="s">
        <v>28</v>
      </c>
      <c r="L3075" s="13" t="s">
        <v>19</v>
      </c>
      <c r="M3075" s="13">
        <v>45474</v>
      </c>
      <c r="N3075" s="13" t="s">
        <v>197</v>
      </c>
      <c r="O3075" s="13" t="s">
        <v>3582</v>
      </c>
      <c r="P3075" s="13" t="s">
        <v>331</v>
      </c>
      <c r="Q3075" s="13" t="s">
        <v>3578</v>
      </c>
    </row>
    <row r="3076" spans="2:17" ht="30" hidden="1" x14ac:dyDescent="0.25">
      <c r="B3076" s="2">
        <v>3047</v>
      </c>
      <c r="C3076" s="16" t="s">
        <v>3628</v>
      </c>
      <c r="D3076" s="13" t="s">
        <v>3629</v>
      </c>
      <c r="E3076" s="13">
        <v>2000</v>
      </c>
      <c r="F3076" s="13" t="s">
        <v>18</v>
      </c>
      <c r="G3076" s="14">
        <v>2600000</v>
      </c>
      <c r="H3076" s="14">
        <v>2600000</v>
      </c>
      <c r="I3076" s="13" t="s">
        <v>19</v>
      </c>
      <c r="J3076" s="13"/>
      <c r="K3076" s="13" t="s">
        <v>28</v>
      </c>
      <c r="L3076" s="13" t="s">
        <v>19</v>
      </c>
      <c r="M3076" s="13">
        <v>45444</v>
      </c>
      <c r="N3076" s="13" t="s">
        <v>197</v>
      </c>
      <c r="O3076" s="13" t="s">
        <v>3582</v>
      </c>
      <c r="P3076" s="13" t="s">
        <v>331</v>
      </c>
      <c r="Q3076" s="13" t="s">
        <v>3578</v>
      </c>
    </row>
    <row r="3077" spans="2:17" ht="30" hidden="1" x14ac:dyDescent="0.25">
      <c r="B3077" s="2">
        <v>3048</v>
      </c>
      <c r="C3077" s="16" t="s">
        <v>3630</v>
      </c>
      <c r="D3077" s="13" t="s">
        <v>3629</v>
      </c>
      <c r="E3077" s="13">
        <v>50</v>
      </c>
      <c r="F3077" s="13" t="s">
        <v>18</v>
      </c>
      <c r="G3077" s="14">
        <v>85000</v>
      </c>
      <c r="H3077" s="14">
        <v>85000</v>
      </c>
      <c r="I3077" s="13" t="s">
        <v>19</v>
      </c>
      <c r="J3077" s="13"/>
      <c r="K3077" s="13" t="s">
        <v>28</v>
      </c>
      <c r="L3077" s="13" t="s">
        <v>19</v>
      </c>
      <c r="M3077" s="13">
        <v>45444</v>
      </c>
      <c r="N3077" s="13" t="s">
        <v>197</v>
      </c>
      <c r="O3077" s="13" t="s">
        <v>3582</v>
      </c>
      <c r="P3077" s="13" t="s">
        <v>331</v>
      </c>
      <c r="Q3077" s="13" t="s">
        <v>3578</v>
      </c>
    </row>
    <row r="3078" spans="2:17" ht="30" hidden="1" x14ac:dyDescent="0.25">
      <c r="B3078" s="2">
        <v>3049</v>
      </c>
      <c r="C3078" s="16" t="s">
        <v>3631</v>
      </c>
      <c r="D3078" s="13" t="s">
        <v>3629</v>
      </c>
      <c r="E3078" s="13">
        <v>2000</v>
      </c>
      <c r="F3078" s="13" t="s">
        <v>18</v>
      </c>
      <c r="G3078" s="14">
        <v>2000000</v>
      </c>
      <c r="H3078" s="14">
        <v>2000000</v>
      </c>
      <c r="I3078" s="13" t="s">
        <v>19</v>
      </c>
      <c r="J3078" s="13"/>
      <c r="K3078" s="13" t="s">
        <v>28</v>
      </c>
      <c r="L3078" s="13" t="s">
        <v>19</v>
      </c>
      <c r="M3078" s="13">
        <v>45444</v>
      </c>
      <c r="N3078" s="13" t="s">
        <v>197</v>
      </c>
      <c r="O3078" s="13" t="s">
        <v>3582</v>
      </c>
      <c r="P3078" s="13" t="s">
        <v>331</v>
      </c>
      <c r="Q3078" s="13" t="s">
        <v>3578</v>
      </c>
    </row>
    <row r="3079" spans="2:17" ht="30" hidden="1" x14ac:dyDescent="0.25">
      <c r="B3079" s="2">
        <v>3050</v>
      </c>
      <c r="C3079" s="16" t="s">
        <v>3632</v>
      </c>
      <c r="D3079" s="13" t="s">
        <v>3629</v>
      </c>
      <c r="E3079" s="13">
        <v>10</v>
      </c>
      <c r="F3079" s="13" t="s">
        <v>18</v>
      </c>
      <c r="G3079" s="14">
        <v>6000</v>
      </c>
      <c r="H3079" s="14">
        <v>6000</v>
      </c>
      <c r="I3079" s="13" t="s">
        <v>19</v>
      </c>
      <c r="J3079" s="13"/>
      <c r="K3079" s="13" t="s">
        <v>28</v>
      </c>
      <c r="L3079" s="13" t="s">
        <v>19</v>
      </c>
      <c r="M3079" s="13">
        <v>45444</v>
      </c>
      <c r="N3079" s="13" t="s">
        <v>197</v>
      </c>
      <c r="O3079" s="13" t="s">
        <v>3582</v>
      </c>
      <c r="P3079" s="13" t="s">
        <v>331</v>
      </c>
      <c r="Q3079" s="13" t="s">
        <v>3578</v>
      </c>
    </row>
    <row r="3080" spans="2:17" ht="30" hidden="1" x14ac:dyDescent="0.25">
      <c r="B3080" s="2">
        <v>3051</v>
      </c>
      <c r="C3080" s="16" t="s">
        <v>3633</v>
      </c>
      <c r="D3080" s="13" t="s">
        <v>3629</v>
      </c>
      <c r="E3080" s="13">
        <v>25</v>
      </c>
      <c r="F3080" s="13" t="s">
        <v>18</v>
      </c>
      <c r="G3080" s="14">
        <v>20000</v>
      </c>
      <c r="H3080" s="14">
        <v>20000</v>
      </c>
      <c r="I3080" s="13" t="s">
        <v>19</v>
      </c>
      <c r="J3080" s="13"/>
      <c r="K3080" s="13" t="s">
        <v>28</v>
      </c>
      <c r="L3080" s="13" t="s">
        <v>19</v>
      </c>
      <c r="M3080" s="13">
        <v>45444</v>
      </c>
      <c r="N3080" s="13" t="s">
        <v>197</v>
      </c>
      <c r="O3080" s="13" t="s">
        <v>3582</v>
      </c>
      <c r="P3080" s="13" t="s">
        <v>331</v>
      </c>
      <c r="Q3080" s="13" t="s">
        <v>3578</v>
      </c>
    </row>
    <row r="3081" spans="2:17" ht="30" hidden="1" x14ac:dyDescent="0.25">
      <c r="B3081" s="2">
        <v>3052</v>
      </c>
      <c r="C3081" s="16" t="s">
        <v>3634</v>
      </c>
      <c r="D3081" s="13" t="s">
        <v>3629</v>
      </c>
      <c r="E3081" s="13">
        <v>250</v>
      </c>
      <c r="F3081" s="13" t="s">
        <v>18</v>
      </c>
      <c r="G3081" s="14">
        <v>162500</v>
      </c>
      <c r="H3081" s="14">
        <v>162500</v>
      </c>
      <c r="I3081" s="13" t="s">
        <v>19</v>
      </c>
      <c r="J3081" s="13"/>
      <c r="K3081" s="13" t="s">
        <v>28</v>
      </c>
      <c r="L3081" s="13" t="s">
        <v>19</v>
      </c>
      <c r="M3081" s="13">
        <v>45444</v>
      </c>
      <c r="N3081" s="13" t="s">
        <v>197</v>
      </c>
      <c r="O3081" s="13" t="s">
        <v>3582</v>
      </c>
      <c r="P3081" s="13" t="s">
        <v>331</v>
      </c>
      <c r="Q3081" s="13" t="s">
        <v>3578</v>
      </c>
    </row>
    <row r="3082" spans="2:17" ht="30" hidden="1" x14ac:dyDescent="0.25">
      <c r="B3082" s="2">
        <v>3053</v>
      </c>
      <c r="C3082" s="16" t="s">
        <v>3635</v>
      </c>
      <c r="D3082" s="13" t="s">
        <v>3629</v>
      </c>
      <c r="E3082" s="13">
        <v>100</v>
      </c>
      <c r="F3082" s="13" t="s">
        <v>18</v>
      </c>
      <c r="G3082" s="14">
        <v>30000</v>
      </c>
      <c r="H3082" s="14">
        <v>30000</v>
      </c>
      <c r="I3082" s="13" t="s">
        <v>19</v>
      </c>
      <c r="J3082" s="13"/>
      <c r="K3082" s="13" t="s">
        <v>28</v>
      </c>
      <c r="L3082" s="13" t="s">
        <v>19</v>
      </c>
      <c r="M3082" s="13">
        <v>45444</v>
      </c>
      <c r="N3082" s="13" t="s">
        <v>197</v>
      </c>
      <c r="O3082" s="13" t="s">
        <v>3582</v>
      </c>
      <c r="P3082" s="13" t="s">
        <v>331</v>
      </c>
      <c r="Q3082" s="13" t="s">
        <v>3578</v>
      </c>
    </row>
    <row r="3083" spans="2:17" ht="30" hidden="1" x14ac:dyDescent="0.25">
      <c r="B3083" s="2">
        <v>3054</v>
      </c>
      <c r="C3083" s="16" t="s">
        <v>3636</v>
      </c>
      <c r="D3083" s="13" t="s">
        <v>3629</v>
      </c>
      <c r="E3083" s="13">
        <v>200</v>
      </c>
      <c r="F3083" s="13" t="s">
        <v>18</v>
      </c>
      <c r="G3083" s="14">
        <v>3000</v>
      </c>
      <c r="H3083" s="14">
        <v>3000</v>
      </c>
      <c r="I3083" s="13" t="s">
        <v>19</v>
      </c>
      <c r="J3083" s="13"/>
      <c r="K3083" s="13" t="s">
        <v>28</v>
      </c>
      <c r="L3083" s="13" t="s">
        <v>19</v>
      </c>
      <c r="M3083" s="13">
        <v>45444</v>
      </c>
      <c r="N3083" s="13" t="s">
        <v>197</v>
      </c>
      <c r="O3083" s="13" t="s">
        <v>3582</v>
      </c>
      <c r="P3083" s="13" t="s">
        <v>331</v>
      </c>
      <c r="Q3083" s="13" t="s">
        <v>3578</v>
      </c>
    </row>
    <row r="3084" spans="2:17" ht="30" hidden="1" x14ac:dyDescent="0.25">
      <c r="B3084" s="2">
        <v>3055</v>
      </c>
      <c r="C3084" s="16" t="s">
        <v>3637</v>
      </c>
      <c r="D3084" s="13" t="s">
        <v>3629</v>
      </c>
      <c r="E3084" s="13">
        <v>200</v>
      </c>
      <c r="F3084" s="13" t="s">
        <v>18</v>
      </c>
      <c r="G3084" s="14">
        <v>5000</v>
      </c>
      <c r="H3084" s="14">
        <v>5000</v>
      </c>
      <c r="I3084" s="13" t="s">
        <v>19</v>
      </c>
      <c r="J3084" s="13"/>
      <c r="K3084" s="13" t="s">
        <v>28</v>
      </c>
      <c r="L3084" s="13" t="s">
        <v>19</v>
      </c>
      <c r="M3084" s="13">
        <v>45444</v>
      </c>
      <c r="N3084" s="13" t="s">
        <v>197</v>
      </c>
      <c r="O3084" s="13" t="s">
        <v>3582</v>
      </c>
      <c r="P3084" s="13" t="s">
        <v>331</v>
      </c>
      <c r="Q3084" s="13" t="s">
        <v>3578</v>
      </c>
    </row>
    <row r="3085" spans="2:17" ht="30" hidden="1" x14ac:dyDescent="0.25">
      <c r="B3085" s="2">
        <v>3056</v>
      </c>
      <c r="C3085" s="16" t="s">
        <v>3638</v>
      </c>
      <c r="D3085" s="13" t="s">
        <v>3629</v>
      </c>
      <c r="E3085" s="13">
        <v>30</v>
      </c>
      <c r="F3085" s="13" t="s">
        <v>18</v>
      </c>
      <c r="G3085" s="14">
        <v>1650</v>
      </c>
      <c r="H3085" s="14">
        <v>1650</v>
      </c>
      <c r="I3085" s="13" t="s">
        <v>19</v>
      </c>
      <c r="J3085" s="13"/>
      <c r="K3085" s="13" t="s">
        <v>28</v>
      </c>
      <c r="L3085" s="13" t="s">
        <v>19</v>
      </c>
      <c r="M3085" s="13">
        <v>45444</v>
      </c>
      <c r="N3085" s="13" t="s">
        <v>197</v>
      </c>
      <c r="O3085" s="13" t="s">
        <v>3582</v>
      </c>
      <c r="P3085" s="13" t="s">
        <v>331</v>
      </c>
      <c r="Q3085" s="13" t="s">
        <v>3578</v>
      </c>
    </row>
    <row r="3086" spans="2:17" ht="30" hidden="1" x14ac:dyDescent="0.25">
      <c r="B3086" s="2">
        <v>3057</v>
      </c>
      <c r="C3086" s="16" t="s">
        <v>3639</v>
      </c>
      <c r="D3086" s="13" t="s">
        <v>3629</v>
      </c>
      <c r="E3086" s="13">
        <v>15</v>
      </c>
      <c r="F3086" s="13" t="s">
        <v>18</v>
      </c>
      <c r="G3086" s="14">
        <v>2175</v>
      </c>
      <c r="H3086" s="14">
        <v>2175</v>
      </c>
      <c r="I3086" s="13" t="s">
        <v>19</v>
      </c>
      <c r="J3086" s="13"/>
      <c r="K3086" s="13" t="s">
        <v>28</v>
      </c>
      <c r="L3086" s="13" t="s">
        <v>19</v>
      </c>
      <c r="M3086" s="13">
        <v>45444</v>
      </c>
      <c r="N3086" s="13" t="s">
        <v>197</v>
      </c>
      <c r="O3086" s="13" t="s">
        <v>3582</v>
      </c>
      <c r="P3086" s="13" t="s">
        <v>331</v>
      </c>
      <c r="Q3086" s="13" t="s">
        <v>3578</v>
      </c>
    </row>
    <row r="3087" spans="2:17" ht="45" hidden="1" x14ac:dyDescent="0.25">
      <c r="B3087" s="2">
        <v>3058</v>
      </c>
      <c r="C3087" s="16" t="s">
        <v>5363</v>
      </c>
      <c r="D3087" s="13" t="s">
        <v>5347</v>
      </c>
      <c r="E3087" s="13">
        <v>10</v>
      </c>
      <c r="F3087" s="13" t="s">
        <v>18</v>
      </c>
      <c r="G3087" s="14">
        <v>0</v>
      </c>
      <c r="H3087" s="14">
        <v>0</v>
      </c>
      <c r="I3087" s="13" t="s">
        <v>19</v>
      </c>
      <c r="J3087" s="13"/>
      <c r="K3087" s="13" t="s">
        <v>28</v>
      </c>
      <c r="L3087" s="13" t="s">
        <v>19</v>
      </c>
      <c r="M3087" s="13">
        <v>45444</v>
      </c>
      <c r="N3087" s="13" t="s">
        <v>197</v>
      </c>
      <c r="O3087" s="13" t="s">
        <v>3582</v>
      </c>
      <c r="P3087" s="13" t="s">
        <v>331</v>
      </c>
      <c r="Q3087" s="13" t="s">
        <v>3578</v>
      </c>
    </row>
    <row r="3088" spans="2:17" ht="45" hidden="1" x14ac:dyDescent="0.25">
      <c r="B3088" s="2">
        <v>3059</v>
      </c>
      <c r="C3088" s="16" t="s">
        <v>5361</v>
      </c>
      <c r="D3088" s="13" t="s">
        <v>5347</v>
      </c>
      <c r="E3088" s="13">
        <v>10</v>
      </c>
      <c r="F3088" s="13" t="s">
        <v>18</v>
      </c>
      <c r="G3088" s="14">
        <v>0</v>
      </c>
      <c r="H3088" s="14">
        <v>0</v>
      </c>
      <c r="I3088" s="13" t="s">
        <v>19</v>
      </c>
      <c r="J3088" s="13"/>
      <c r="K3088" s="13" t="s">
        <v>28</v>
      </c>
      <c r="L3088" s="13" t="s">
        <v>19</v>
      </c>
      <c r="M3088" s="13">
        <v>45444</v>
      </c>
      <c r="N3088" s="13" t="s">
        <v>197</v>
      </c>
      <c r="O3088" s="13" t="s">
        <v>3582</v>
      </c>
      <c r="P3088" s="13" t="s">
        <v>331</v>
      </c>
      <c r="Q3088" s="13" t="s">
        <v>3578</v>
      </c>
    </row>
    <row r="3089" spans="2:17" ht="30" hidden="1" x14ac:dyDescent="0.25">
      <c r="B3089" s="2">
        <v>3060</v>
      </c>
      <c r="C3089" s="16" t="s">
        <v>3640</v>
      </c>
      <c r="D3089" s="13" t="s">
        <v>3629</v>
      </c>
      <c r="E3089" s="13">
        <v>10</v>
      </c>
      <c r="F3089" s="13" t="s">
        <v>18</v>
      </c>
      <c r="G3089" s="14">
        <v>3500</v>
      </c>
      <c r="H3089" s="14">
        <v>3500</v>
      </c>
      <c r="I3089" s="13" t="s">
        <v>19</v>
      </c>
      <c r="J3089" s="13"/>
      <c r="K3089" s="13" t="s">
        <v>28</v>
      </c>
      <c r="L3089" s="13" t="s">
        <v>19</v>
      </c>
      <c r="M3089" s="13">
        <v>45444</v>
      </c>
      <c r="N3089" s="13" t="s">
        <v>197</v>
      </c>
      <c r="O3089" s="13" t="s">
        <v>3582</v>
      </c>
      <c r="P3089" s="13" t="s">
        <v>331</v>
      </c>
      <c r="Q3089" s="13" t="s">
        <v>3578</v>
      </c>
    </row>
    <row r="3090" spans="2:17" ht="30" hidden="1" x14ac:dyDescent="0.25">
      <c r="B3090" s="2">
        <v>3061</v>
      </c>
      <c r="C3090" s="16" t="s">
        <v>3641</v>
      </c>
      <c r="D3090" s="13" t="s">
        <v>3629</v>
      </c>
      <c r="E3090" s="13">
        <v>10</v>
      </c>
      <c r="F3090" s="13" t="s">
        <v>18</v>
      </c>
      <c r="G3090" s="14">
        <v>1200</v>
      </c>
      <c r="H3090" s="14">
        <v>1200</v>
      </c>
      <c r="I3090" s="13" t="s">
        <v>19</v>
      </c>
      <c r="J3090" s="13"/>
      <c r="K3090" s="13" t="s">
        <v>28</v>
      </c>
      <c r="L3090" s="13" t="s">
        <v>19</v>
      </c>
      <c r="M3090" s="13">
        <v>45444</v>
      </c>
      <c r="N3090" s="13" t="s">
        <v>197</v>
      </c>
      <c r="O3090" s="13" t="s">
        <v>3582</v>
      </c>
      <c r="P3090" s="13" t="s">
        <v>331</v>
      </c>
      <c r="Q3090" s="13" t="s">
        <v>3578</v>
      </c>
    </row>
    <row r="3091" spans="2:17" ht="30" hidden="1" x14ac:dyDescent="0.25">
      <c r="B3091" s="2">
        <v>3062</v>
      </c>
      <c r="C3091" s="16" t="s">
        <v>3642</v>
      </c>
      <c r="D3091" s="13" t="s">
        <v>3629</v>
      </c>
      <c r="E3091" s="13">
        <v>10</v>
      </c>
      <c r="F3091" s="13" t="s">
        <v>18</v>
      </c>
      <c r="G3091" s="14">
        <v>1600</v>
      </c>
      <c r="H3091" s="14">
        <v>1600</v>
      </c>
      <c r="I3091" s="13" t="s">
        <v>19</v>
      </c>
      <c r="J3091" s="13"/>
      <c r="K3091" s="13" t="s">
        <v>28</v>
      </c>
      <c r="L3091" s="13" t="s">
        <v>19</v>
      </c>
      <c r="M3091" s="13">
        <v>45444</v>
      </c>
      <c r="N3091" s="13" t="s">
        <v>197</v>
      </c>
      <c r="O3091" s="13" t="s">
        <v>3582</v>
      </c>
      <c r="P3091" s="13" t="s">
        <v>331</v>
      </c>
      <c r="Q3091" s="13" t="s">
        <v>3578</v>
      </c>
    </row>
    <row r="3092" spans="2:17" ht="30" hidden="1" x14ac:dyDescent="0.25">
      <c r="B3092" s="2">
        <v>3063</v>
      </c>
      <c r="C3092" s="16" t="s">
        <v>3643</v>
      </c>
      <c r="D3092" s="13" t="s">
        <v>3629</v>
      </c>
      <c r="E3092" s="13">
        <v>150</v>
      </c>
      <c r="F3092" s="13" t="s">
        <v>18</v>
      </c>
      <c r="G3092" s="14">
        <v>3750</v>
      </c>
      <c r="H3092" s="14">
        <v>3750</v>
      </c>
      <c r="I3092" s="13" t="s">
        <v>19</v>
      </c>
      <c r="J3092" s="13"/>
      <c r="K3092" s="13" t="s">
        <v>28</v>
      </c>
      <c r="L3092" s="13" t="s">
        <v>19</v>
      </c>
      <c r="M3092" s="13">
        <v>45444</v>
      </c>
      <c r="N3092" s="13" t="s">
        <v>197</v>
      </c>
      <c r="O3092" s="13" t="s">
        <v>3582</v>
      </c>
      <c r="P3092" s="13" t="s">
        <v>331</v>
      </c>
      <c r="Q3092" s="13" t="s">
        <v>3578</v>
      </c>
    </row>
    <row r="3093" spans="2:17" ht="30" hidden="1" x14ac:dyDescent="0.25">
      <c r="B3093" s="2">
        <v>3064</v>
      </c>
      <c r="C3093" s="16" t="s">
        <v>3644</v>
      </c>
      <c r="D3093" s="13" t="s">
        <v>3629</v>
      </c>
      <c r="E3093" s="13">
        <v>10</v>
      </c>
      <c r="F3093" s="13" t="s">
        <v>18</v>
      </c>
      <c r="G3093" s="14">
        <v>400</v>
      </c>
      <c r="H3093" s="14">
        <v>400</v>
      </c>
      <c r="I3093" s="13" t="s">
        <v>19</v>
      </c>
      <c r="J3093" s="13"/>
      <c r="K3093" s="13" t="s">
        <v>28</v>
      </c>
      <c r="L3093" s="13" t="s">
        <v>19</v>
      </c>
      <c r="M3093" s="13">
        <v>45444</v>
      </c>
      <c r="N3093" s="13" t="s">
        <v>197</v>
      </c>
      <c r="O3093" s="13" t="s">
        <v>3582</v>
      </c>
      <c r="P3093" s="13" t="s">
        <v>331</v>
      </c>
      <c r="Q3093" s="13" t="s">
        <v>3578</v>
      </c>
    </row>
    <row r="3094" spans="2:17" ht="45" hidden="1" x14ac:dyDescent="0.25">
      <c r="B3094" s="2">
        <v>3065</v>
      </c>
      <c r="C3094" s="16" t="s">
        <v>5369</v>
      </c>
      <c r="D3094" s="13" t="s">
        <v>5347</v>
      </c>
      <c r="E3094" s="13">
        <v>8</v>
      </c>
      <c r="F3094" s="13" t="s">
        <v>18</v>
      </c>
      <c r="G3094" s="14">
        <v>0</v>
      </c>
      <c r="H3094" s="14">
        <v>0</v>
      </c>
      <c r="I3094" s="13" t="s">
        <v>19</v>
      </c>
      <c r="J3094" s="13"/>
      <c r="K3094" s="13" t="s">
        <v>28</v>
      </c>
      <c r="L3094" s="13" t="s">
        <v>19</v>
      </c>
      <c r="M3094" s="13">
        <v>45444</v>
      </c>
      <c r="N3094" s="13" t="s">
        <v>197</v>
      </c>
      <c r="O3094" s="13" t="s">
        <v>3582</v>
      </c>
      <c r="P3094" s="13" t="s">
        <v>331</v>
      </c>
      <c r="Q3094" s="13" t="s">
        <v>3578</v>
      </c>
    </row>
    <row r="3095" spans="2:17" ht="30" hidden="1" x14ac:dyDescent="0.25">
      <c r="B3095" s="2">
        <v>3066</v>
      </c>
      <c r="C3095" s="16" t="s">
        <v>3645</v>
      </c>
      <c r="D3095" s="13" t="s">
        <v>3629</v>
      </c>
      <c r="E3095" s="13">
        <v>10</v>
      </c>
      <c r="F3095" s="13" t="s">
        <v>18</v>
      </c>
      <c r="G3095" s="14">
        <v>300</v>
      </c>
      <c r="H3095" s="14">
        <v>300</v>
      </c>
      <c r="I3095" s="13" t="s">
        <v>19</v>
      </c>
      <c r="J3095" s="13"/>
      <c r="K3095" s="13" t="s">
        <v>28</v>
      </c>
      <c r="L3095" s="13" t="s">
        <v>19</v>
      </c>
      <c r="M3095" s="13">
        <v>45444</v>
      </c>
      <c r="N3095" s="13" t="s">
        <v>197</v>
      </c>
      <c r="O3095" s="13" t="s">
        <v>3582</v>
      </c>
      <c r="P3095" s="13" t="s">
        <v>331</v>
      </c>
      <c r="Q3095" s="13" t="s">
        <v>3578</v>
      </c>
    </row>
    <row r="3096" spans="2:17" ht="30" hidden="1" x14ac:dyDescent="0.25">
      <c r="B3096" s="2">
        <v>3067</v>
      </c>
      <c r="C3096" s="16" t="s">
        <v>3646</v>
      </c>
      <c r="D3096" s="13" t="s">
        <v>3629</v>
      </c>
      <c r="E3096" s="13">
        <v>10</v>
      </c>
      <c r="F3096" s="13" t="s">
        <v>18</v>
      </c>
      <c r="G3096" s="14">
        <v>500</v>
      </c>
      <c r="H3096" s="14">
        <v>500</v>
      </c>
      <c r="I3096" s="13" t="s">
        <v>19</v>
      </c>
      <c r="J3096" s="13"/>
      <c r="K3096" s="13" t="s">
        <v>28</v>
      </c>
      <c r="L3096" s="13" t="s">
        <v>19</v>
      </c>
      <c r="M3096" s="13">
        <v>45444</v>
      </c>
      <c r="N3096" s="13" t="s">
        <v>197</v>
      </c>
      <c r="O3096" s="13" t="s">
        <v>3582</v>
      </c>
      <c r="P3096" s="13" t="s">
        <v>331</v>
      </c>
      <c r="Q3096" s="13" t="s">
        <v>3578</v>
      </c>
    </row>
    <row r="3097" spans="2:17" ht="30" hidden="1" x14ac:dyDescent="0.25">
      <c r="B3097" s="2">
        <v>3068</v>
      </c>
      <c r="C3097" s="16" t="s">
        <v>3647</v>
      </c>
      <c r="D3097" s="13" t="s">
        <v>3629</v>
      </c>
      <c r="E3097" s="13">
        <v>5</v>
      </c>
      <c r="F3097" s="13" t="s">
        <v>18</v>
      </c>
      <c r="G3097" s="14">
        <v>200</v>
      </c>
      <c r="H3097" s="14">
        <v>200</v>
      </c>
      <c r="I3097" s="13" t="s">
        <v>19</v>
      </c>
      <c r="J3097" s="13"/>
      <c r="K3097" s="13" t="s">
        <v>28</v>
      </c>
      <c r="L3097" s="13" t="s">
        <v>19</v>
      </c>
      <c r="M3097" s="13">
        <v>45444</v>
      </c>
      <c r="N3097" s="13" t="s">
        <v>197</v>
      </c>
      <c r="O3097" s="13" t="s">
        <v>3582</v>
      </c>
      <c r="P3097" s="13" t="s">
        <v>331</v>
      </c>
      <c r="Q3097" s="13" t="s">
        <v>3578</v>
      </c>
    </row>
    <row r="3098" spans="2:17" ht="30" hidden="1" x14ac:dyDescent="0.25">
      <c r="B3098" s="2">
        <v>3069</v>
      </c>
      <c r="C3098" s="16" t="s">
        <v>3648</v>
      </c>
      <c r="D3098" s="13" t="s">
        <v>3629</v>
      </c>
      <c r="E3098" s="13">
        <v>10</v>
      </c>
      <c r="F3098" s="13" t="s">
        <v>18</v>
      </c>
      <c r="G3098" s="14">
        <v>7500</v>
      </c>
      <c r="H3098" s="14">
        <v>7500</v>
      </c>
      <c r="I3098" s="13" t="s">
        <v>19</v>
      </c>
      <c r="J3098" s="13"/>
      <c r="K3098" s="13" t="s">
        <v>28</v>
      </c>
      <c r="L3098" s="13" t="s">
        <v>19</v>
      </c>
      <c r="M3098" s="13">
        <v>45444</v>
      </c>
      <c r="N3098" s="13" t="s">
        <v>197</v>
      </c>
      <c r="O3098" s="13" t="s">
        <v>3582</v>
      </c>
      <c r="P3098" s="13" t="s">
        <v>331</v>
      </c>
      <c r="Q3098" s="13" t="s">
        <v>3578</v>
      </c>
    </row>
    <row r="3099" spans="2:17" ht="30" hidden="1" x14ac:dyDescent="0.25">
      <c r="B3099" s="2">
        <v>3070</v>
      </c>
      <c r="C3099" s="16" t="s">
        <v>3649</v>
      </c>
      <c r="D3099" s="13" t="s">
        <v>3629</v>
      </c>
      <c r="E3099" s="13">
        <v>5</v>
      </c>
      <c r="F3099" s="13" t="s">
        <v>18</v>
      </c>
      <c r="G3099" s="14">
        <v>450</v>
      </c>
      <c r="H3099" s="14">
        <v>450</v>
      </c>
      <c r="I3099" s="13" t="s">
        <v>19</v>
      </c>
      <c r="J3099" s="13"/>
      <c r="K3099" s="13" t="s">
        <v>28</v>
      </c>
      <c r="L3099" s="13" t="s">
        <v>19</v>
      </c>
      <c r="M3099" s="13">
        <v>45444</v>
      </c>
      <c r="N3099" s="13" t="s">
        <v>197</v>
      </c>
      <c r="O3099" s="13" t="s">
        <v>3582</v>
      </c>
      <c r="P3099" s="13" t="s">
        <v>331</v>
      </c>
      <c r="Q3099" s="13" t="s">
        <v>3578</v>
      </c>
    </row>
    <row r="3100" spans="2:17" ht="30" hidden="1" x14ac:dyDescent="0.25">
      <c r="B3100" s="2">
        <v>3071</v>
      </c>
      <c r="C3100" s="16" t="s">
        <v>3650</v>
      </c>
      <c r="D3100" s="13" t="s">
        <v>3629</v>
      </c>
      <c r="E3100" s="13">
        <v>5</v>
      </c>
      <c r="F3100" s="13" t="s">
        <v>18</v>
      </c>
      <c r="G3100" s="14">
        <v>1750</v>
      </c>
      <c r="H3100" s="14">
        <v>1750</v>
      </c>
      <c r="I3100" s="13" t="s">
        <v>19</v>
      </c>
      <c r="J3100" s="13"/>
      <c r="K3100" s="13" t="s">
        <v>28</v>
      </c>
      <c r="L3100" s="13" t="s">
        <v>19</v>
      </c>
      <c r="M3100" s="13">
        <v>45444</v>
      </c>
      <c r="N3100" s="13" t="s">
        <v>197</v>
      </c>
      <c r="O3100" s="13" t="s">
        <v>3582</v>
      </c>
      <c r="P3100" s="13" t="s">
        <v>331</v>
      </c>
      <c r="Q3100" s="13" t="s">
        <v>3578</v>
      </c>
    </row>
    <row r="3101" spans="2:17" ht="30" hidden="1" x14ac:dyDescent="0.25">
      <c r="B3101" s="2">
        <v>3072</v>
      </c>
      <c r="C3101" s="16" t="s">
        <v>3651</v>
      </c>
      <c r="D3101" s="13" t="s">
        <v>3629</v>
      </c>
      <c r="E3101" s="13">
        <v>10</v>
      </c>
      <c r="F3101" s="13" t="s">
        <v>18</v>
      </c>
      <c r="G3101" s="14">
        <v>800</v>
      </c>
      <c r="H3101" s="14">
        <v>800</v>
      </c>
      <c r="I3101" s="13" t="s">
        <v>19</v>
      </c>
      <c r="J3101" s="13"/>
      <c r="K3101" s="13" t="s">
        <v>28</v>
      </c>
      <c r="L3101" s="13" t="s">
        <v>19</v>
      </c>
      <c r="M3101" s="13">
        <v>45444</v>
      </c>
      <c r="N3101" s="13" t="s">
        <v>197</v>
      </c>
      <c r="O3101" s="13" t="s">
        <v>3582</v>
      </c>
      <c r="P3101" s="13" t="s">
        <v>331</v>
      </c>
      <c r="Q3101" s="13" t="s">
        <v>3578</v>
      </c>
    </row>
    <row r="3102" spans="2:17" ht="30" hidden="1" x14ac:dyDescent="0.25">
      <c r="B3102" s="2">
        <v>3073</v>
      </c>
      <c r="C3102" s="16" t="s">
        <v>3652</v>
      </c>
      <c r="D3102" s="13" t="s">
        <v>3629</v>
      </c>
      <c r="E3102" s="13">
        <v>10</v>
      </c>
      <c r="F3102" s="13" t="s">
        <v>18</v>
      </c>
      <c r="G3102" s="14">
        <v>400</v>
      </c>
      <c r="H3102" s="14">
        <v>400</v>
      </c>
      <c r="I3102" s="13" t="s">
        <v>19</v>
      </c>
      <c r="J3102" s="13"/>
      <c r="K3102" s="13" t="s">
        <v>28</v>
      </c>
      <c r="L3102" s="13" t="s">
        <v>19</v>
      </c>
      <c r="M3102" s="13">
        <v>45444</v>
      </c>
      <c r="N3102" s="13" t="s">
        <v>197</v>
      </c>
      <c r="O3102" s="13" t="s">
        <v>3582</v>
      </c>
      <c r="P3102" s="13" t="s">
        <v>331</v>
      </c>
      <c r="Q3102" s="13" t="s">
        <v>3578</v>
      </c>
    </row>
    <row r="3103" spans="2:17" ht="45" hidden="1" x14ac:dyDescent="0.25">
      <c r="B3103" s="2">
        <v>3074</v>
      </c>
      <c r="C3103" s="16" t="s">
        <v>5350</v>
      </c>
      <c r="D3103" s="13" t="s">
        <v>5347</v>
      </c>
      <c r="E3103" s="13">
        <v>135</v>
      </c>
      <c r="F3103" s="13" t="s">
        <v>18</v>
      </c>
      <c r="G3103" s="14">
        <v>0</v>
      </c>
      <c r="H3103" s="14">
        <v>0</v>
      </c>
      <c r="I3103" s="13" t="s">
        <v>19</v>
      </c>
      <c r="J3103" s="13"/>
      <c r="K3103" s="13" t="s">
        <v>28</v>
      </c>
      <c r="L3103" s="13" t="s">
        <v>19</v>
      </c>
      <c r="M3103" s="13">
        <v>45444</v>
      </c>
      <c r="N3103" s="13" t="s">
        <v>197</v>
      </c>
      <c r="O3103" s="13" t="s">
        <v>3582</v>
      </c>
      <c r="P3103" s="13" t="s">
        <v>331</v>
      </c>
      <c r="Q3103" s="13" t="s">
        <v>3578</v>
      </c>
    </row>
    <row r="3104" spans="2:17" ht="30" hidden="1" x14ac:dyDescent="0.25">
      <c r="B3104" s="2">
        <v>3075</v>
      </c>
      <c r="C3104" s="16" t="s">
        <v>3653</v>
      </c>
      <c r="D3104" s="13" t="s">
        <v>3629</v>
      </c>
      <c r="E3104" s="13">
        <v>10</v>
      </c>
      <c r="F3104" s="13" t="s">
        <v>18</v>
      </c>
      <c r="G3104" s="14">
        <v>175</v>
      </c>
      <c r="H3104" s="14">
        <v>175</v>
      </c>
      <c r="I3104" s="13" t="s">
        <v>19</v>
      </c>
      <c r="J3104" s="13"/>
      <c r="K3104" s="13" t="s">
        <v>28</v>
      </c>
      <c r="L3104" s="13" t="s">
        <v>19</v>
      </c>
      <c r="M3104" s="13">
        <v>45444</v>
      </c>
      <c r="N3104" s="13" t="s">
        <v>197</v>
      </c>
      <c r="O3104" s="13" t="s">
        <v>3582</v>
      </c>
      <c r="P3104" s="13" t="s">
        <v>331</v>
      </c>
      <c r="Q3104" s="13" t="s">
        <v>3578</v>
      </c>
    </row>
    <row r="3105" spans="2:17" ht="30" hidden="1" x14ac:dyDescent="0.25">
      <c r="B3105" s="2">
        <v>3076</v>
      </c>
      <c r="C3105" s="16" t="s">
        <v>3654</v>
      </c>
      <c r="D3105" s="13" t="s">
        <v>3629</v>
      </c>
      <c r="E3105" s="13">
        <v>100</v>
      </c>
      <c r="F3105" s="13" t="s">
        <v>18</v>
      </c>
      <c r="G3105" s="14">
        <v>5000</v>
      </c>
      <c r="H3105" s="14">
        <v>5000</v>
      </c>
      <c r="I3105" s="13" t="s">
        <v>19</v>
      </c>
      <c r="J3105" s="13"/>
      <c r="K3105" s="13" t="s">
        <v>28</v>
      </c>
      <c r="L3105" s="13" t="s">
        <v>19</v>
      </c>
      <c r="M3105" s="13">
        <v>45444</v>
      </c>
      <c r="N3105" s="13" t="s">
        <v>197</v>
      </c>
      <c r="O3105" s="13" t="s">
        <v>3582</v>
      </c>
      <c r="P3105" s="13" t="s">
        <v>331</v>
      </c>
      <c r="Q3105" s="13" t="s">
        <v>3578</v>
      </c>
    </row>
    <row r="3106" spans="2:17" ht="30" hidden="1" x14ac:dyDescent="0.25">
      <c r="B3106" s="2">
        <v>3077</v>
      </c>
      <c r="C3106" s="16" t="s">
        <v>3655</v>
      </c>
      <c r="D3106" s="13" t="s">
        <v>3629</v>
      </c>
      <c r="E3106" s="13">
        <v>10</v>
      </c>
      <c r="F3106" s="13" t="s">
        <v>18</v>
      </c>
      <c r="G3106" s="14">
        <v>200</v>
      </c>
      <c r="H3106" s="14">
        <v>200</v>
      </c>
      <c r="I3106" s="13" t="s">
        <v>19</v>
      </c>
      <c r="J3106" s="13"/>
      <c r="K3106" s="13" t="s">
        <v>28</v>
      </c>
      <c r="L3106" s="13" t="s">
        <v>19</v>
      </c>
      <c r="M3106" s="13">
        <v>45444</v>
      </c>
      <c r="N3106" s="13" t="s">
        <v>197</v>
      </c>
      <c r="O3106" s="13" t="s">
        <v>3582</v>
      </c>
      <c r="P3106" s="13" t="s">
        <v>331</v>
      </c>
      <c r="Q3106" s="13" t="s">
        <v>3578</v>
      </c>
    </row>
    <row r="3107" spans="2:17" ht="30" hidden="1" x14ac:dyDescent="0.25">
      <c r="B3107" s="2">
        <v>3078</v>
      </c>
      <c r="C3107" s="16" t="s">
        <v>3656</v>
      </c>
      <c r="D3107" s="13" t="s">
        <v>3629</v>
      </c>
      <c r="E3107" s="13">
        <v>10</v>
      </c>
      <c r="F3107" s="13" t="s">
        <v>18</v>
      </c>
      <c r="G3107" s="14">
        <v>180</v>
      </c>
      <c r="H3107" s="14">
        <v>180</v>
      </c>
      <c r="I3107" s="13" t="s">
        <v>19</v>
      </c>
      <c r="J3107" s="13"/>
      <c r="K3107" s="13" t="s">
        <v>28</v>
      </c>
      <c r="L3107" s="13" t="s">
        <v>19</v>
      </c>
      <c r="M3107" s="13">
        <v>45444</v>
      </c>
      <c r="N3107" s="13" t="s">
        <v>197</v>
      </c>
      <c r="O3107" s="13" t="s">
        <v>3582</v>
      </c>
      <c r="P3107" s="13" t="s">
        <v>331</v>
      </c>
      <c r="Q3107" s="13" t="s">
        <v>3578</v>
      </c>
    </row>
    <row r="3108" spans="2:17" ht="30" hidden="1" x14ac:dyDescent="0.25">
      <c r="B3108" s="2">
        <v>3079</v>
      </c>
      <c r="C3108" s="16" t="s">
        <v>3657</v>
      </c>
      <c r="D3108" s="13" t="s">
        <v>3629</v>
      </c>
      <c r="E3108" s="13">
        <v>15</v>
      </c>
      <c r="F3108" s="13" t="s">
        <v>18</v>
      </c>
      <c r="G3108" s="14">
        <v>90</v>
      </c>
      <c r="H3108" s="14">
        <v>90</v>
      </c>
      <c r="I3108" s="13" t="s">
        <v>19</v>
      </c>
      <c r="J3108" s="13"/>
      <c r="K3108" s="13" t="s">
        <v>28</v>
      </c>
      <c r="L3108" s="13" t="s">
        <v>19</v>
      </c>
      <c r="M3108" s="13">
        <v>45444</v>
      </c>
      <c r="N3108" s="13" t="s">
        <v>197</v>
      </c>
      <c r="O3108" s="13" t="s">
        <v>3582</v>
      </c>
      <c r="P3108" s="13" t="s">
        <v>331</v>
      </c>
      <c r="Q3108" s="13" t="s">
        <v>3578</v>
      </c>
    </row>
    <row r="3109" spans="2:17" ht="30" hidden="1" x14ac:dyDescent="0.25">
      <c r="B3109" s="2">
        <v>3080</v>
      </c>
      <c r="C3109" s="16" t="s">
        <v>3658</v>
      </c>
      <c r="D3109" s="13" t="s">
        <v>3629</v>
      </c>
      <c r="E3109" s="13">
        <v>25</v>
      </c>
      <c r="F3109" s="13" t="s">
        <v>18</v>
      </c>
      <c r="G3109" s="14">
        <v>625</v>
      </c>
      <c r="H3109" s="14">
        <v>625</v>
      </c>
      <c r="I3109" s="13" t="s">
        <v>19</v>
      </c>
      <c r="J3109" s="13"/>
      <c r="K3109" s="13" t="s">
        <v>28</v>
      </c>
      <c r="L3109" s="13" t="s">
        <v>19</v>
      </c>
      <c r="M3109" s="13">
        <v>45444</v>
      </c>
      <c r="N3109" s="13" t="s">
        <v>197</v>
      </c>
      <c r="O3109" s="13" t="s">
        <v>3582</v>
      </c>
      <c r="P3109" s="13" t="s">
        <v>331</v>
      </c>
      <c r="Q3109" s="13" t="s">
        <v>3578</v>
      </c>
    </row>
    <row r="3110" spans="2:17" ht="30" hidden="1" x14ac:dyDescent="0.25">
      <c r="B3110" s="2">
        <v>3081</v>
      </c>
      <c r="C3110" s="16" t="s">
        <v>3659</v>
      </c>
      <c r="D3110" s="13" t="s">
        <v>3629</v>
      </c>
      <c r="E3110" s="13">
        <v>10</v>
      </c>
      <c r="F3110" s="13" t="s">
        <v>18</v>
      </c>
      <c r="G3110" s="14">
        <v>4000</v>
      </c>
      <c r="H3110" s="14">
        <v>4000</v>
      </c>
      <c r="I3110" s="13" t="s">
        <v>19</v>
      </c>
      <c r="J3110" s="13"/>
      <c r="K3110" s="13" t="s">
        <v>28</v>
      </c>
      <c r="L3110" s="13" t="s">
        <v>19</v>
      </c>
      <c r="M3110" s="13">
        <v>45444</v>
      </c>
      <c r="N3110" s="13" t="s">
        <v>197</v>
      </c>
      <c r="O3110" s="13" t="s">
        <v>3582</v>
      </c>
      <c r="P3110" s="13" t="s">
        <v>331</v>
      </c>
      <c r="Q3110" s="13" t="s">
        <v>3578</v>
      </c>
    </row>
    <row r="3111" spans="2:17" ht="30" hidden="1" x14ac:dyDescent="0.25">
      <c r="B3111" s="2">
        <v>3082</v>
      </c>
      <c r="C3111" s="16" t="s">
        <v>3660</v>
      </c>
      <c r="D3111" s="13" t="s">
        <v>3629</v>
      </c>
      <c r="E3111" s="13">
        <v>5</v>
      </c>
      <c r="F3111" s="13" t="s">
        <v>18</v>
      </c>
      <c r="G3111" s="14">
        <v>1200</v>
      </c>
      <c r="H3111" s="14">
        <v>1200</v>
      </c>
      <c r="I3111" s="13" t="s">
        <v>19</v>
      </c>
      <c r="J3111" s="13"/>
      <c r="K3111" s="13" t="s">
        <v>28</v>
      </c>
      <c r="L3111" s="13" t="s">
        <v>19</v>
      </c>
      <c r="M3111" s="13">
        <v>45444</v>
      </c>
      <c r="N3111" s="13" t="s">
        <v>197</v>
      </c>
      <c r="O3111" s="13" t="s">
        <v>3582</v>
      </c>
      <c r="P3111" s="13" t="s">
        <v>331</v>
      </c>
      <c r="Q3111" s="13" t="s">
        <v>3578</v>
      </c>
    </row>
    <row r="3112" spans="2:17" ht="30" hidden="1" x14ac:dyDescent="0.25">
      <c r="B3112" s="2">
        <v>3083</v>
      </c>
      <c r="C3112" s="16" t="s">
        <v>3661</v>
      </c>
      <c r="D3112" s="13" t="s">
        <v>3629</v>
      </c>
      <c r="E3112" s="13">
        <v>5</v>
      </c>
      <c r="F3112" s="13" t="s">
        <v>18</v>
      </c>
      <c r="G3112" s="14">
        <v>2000</v>
      </c>
      <c r="H3112" s="14">
        <v>2000</v>
      </c>
      <c r="I3112" s="13" t="s">
        <v>19</v>
      </c>
      <c r="J3112" s="13"/>
      <c r="K3112" s="13" t="s">
        <v>28</v>
      </c>
      <c r="L3112" s="13" t="s">
        <v>19</v>
      </c>
      <c r="M3112" s="13">
        <v>45444</v>
      </c>
      <c r="N3112" s="13" t="s">
        <v>197</v>
      </c>
      <c r="O3112" s="13" t="s">
        <v>3582</v>
      </c>
      <c r="P3112" s="13" t="s">
        <v>331</v>
      </c>
      <c r="Q3112" s="13" t="s">
        <v>3578</v>
      </c>
    </row>
    <row r="3113" spans="2:17" ht="30" hidden="1" x14ac:dyDescent="0.25">
      <c r="B3113" s="2">
        <v>3084</v>
      </c>
      <c r="C3113" s="16" t="s">
        <v>3662</v>
      </c>
      <c r="D3113" s="13" t="s">
        <v>3629</v>
      </c>
      <c r="E3113" s="13">
        <v>5</v>
      </c>
      <c r="F3113" s="13" t="s">
        <v>18</v>
      </c>
      <c r="G3113" s="14">
        <v>900</v>
      </c>
      <c r="H3113" s="14">
        <v>900</v>
      </c>
      <c r="I3113" s="13" t="s">
        <v>19</v>
      </c>
      <c r="J3113" s="13"/>
      <c r="K3113" s="13" t="s">
        <v>28</v>
      </c>
      <c r="L3113" s="13" t="s">
        <v>19</v>
      </c>
      <c r="M3113" s="13">
        <v>45444</v>
      </c>
      <c r="N3113" s="13" t="s">
        <v>197</v>
      </c>
      <c r="O3113" s="13" t="s">
        <v>3582</v>
      </c>
      <c r="P3113" s="13" t="s">
        <v>331</v>
      </c>
      <c r="Q3113" s="13" t="s">
        <v>3578</v>
      </c>
    </row>
    <row r="3114" spans="2:17" ht="30" hidden="1" x14ac:dyDescent="0.25">
      <c r="B3114" s="2">
        <v>3085</v>
      </c>
      <c r="C3114" s="16" t="s">
        <v>3663</v>
      </c>
      <c r="D3114" s="13" t="s">
        <v>3629</v>
      </c>
      <c r="E3114" s="13">
        <v>5</v>
      </c>
      <c r="F3114" s="13" t="s">
        <v>18</v>
      </c>
      <c r="G3114" s="14">
        <v>1100</v>
      </c>
      <c r="H3114" s="14">
        <v>1100</v>
      </c>
      <c r="I3114" s="13" t="s">
        <v>19</v>
      </c>
      <c r="J3114" s="13"/>
      <c r="K3114" s="13" t="s">
        <v>28</v>
      </c>
      <c r="L3114" s="13" t="s">
        <v>19</v>
      </c>
      <c r="M3114" s="13">
        <v>45444</v>
      </c>
      <c r="N3114" s="13" t="s">
        <v>197</v>
      </c>
      <c r="O3114" s="13" t="s">
        <v>3582</v>
      </c>
      <c r="P3114" s="13" t="s">
        <v>331</v>
      </c>
      <c r="Q3114" s="13" t="s">
        <v>3578</v>
      </c>
    </row>
    <row r="3115" spans="2:17" ht="30" hidden="1" x14ac:dyDescent="0.25">
      <c r="B3115" s="2">
        <v>3086</v>
      </c>
      <c r="C3115" s="16" t="s">
        <v>3664</v>
      </c>
      <c r="D3115" s="13" t="s">
        <v>3629</v>
      </c>
      <c r="E3115" s="13">
        <v>10</v>
      </c>
      <c r="F3115" s="13" t="s">
        <v>18</v>
      </c>
      <c r="G3115" s="14">
        <v>980</v>
      </c>
      <c r="H3115" s="14">
        <v>980</v>
      </c>
      <c r="I3115" s="13" t="s">
        <v>19</v>
      </c>
      <c r="J3115" s="13"/>
      <c r="K3115" s="13" t="s">
        <v>28</v>
      </c>
      <c r="L3115" s="13" t="s">
        <v>19</v>
      </c>
      <c r="M3115" s="13">
        <v>45444</v>
      </c>
      <c r="N3115" s="13" t="s">
        <v>197</v>
      </c>
      <c r="O3115" s="13" t="s">
        <v>3582</v>
      </c>
      <c r="P3115" s="13" t="s">
        <v>331</v>
      </c>
      <c r="Q3115" s="13" t="s">
        <v>3578</v>
      </c>
    </row>
    <row r="3116" spans="2:17" ht="30" hidden="1" x14ac:dyDescent="0.25">
      <c r="B3116" s="2">
        <v>3087</v>
      </c>
      <c r="C3116" s="16" t="s">
        <v>3665</v>
      </c>
      <c r="D3116" s="13" t="s">
        <v>3629</v>
      </c>
      <c r="E3116" s="13">
        <v>5</v>
      </c>
      <c r="F3116" s="13" t="s">
        <v>18</v>
      </c>
      <c r="G3116" s="14">
        <v>1200</v>
      </c>
      <c r="H3116" s="14">
        <v>1200</v>
      </c>
      <c r="I3116" s="13" t="s">
        <v>19</v>
      </c>
      <c r="J3116" s="13"/>
      <c r="K3116" s="13" t="s">
        <v>28</v>
      </c>
      <c r="L3116" s="13" t="s">
        <v>19</v>
      </c>
      <c r="M3116" s="13">
        <v>45444</v>
      </c>
      <c r="N3116" s="13" t="s">
        <v>197</v>
      </c>
      <c r="O3116" s="13" t="s">
        <v>3582</v>
      </c>
      <c r="P3116" s="13" t="s">
        <v>331</v>
      </c>
      <c r="Q3116" s="13" t="s">
        <v>3578</v>
      </c>
    </row>
    <row r="3117" spans="2:17" ht="30" hidden="1" x14ac:dyDescent="0.25">
      <c r="B3117" s="2">
        <v>3088</v>
      </c>
      <c r="C3117" s="16" t="s">
        <v>3666</v>
      </c>
      <c r="D3117" s="13" t="s">
        <v>3629</v>
      </c>
      <c r="E3117" s="13">
        <v>5</v>
      </c>
      <c r="F3117" s="13" t="s">
        <v>18</v>
      </c>
      <c r="G3117" s="14">
        <v>750</v>
      </c>
      <c r="H3117" s="14">
        <v>750</v>
      </c>
      <c r="I3117" s="13" t="s">
        <v>19</v>
      </c>
      <c r="J3117" s="13"/>
      <c r="K3117" s="13" t="s">
        <v>28</v>
      </c>
      <c r="L3117" s="13" t="s">
        <v>19</v>
      </c>
      <c r="M3117" s="13">
        <v>45444</v>
      </c>
      <c r="N3117" s="13" t="s">
        <v>197</v>
      </c>
      <c r="O3117" s="13" t="s">
        <v>3582</v>
      </c>
      <c r="P3117" s="13" t="s">
        <v>331</v>
      </c>
      <c r="Q3117" s="13" t="s">
        <v>3578</v>
      </c>
    </row>
    <row r="3118" spans="2:17" ht="30" hidden="1" x14ac:dyDescent="0.25">
      <c r="B3118" s="2">
        <v>3089</v>
      </c>
      <c r="C3118" s="16" t="s">
        <v>3667</v>
      </c>
      <c r="D3118" s="13" t="s">
        <v>3629</v>
      </c>
      <c r="E3118" s="13">
        <v>2</v>
      </c>
      <c r="F3118" s="13" t="s">
        <v>18</v>
      </c>
      <c r="G3118" s="14">
        <v>2000</v>
      </c>
      <c r="H3118" s="14">
        <v>2000</v>
      </c>
      <c r="I3118" s="13" t="s">
        <v>19</v>
      </c>
      <c r="J3118" s="13"/>
      <c r="K3118" s="13" t="s">
        <v>28</v>
      </c>
      <c r="L3118" s="13" t="s">
        <v>19</v>
      </c>
      <c r="M3118" s="13">
        <v>45444</v>
      </c>
      <c r="N3118" s="13" t="s">
        <v>197</v>
      </c>
      <c r="O3118" s="13" t="s">
        <v>3582</v>
      </c>
      <c r="P3118" s="13" t="s">
        <v>331</v>
      </c>
      <c r="Q3118" s="13" t="s">
        <v>3578</v>
      </c>
    </row>
    <row r="3119" spans="2:17" ht="30" hidden="1" x14ac:dyDescent="0.25">
      <c r="B3119" s="2">
        <v>3090</v>
      </c>
      <c r="C3119" s="16" t="s">
        <v>3668</v>
      </c>
      <c r="D3119" s="13" t="s">
        <v>3629</v>
      </c>
      <c r="E3119" s="13">
        <v>10</v>
      </c>
      <c r="F3119" s="13" t="s">
        <v>18</v>
      </c>
      <c r="G3119" s="14">
        <v>1000</v>
      </c>
      <c r="H3119" s="14">
        <v>1000</v>
      </c>
      <c r="I3119" s="13" t="s">
        <v>19</v>
      </c>
      <c r="J3119" s="13"/>
      <c r="K3119" s="13" t="s">
        <v>28</v>
      </c>
      <c r="L3119" s="13" t="s">
        <v>19</v>
      </c>
      <c r="M3119" s="13">
        <v>45444</v>
      </c>
      <c r="N3119" s="13" t="s">
        <v>197</v>
      </c>
      <c r="O3119" s="13" t="s">
        <v>3582</v>
      </c>
      <c r="P3119" s="13" t="s">
        <v>331</v>
      </c>
      <c r="Q3119" s="13" t="s">
        <v>3578</v>
      </c>
    </row>
    <row r="3120" spans="2:17" ht="30" hidden="1" x14ac:dyDescent="0.25">
      <c r="B3120" s="2">
        <v>3091</v>
      </c>
      <c r="C3120" s="16" t="s">
        <v>3669</v>
      </c>
      <c r="D3120" s="13" t="s">
        <v>3629</v>
      </c>
      <c r="E3120" s="13">
        <v>10</v>
      </c>
      <c r="F3120" s="13" t="s">
        <v>18</v>
      </c>
      <c r="G3120" s="14">
        <v>250</v>
      </c>
      <c r="H3120" s="14">
        <v>250</v>
      </c>
      <c r="I3120" s="13" t="s">
        <v>19</v>
      </c>
      <c r="J3120" s="13"/>
      <c r="K3120" s="13" t="s">
        <v>28</v>
      </c>
      <c r="L3120" s="13" t="s">
        <v>19</v>
      </c>
      <c r="M3120" s="13">
        <v>45444</v>
      </c>
      <c r="N3120" s="13" t="s">
        <v>197</v>
      </c>
      <c r="O3120" s="13" t="s">
        <v>3582</v>
      </c>
      <c r="P3120" s="13" t="s">
        <v>331</v>
      </c>
      <c r="Q3120" s="13" t="s">
        <v>3578</v>
      </c>
    </row>
    <row r="3121" spans="2:17" ht="45" hidden="1" x14ac:dyDescent="0.25">
      <c r="B3121" s="2">
        <v>3092</v>
      </c>
      <c r="C3121" s="16" t="s">
        <v>3670</v>
      </c>
      <c r="D3121" s="13"/>
      <c r="E3121" s="13">
        <v>1</v>
      </c>
      <c r="F3121" s="13" t="s">
        <v>196</v>
      </c>
      <c r="G3121" s="14">
        <v>3000</v>
      </c>
      <c r="H3121" s="14">
        <v>3000</v>
      </c>
      <c r="I3121" s="13" t="s">
        <v>19</v>
      </c>
      <c r="J3121" s="13"/>
      <c r="K3121" s="13" t="s">
        <v>296</v>
      </c>
      <c r="L3121" s="13" t="s">
        <v>19</v>
      </c>
      <c r="M3121" s="13">
        <v>45474</v>
      </c>
      <c r="N3121" s="13"/>
      <c r="O3121" s="13" t="s">
        <v>198</v>
      </c>
      <c r="P3121" s="13" t="s">
        <v>331</v>
      </c>
      <c r="Q3121" s="13" t="s">
        <v>3578</v>
      </c>
    </row>
    <row r="3122" spans="2:17" ht="30" hidden="1" x14ac:dyDescent="0.25">
      <c r="B3122" s="2">
        <v>3093</v>
      </c>
      <c r="C3122" s="16" t="s">
        <v>3671</v>
      </c>
      <c r="D3122" s="13" t="s">
        <v>3672</v>
      </c>
      <c r="E3122" s="13">
        <v>15</v>
      </c>
      <c r="F3122" s="13" t="s">
        <v>196</v>
      </c>
      <c r="G3122" s="14">
        <v>750</v>
      </c>
      <c r="H3122" s="14">
        <v>750</v>
      </c>
      <c r="I3122" s="13" t="s">
        <v>19</v>
      </c>
      <c r="J3122" s="13"/>
      <c r="K3122" s="13" t="s">
        <v>192</v>
      </c>
      <c r="L3122" s="13" t="s">
        <v>19</v>
      </c>
      <c r="M3122" s="13">
        <v>45447</v>
      </c>
      <c r="N3122" s="13" t="s">
        <v>197</v>
      </c>
      <c r="O3122" s="13" t="s">
        <v>198</v>
      </c>
      <c r="P3122" s="13" t="s">
        <v>331</v>
      </c>
      <c r="Q3122" s="13" t="s">
        <v>3578</v>
      </c>
    </row>
    <row r="3123" spans="2:17" ht="30" hidden="1" x14ac:dyDescent="0.25">
      <c r="B3123" s="2">
        <v>3094</v>
      </c>
      <c r="C3123" s="16" t="s">
        <v>3673</v>
      </c>
      <c r="D3123" s="13" t="s">
        <v>3674</v>
      </c>
      <c r="E3123" s="13">
        <v>2310</v>
      </c>
      <c r="F3123" s="13" t="s">
        <v>196</v>
      </c>
      <c r="G3123" s="14">
        <v>120000</v>
      </c>
      <c r="H3123" s="14">
        <v>120000</v>
      </c>
      <c r="I3123" s="13" t="s">
        <v>19</v>
      </c>
      <c r="J3123" s="13"/>
      <c r="K3123" s="13" t="s">
        <v>192</v>
      </c>
      <c r="L3123" s="13" t="s">
        <v>19</v>
      </c>
      <c r="M3123" s="13">
        <v>45448</v>
      </c>
      <c r="N3123" s="13" t="s">
        <v>197</v>
      </c>
      <c r="O3123" s="13" t="s">
        <v>198</v>
      </c>
      <c r="P3123" s="13" t="s">
        <v>331</v>
      </c>
      <c r="Q3123" s="13" t="s">
        <v>3578</v>
      </c>
    </row>
    <row r="3124" spans="2:17" ht="30" hidden="1" x14ac:dyDescent="0.25">
      <c r="B3124" s="2">
        <v>3095</v>
      </c>
      <c r="C3124" s="16" t="s">
        <v>3675</v>
      </c>
      <c r="D3124" s="13" t="s">
        <v>3676</v>
      </c>
      <c r="E3124" s="13">
        <v>1320</v>
      </c>
      <c r="F3124" s="13" t="s">
        <v>196</v>
      </c>
      <c r="G3124" s="14">
        <v>75600</v>
      </c>
      <c r="H3124" s="14">
        <v>75600</v>
      </c>
      <c r="I3124" s="13" t="s">
        <v>19</v>
      </c>
      <c r="J3124" s="13"/>
      <c r="K3124" s="13" t="s">
        <v>192</v>
      </c>
      <c r="L3124" s="13" t="s">
        <v>19</v>
      </c>
      <c r="M3124" s="13">
        <v>45449</v>
      </c>
      <c r="N3124" s="13" t="s">
        <v>197</v>
      </c>
      <c r="O3124" s="13" t="s">
        <v>198</v>
      </c>
      <c r="P3124" s="13" t="s">
        <v>331</v>
      </c>
      <c r="Q3124" s="13" t="s">
        <v>3578</v>
      </c>
    </row>
    <row r="3125" spans="2:17" ht="30" hidden="1" x14ac:dyDescent="0.25">
      <c r="B3125" s="2">
        <v>3096</v>
      </c>
      <c r="C3125" s="16" t="s">
        <v>3677</v>
      </c>
      <c r="D3125" s="13" t="s">
        <v>3678</v>
      </c>
      <c r="E3125" s="13">
        <v>9</v>
      </c>
      <c r="F3125" s="13" t="s">
        <v>196</v>
      </c>
      <c r="G3125" s="14">
        <v>1800</v>
      </c>
      <c r="H3125" s="14">
        <v>1800</v>
      </c>
      <c r="I3125" s="13" t="s">
        <v>19</v>
      </c>
      <c r="J3125" s="13"/>
      <c r="K3125" s="13" t="s">
        <v>192</v>
      </c>
      <c r="L3125" s="13" t="s">
        <v>19</v>
      </c>
      <c r="M3125" s="13">
        <v>45450</v>
      </c>
      <c r="N3125" s="13" t="s">
        <v>197</v>
      </c>
      <c r="O3125" s="13" t="s">
        <v>198</v>
      </c>
      <c r="P3125" s="13" t="s">
        <v>331</v>
      </c>
      <c r="Q3125" s="13" t="s">
        <v>3578</v>
      </c>
    </row>
    <row r="3126" spans="2:17" ht="45" hidden="1" x14ac:dyDescent="0.25">
      <c r="B3126" s="2">
        <v>3097</v>
      </c>
      <c r="C3126" s="16" t="s">
        <v>3679</v>
      </c>
      <c r="D3126" s="13" t="s">
        <v>3680</v>
      </c>
      <c r="E3126" s="13">
        <v>316000</v>
      </c>
      <c r="F3126" s="13" t="s">
        <v>196</v>
      </c>
      <c r="G3126" s="14">
        <v>97000</v>
      </c>
      <c r="H3126" s="14">
        <v>97000</v>
      </c>
      <c r="I3126" s="13" t="s">
        <v>19</v>
      </c>
      <c r="J3126" s="13"/>
      <c r="K3126" s="13" t="s">
        <v>192</v>
      </c>
      <c r="L3126" s="13" t="s">
        <v>19</v>
      </c>
      <c r="M3126" s="13">
        <v>45451</v>
      </c>
      <c r="N3126" s="13" t="s">
        <v>197</v>
      </c>
      <c r="O3126" s="13" t="s">
        <v>198</v>
      </c>
      <c r="P3126" s="13" t="s">
        <v>331</v>
      </c>
      <c r="Q3126" s="13" t="s">
        <v>3578</v>
      </c>
    </row>
    <row r="3127" spans="2:17" ht="30" hidden="1" x14ac:dyDescent="0.25">
      <c r="B3127" s="2">
        <v>3098</v>
      </c>
      <c r="C3127" s="16" t="s">
        <v>3681</v>
      </c>
      <c r="D3127" s="13" t="s">
        <v>3682</v>
      </c>
      <c r="E3127" s="13">
        <v>50</v>
      </c>
      <c r="F3127" s="13" t="s">
        <v>196</v>
      </c>
      <c r="G3127" s="14">
        <v>145</v>
      </c>
      <c r="H3127" s="14">
        <v>7250</v>
      </c>
      <c r="I3127" s="13" t="s">
        <v>19</v>
      </c>
      <c r="J3127" s="13"/>
      <c r="K3127" s="13" t="s">
        <v>192</v>
      </c>
      <c r="L3127" s="13" t="s">
        <v>19</v>
      </c>
      <c r="M3127" s="13">
        <v>45452</v>
      </c>
      <c r="N3127" s="13" t="s">
        <v>197</v>
      </c>
      <c r="O3127" s="13" t="s">
        <v>198</v>
      </c>
      <c r="P3127" s="13" t="s">
        <v>331</v>
      </c>
      <c r="Q3127" s="13" t="s">
        <v>3578</v>
      </c>
    </row>
    <row r="3128" spans="2:17" ht="45" hidden="1" x14ac:dyDescent="0.25">
      <c r="B3128" s="2">
        <v>3099</v>
      </c>
      <c r="C3128" s="16" t="s">
        <v>3683</v>
      </c>
      <c r="D3128" s="13" t="s">
        <v>3684</v>
      </c>
      <c r="E3128" s="13">
        <v>100</v>
      </c>
      <c r="F3128" s="13" t="s">
        <v>196</v>
      </c>
      <c r="G3128" s="14">
        <v>8000</v>
      </c>
      <c r="H3128" s="14">
        <v>8000</v>
      </c>
      <c r="I3128" s="13" t="s">
        <v>19</v>
      </c>
      <c r="J3128" s="13"/>
      <c r="K3128" s="13" t="s">
        <v>192</v>
      </c>
      <c r="L3128" s="13" t="s">
        <v>19</v>
      </c>
      <c r="M3128" s="13">
        <v>45453</v>
      </c>
      <c r="N3128" s="13" t="s">
        <v>197</v>
      </c>
      <c r="O3128" s="13" t="s">
        <v>198</v>
      </c>
      <c r="P3128" s="13" t="s">
        <v>331</v>
      </c>
      <c r="Q3128" s="13" t="s">
        <v>3578</v>
      </c>
    </row>
    <row r="3129" spans="2:17" ht="45" hidden="1" x14ac:dyDescent="0.25">
      <c r="B3129" s="2">
        <v>3100</v>
      </c>
      <c r="C3129" s="16" t="s">
        <v>2342</v>
      </c>
      <c r="D3129" s="13" t="s">
        <v>3684</v>
      </c>
      <c r="E3129" s="13">
        <v>8000</v>
      </c>
      <c r="F3129" s="13" t="s">
        <v>196</v>
      </c>
      <c r="G3129" s="14">
        <v>200000</v>
      </c>
      <c r="H3129" s="14">
        <v>200000</v>
      </c>
      <c r="I3129" s="13" t="s">
        <v>19</v>
      </c>
      <c r="J3129" s="13"/>
      <c r="K3129" s="13" t="s">
        <v>192</v>
      </c>
      <c r="L3129" s="13" t="s">
        <v>19</v>
      </c>
      <c r="M3129" s="13">
        <v>45454</v>
      </c>
      <c r="N3129" s="13" t="s">
        <v>197</v>
      </c>
      <c r="O3129" s="13" t="s">
        <v>198</v>
      </c>
      <c r="P3129" s="13" t="s">
        <v>331</v>
      </c>
      <c r="Q3129" s="13" t="s">
        <v>3578</v>
      </c>
    </row>
    <row r="3130" spans="2:17" ht="30" hidden="1" x14ac:dyDescent="0.25">
      <c r="B3130" s="2">
        <v>3101</v>
      </c>
      <c r="C3130" s="16" t="s">
        <v>3978</v>
      </c>
      <c r="D3130" s="13" t="s">
        <v>3979</v>
      </c>
      <c r="E3130" s="13">
        <v>100</v>
      </c>
      <c r="F3130" s="13" t="s">
        <v>19</v>
      </c>
      <c r="G3130" s="14">
        <v>142</v>
      </c>
      <c r="H3130" s="14">
        <f>Tabela1[[#This Row],[Valor total estimado (R$)]]*Tabela1[[#This Row],[Quantidade estimada]]</f>
        <v>14200</v>
      </c>
      <c r="I3130" s="13" t="s">
        <v>19</v>
      </c>
      <c r="J3130" s="13"/>
      <c r="K3130" s="13" t="s">
        <v>192</v>
      </c>
      <c r="L3130" s="13" t="s">
        <v>19</v>
      </c>
      <c r="M3130" s="13">
        <v>45323</v>
      </c>
      <c r="N3130" s="13" t="s">
        <v>3693</v>
      </c>
      <c r="O3130" s="13" t="s">
        <v>3723</v>
      </c>
      <c r="P3130" s="13" t="s">
        <v>331</v>
      </c>
      <c r="Q3130" s="13" t="s">
        <v>330</v>
      </c>
    </row>
    <row r="3131" spans="2:17" ht="30" hidden="1" x14ac:dyDescent="0.25">
      <c r="B3131" s="2">
        <v>3102</v>
      </c>
      <c r="C3131" s="16" t="s">
        <v>3980</v>
      </c>
      <c r="D3131" s="13" t="s">
        <v>3979</v>
      </c>
      <c r="E3131" s="13">
        <v>29</v>
      </c>
      <c r="F3131" s="13" t="s">
        <v>19</v>
      </c>
      <c r="G3131" s="14">
        <v>254</v>
      </c>
      <c r="H3131" s="14">
        <f>Tabela1[[#This Row],[Valor total estimado (R$)]]*Tabela1[[#This Row],[Quantidade estimada]]</f>
        <v>7366</v>
      </c>
      <c r="I3131" s="13" t="s">
        <v>19</v>
      </c>
      <c r="J3131" s="13"/>
      <c r="K3131" s="13" t="s">
        <v>192</v>
      </c>
      <c r="L3131" s="13" t="s">
        <v>19</v>
      </c>
      <c r="M3131" s="13">
        <v>45324</v>
      </c>
      <c r="N3131" s="13" t="s">
        <v>3693</v>
      </c>
      <c r="O3131" s="13" t="s">
        <v>3723</v>
      </c>
      <c r="P3131" s="13" t="s">
        <v>331</v>
      </c>
      <c r="Q3131" s="13" t="s">
        <v>330</v>
      </c>
    </row>
    <row r="3132" spans="2:17" ht="30" hidden="1" x14ac:dyDescent="0.25">
      <c r="B3132" s="2">
        <v>3103</v>
      </c>
      <c r="C3132" s="16" t="s">
        <v>3981</v>
      </c>
      <c r="D3132" s="13" t="s">
        <v>3979</v>
      </c>
      <c r="E3132" s="13">
        <v>30</v>
      </c>
      <c r="F3132" s="13" t="s">
        <v>19</v>
      </c>
      <c r="G3132" s="14">
        <v>1438</v>
      </c>
      <c r="H3132" s="14">
        <f>Tabela1[[#This Row],[Valor total estimado (R$)]]*Tabela1[[#This Row],[Quantidade estimada]]</f>
        <v>43140</v>
      </c>
      <c r="I3132" s="13" t="s">
        <v>19</v>
      </c>
      <c r="J3132" s="13"/>
      <c r="K3132" s="13" t="s">
        <v>192</v>
      </c>
      <c r="L3132" s="13" t="s">
        <v>19</v>
      </c>
      <c r="M3132" s="13">
        <v>45325</v>
      </c>
      <c r="N3132" s="13" t="s">
        <v>3693</v>
      </c>
      <c r="O3132" s="13" t="s">
        <v>3723</v>
      </c>
      <c r="P3132" s="13" t="s">
        <v>331</v>
      </c>
      <c r="Q3132" s="13" t="s">
        <v>330</v>
      </c>
    </row>
    <row r="3133" spans="2:17" ht="60" hidden="1" x14ac:dyDescent="0.25">
      <c r="B3133" s="2">
        <v>3104</v>
      </c>
      <c r="C3133" s="16" t="s">
        <v>3982</v>
      </c>
      <c r="D3133" s="13" t="s">
        <v>3979</v>
      </c>
      <c r="E3133" s="13">
        <v>285</v>
      </c>
      <c r="F3133" s="13" t="s">
        <v>19</v>
      </c>
      <c r="G3133" s="14">
        <v>797</v>
      </c>
      <c r="H3133" s="14">
        <v>227145</v>
      </c>
      <c r="I3133" s="13" t="s">
        <v>18</v>
      </c>
      <c r="J3133" s="13"/>
      <c r="K3133" s="13" t="s">
        <v>192</v>
      </c>
      <c r="L3133" s="13" t="s">
        <v>19</v>
      </c>
      <c r="M3133" s="13">
        <v>45326</v>
      </c>
      <c r="N3133" s="13" t="s">
        <v>3693</v>
      </c>
      <c r="O3133" s="13" t="s">
        <v>3723</v>
      </c>
      <c r="P3133" s="13" t="s">
        <v>331</v>
      </c>
      <c r="Q3133" s="13" t="s">
        <v>330</v>
      </c>
    </row>
    <row r="3134" spans="2:17" ht="90" hidden="1" x14ac:dyDescent="0.25">
      <c r="B3134" s="2">
        <v>3105</v>
      </c>
      <c r="C3134" s="16" t="s">
        <v>3983</v>
      </c>
      <c r="D3134" s="13" t="s">
        <v>3979</v>
      </c>
      <c r="E3134" s="13">
        <v>10</v>
      </c>
      <c r="F3134" s="13" t="s">
        <v>19</v>
      </c>
      <c r="G3134" s="14">
        <v>3116</v>
      </c>
      <c r="H3134" s="14">
        <f>Tabela1[[#This Row],[Valor total estimado (R$)]]*Tabela1[[#This Row],[Quantidade estimada]]</f>
        <v>31160</v>
      </c>
      <c r="I3134" s="13" t="s">
        <v>18</v>
      </c>
      <c r="J3134" s="13"/>
      <c r="K3134" s="13" t="s">
        <v>192</v>
      </c>
      <c r="L3134" s="13" t="s">
        <v>19</v>
      </c>
      <c r="M3134" s="13">
        <v>45327</v>
      </c>
      <c r="N3134" s="13" t="s">
        <v>3693</v>
      </c>
      <c r="O3134" s="13" t="s">
        <v>3723</v>
      </c>
      <c r="P3134" s="13" t="s">
        <v>331</v>
      </c>
      <c r="Q3134" s="13" t="s">
        <v>330</v>
      </c>
    </row>
    <row r="3135" spans="2:17" ht="60" hidden="1" x14ac:dyDescent="0.25">
      <c r="B3135" s="2">
        <v>3106</v>
      </c>
      <c r="C3135" s="16" t="s">
        <v>3984</v>
      </c>
      <c r="D3135" s="13" t="s">
        <v>3979</v>
      </c>
      <c r="E3135" s="13">
        <v>3</v>
      </c>
      <c r="F3135" s="13" t="s">
        <v>19</v>
      </c>
      <c r="G3135" s="14">
        <v>5197</v>
      </c>
      <c r="H3135" s="14">
        <f>Tabela1[[#This Row],[Valor total estimado (R$)]]*Tabela1[[#This Row],[Quantidade estimada]]</f>
        <v>15591</v>
      </c>
      <c r="I3135" s="13" t="s">
        <v>19</v>
      </c>
      <c r="J3135" s="13"/>
      <c r="K3135" s="13" t="s">
        <v>192</v>
      </c>
      <c r="L3135" s="13" t="s">
        <v>19</v>
      </c>
      <c r="M3135" s="13">
        <v>45328</v>
      </c>
      <c r="N3135" s="13" t="s">
        <v>3693</v>
      </c>
      <c r="O3135" s="13" t="s">
        <v>3723</v>
      </c>
      <c r="P3135" s="13" t="s">
        <v>331</v>
      </c>
      <c r="Q3135" s="13" t="s">
        <v>330</v>
      </c>
    </row>
    <row r="3136" spans="2:17" ht="45" hidden="1" x14ac:dyDescent="0.25">
      <c r="B3136" s="2">
        <v>3107</v>
      </c>
      <c r="C3136" s="16" t="s">
        <v>3985</v>
      </c>
      <c r="D3136" s="13" t="s">
        <v>3979</v>
      </c>
      <c r="E3136" s="13">
        <v>100</v>
      </c>
      <c r="F3136" s="13" t="s">
        <v>19</v>
      </c>
      <c r="G3136" s="14">
        <v>6470</v>
      </c>
      <c r="H3136" s="14">
        <f>Tabela1[[#This Row],[Valor total estimado (R$)]]*Tabela1[[#This Row],[Quantidade estimada]]</f>
        <v>647000</v>
      </c>
      <c r="I3136" s="13" t="s">
        <v>18</v>
      </c>
      <c r="J3136" s="13"/>
      <c r="K3136" s="13" t="s">
        <v>192</v>
      </c>
      <c r="L3136" s="13" t="s">
        <v>19</v>
      </c>
      <c r="M3136" s="13">
        <v>45329</v>
      </c>
      <c r="N3136" s="13" t="s">
        <v>3693</v>
      </c>
      <c r="O3136" s="13" t="s">
        <v>3723</v>
      </c>
      <c r="P3136" s="13" t="s">
        <v>331</v>
      </c>
      <c r="Q3136" s="13" t="s">
        <v>330</v>
      </c>
    </row>
    <row r="3137" spans="2:17" ht="60" hidden="1" x14ac:dyDescent="0.25">
      <c r="B3137" s="2">
        <v>3108</v>
      </c>
      <c r="C3137" s="16" t="s">
        <v>3986</v>
      </c>
      <c r="D3137" s="13" t="s">
        <v>3979</v>
      </c>
      <c r="E3137" s="13">
        <v>120</v>
      </c>
      <c r="F3137" s="13" t="s">
        <v>19</v>
      </c>
      <c r="G3137" s="14">
        <v>1513</v>
      </c>
      <c r="H3137" s="14">
        <f>Tabela1[[#This Row],[Valor total estimado (R$)]]*Tabela1[[#This Row],[Quantidade estimada]]</f>
        <v>181560</v>
      </c>
      <c r="I3137" s="13" t="s">
        <v>18</v>
      </c>
      <c r="J3137" s="13"/>
      <c r="K3137" s="13" t="s">
        <v>192</v>
      </c>
      <c r="L3137" s="13" t="s">
        <v>19</v>
      </c>
      <c r="M3137" s="13">
        <v>45330</v>
      </c>
      <c r="N3137" s="13" t="s">
        <v>3693</v>
      </c>
      <c r="O3137" s="13" t="s">
        <v>3723</v>
      </c>
      <c r="P3137" s="13" t="s">
        <v>331</v>
      </c>
      <c r="Q3137" s="13" t="s">
        <v>330</v>
      </c>
    </row>
    <row r="3138" spans="2:17" ht="60" hidden="1" x14ac:dyDescent="0.25">
      <c r="B3138" s="2">
        <v>3109</v>
      </c>
      <c r="C3138" s="16" t="s">
        <v>3988</v>
      </c>
      <c r="D3138" s="13" t="s">
        <v>3979</v>
      </c>
      <c r="E3138" s="13">
        <v>110</v>
      </c>
      <c r="F3138" s="13" t="s">
        <v>19</v>
      </c>
      <c r="G3138" s="14">
        <v>2248</v>
      </c>
      <c r="H3138" s="14">
        <f>Tabela1[[#This Row],[Valor total estimado (R$)]]*Tabela1[[#This Row],[Quantidade estimada]]</f>
        <v>247280</v>
      </c>
      <c r="I3138" s="13" t="s">
        <v>18</v>
      </c>
      <c r="J3138" s="13"/>
      <c r="K3138" s="13" t="s">
        <v>192</v>
      </c>
      <c r="L3138" s="13" t="s">
        <v>19</v>
      </c>
      <c r="M3138" s="13">
        <v>45331</v>
      </c>
      <c r="N3138" s="13" t="s">
        <v>3693</v>
      </c>
      <c r="O3138" s="13" t="s">
        <v>3723</v>
      </c>
      <c r="P3138" s="13" t="s">
        <v>331</v>
      </c>
      <c r="Q3138" s="13" t="s">
        <v>330</v>
      </c>
    </row>
    <row r="3139" spans="2:17" ht="60" hidden="1" x14ac:dyDescent="0.25">
      <c r="B3139" s="2">
        <v>3110</v>
      </c>
      <c r="C3139" s="16" t="s">
        <v>3987</v>
      </c>
      <c r="D3139" s="13" t="s">
        <v>3979</v>
      </c>
      <c r="E3139" s="13">
        <v>115</v>
      </c>
      <c r="F3139" s="13" t="s">
        <v>19</v>
      </c>
      <c r="G3139" s="14">
        <v>1008</v>
      </c>
      <c r="H3139" s="14">
        <f>Tabela1[[#This Row],[Valor total estimado (R$)]]*Tabela1[[#This Row],[Quantidade estimada]]</f>
        <v>115920</v>
      </c>
      <c r="I3139" s="13" t="s">
        <v>18</v>
      </c>
      <c r="J3139" s="13"/>
      <c r="K3139" s="13" t="s">
        <v>192</v>
      </c>
      <c r="L3139" s="13" t="s">
        <v>19</v>
      </c>
      <c r="M3139" s="13">
        <v>45332</v>
      </c>
      <c r="N3139" s="13" t="s">
        <v>3693</v>
      </c>
      <c r="O3139" s="13" t="s">
        <v>3723</v>
      </c>
      <c r="P3139" s="13" t="s">
        <v>331</v>
      </c>
      <c r="Q3139" s="13" t="s">
        <v>330</v>
      </c>
    </row>
    <row r="3140" spans="2:17" ht="45" hidden="1" x14ac:dyDescent="0.25">
      <c r="B3140" s="2">
        <v>3111</v>
      </c>
      <c r="C3140" s="16" t="s">
        <v>3989</v>
      </c>
      <c r="D3140" s="13" t="s">
        <v>3979</v>
      </c>
      <c r="E3140" s="13">
        <v>400</v>
      </c>
      <c r="F3140" s="13" t="s">
        <v>19</v>
      </c>
      <c r="G3140" s="14">
        <v>1983</v>
      </c>
      <c r="H3140" s="14">
        <f>Tabela1[[#This Row],[Valor total estimado (R$)]]*Tabela1[[#This Row],[Quantidade estimada]]</f>
        <v>793200</v>
      </c>
      <c r="I3140" s="13" t="s">
        <v>18</v>
      </c>
      <c r="J3140" s="13"/>
      <c r="K3140" s="13" t="s">
        <v>192</v>
      </c>
      <c r="L3140" s="13" t="s">
        <v>19</v>
      </c>
      <c r="M3140" s="13">
        <v>45333</v>
      </c>
      <c r="N3140" s="13" t="s">
        <v>3693</v>
      </c>
      <c r="O3140" s="13" t="s">
        <v>3723</v>
      </c>
      <c r="P3140" s="13" t="s">
        <v>331</v>
      </c>
      <c r="Q3140" s="13" t="s">
        <v>330</v>
      </c>
    </row>
    <row r="3141" spans="2:17" ht="45" hidden="1" x14ac:dyDescent="0.25">
      <c r="B3141" s="2">
        <v>3112</v>
      </c>
      <c r="C3141" s="16" t="s">
        <v>3990</v>
      </c>
      <c r="D3141" s="13" t="s">
        <v>3979</v>
      </c>
      <c r="E3141" s="13">
        <v>300</v>
      </c>
      <c r="F3141" s="13" t="s">
        <v>19</v>
      </c>
      <c r="G3141" s="14">
        <v>1002</v>
      </c>
      <c r="H3141" s="14">
        <f>Tabela1[[#This Row],[Valor total estimado (R$)]]*Tabela1[[#This Row],[Quantidade estimada]]</f>
        <v>300600</v>
      </c>
      <c r="I3141" s="13" t="s">
        <v>18</v>
      </c>
      <c r="J3141" s="13"/>
      <c r="K3141" s="13" t="s">
        <v>192</v>
      </c>
      <c r="L3141" s="13" t="s">
        <v>19</v>
      </c>
      <c r="M3141" s="13">
        <v>45334</v>
      </c>
      <c r="N3141" s="13" t="s">
        <v>3693</v>
      </c>
      <c r="O3141" s="13" t="s">
        <v>3723</v>
      </c>
      <c r="P3141" s="13" t="s">
        <v>331</v>
      </c>
      <c r="Q3141" s="13" t="s">
        <v>330</v>
      </c>
    </row>
    <row r="3142" spans="2:17" ht="45" hidden="1" x14ac:dyDescent="0.25">
      <c r="B3142" s="2">
        <v>3113</v>
      </c>
      <c r="C3142" s="16" t="s">
        <v>3991</v>
      </c>
      <c r="D3142" s="13" t="s">
        <v>3979</v>
      </c>
      <c r="E3142" s="13">
        <v>3</v>
      </c>
      <c r="F3142" s="13" t="s">
        <v>19</v>
      </c>
      <c r="G3142" s="14">
        <v>11909</v>
      </c>
      <c r="H3142" s="14">
        <f>Tabela1[[#This Row],[Valor total estimado (R$)]]*Tabela1[[#This Row],[Quantidade estimada]]</f>
        <v>35727</v>
      </c>
      <c r="I3142" s="13" t="s">
        <v>19</v>
      </c>
      <c r="J3142" s="13"/>
      <c r="K3142" s="13" t="s">
        <v>192</v>
      </c>
      <c r="L3142" s="13" t="s">
        <v>19</v>
      </c>
      <c r="M3142" s="13">
        <v>45335</v>
      </c>
      <c r="N3142" s="13" t="s">
        <v>3693</v>
      </c>
      <c r="O3142" s="13" t="s">
        <v>3723</v>
      </c>
      <c r="P3142" s="13" t="s">
        <v>331</v>
      </c>
      <c r="Q3142" s="13" t="s">
        <v>330</v>
      </c>
    </row>
    <row r="3143" spans="2:17" ht="75" hidden="1" x14ac:dyDescent="0.25">
      <c r="B3143" s="2">
        <v>3114</v>
      </c>
      <c r="C3143" s="16" t="s">
        <v>3992</v>
      </c>
      <c r="D3143" s="13" t="s">
        <v>3979</v>
      </c>
      <c r="E3143" s="13">
        <v>10</v>
      </c>
      <c r="F3143" s="13" t="s">
        <v>19</v>
      </c>
      <c r="G3143" s="14">
        <v>9059</v>
      </c>
      <c r="H3143" s="14">
        <f>Tabela1[[#This Row],[Valor total estimado (R$)]]*Tabela1[[#This Row],[Quantidade estimada]]</f>
        <v>90590</v>
      </c>
      <c r="I3143" s="13" t="s">
        <v>19</v>
      </c>
      <c r="J3143" s="13"/>
      <c r="K3143" s="13" t="s">
        <v>192</v>
      </c>
      <c r="L3143" s="13" t="s">
        <v>19</v>
      </c>
      <c r="M3143" s="13">
        <v>45336</v>
      </c>
      <c r="N3143" s="13" t="s">
        <v>3693</v>
      </c>
      <c r="O3143" s="13" t="s">
        <v>3723</v>
      </c>
      <c r="P3143" s="13" t="s">
        <v>331</v>
      </c>
      <c r="Q3143" s="13" t="s">
        <v>330</v>
      </c>
    </row>
    <row r="3144" spans="2:17" ht="38.25" hidden="1" customHeight="1" x14ac:dyDescent="0.25">
      <c r="B3144" s="2">
        <v>3115</v>
      </c>
      <c r="C3144" s="16" t="s">
        <v>3993</v>
      </c>
      <c r="D3144" s="13" t="s">
        <v>3979</v>
      </c>
      <c r="E3144" s="13">
        <v>130</v>
      </c>
      <c r="F3144" s="13" t="s">
        <v>19</v>
      </c>
      <c r="G3144" s="14">
        <v>293</v>
      </c>
      <c r="H3144" s="14">
        <f>Tabela1[[#This Row],[Valor total estimado (R$)]]*Tabela1[[#This Row],[Quantidade estimada]]</f>
        <v>38090</v>
      </c>
      <c r="I3144" s="13" t="s">
        <v>18</v>
      </c>
      <c r="J3144" s="13"/>
      <c r="K3144" s="13" t="s">
        <v>192</v>
      </c>
      <c r="L3144" s="13" t="s">
        <v>19</v>
      </c>
      <c r="M3144" s="13">
        <v>45337</v>
      </c>
      <c r="N3144" s="13" t="s">
        <v>3693</v>
      </c>
      <c r="O3144" s="13" t="s">
        <v>3723</v>
      </c>
      <c r="P3144" s="13" t="s">
        <v>331</v>
      </c>
      <c r="Q3144" s="13" t="s">
        <v>330</v>
      </c>
    </row>
    <row r="3145" spans="2:17" ht="56.25" hidden="1" customHeight="1" x14ac:dyDescent="0.25">
      <c r="B3145" s="2">
        <v>3116</v>
      </c>
      <c r="C3145" s="16" t="s">
        <v>3994</v>
      </c>
      <c r="D3145" s="13" t="s">
        <v>3979</v>
      </c>
      <c r="E3145" s="13">
        <v>100</v>
      </c>
      <c r="F3145" s="13" t="s">
        <v>19</v>
      </c>
      <c r="G3145" s="14">
        <v>1378</v>
      </c>
      <c r="H3145" s="14">
        <f>Tabela1[[#This Row],[Valor total estimado (R$)]]*Tabela1[[#This Row],[Quantidade estimada]]</f>
        <v>137800</v>
      </c>
      <c r="I3145" s="13" t="s">
        <v>18</v>
      </c>
      <c r="J3145" s="13"/>
      <c r="K3145" s="13" t="s">
        <v>192</v>
      </c>
      <c r="L3145" s="13" t="s">
        <v>19</v>
      </c>
      <c r="M3145" s="13">
        <v>45338</v>
      </c>
      <c r="N3145" s="13" t="s">
        <v>3693</v>
      </c>
      <c r="O3145" s="13" t="s">
        <v>3723</v>
      </c>
      <c r="P3145" s="13" t="s">
        <v>331</v>
      </c>
      <c r="Q3145" s="13" t="s">
        <v>330</v>
      </c>
    </row>
    <row r="3146" spans="2:17" ht="60" hidden="1" x14ac:dyDescent="0.25">
      <c r="B3146" s="2">
        <v>3117</v>
      </c>
      <c r="C3146" s="16" t="s">
        <v>3995</v>
      </c>
      <c r="D3146" s="13" t="s">
        <v>3979</v>
      </c>
      <c r="E3146" s="13">
        <v>85</v>
      </c>
      <c r="F3146" s="13" t="s">
        <v>19</v>
      </c>
      <c r="G3146" s="14">
        <v>2524</v>
      </c>
      <c r="H3146" s="14">
        <f>Tabela1[[#This Row],[Valor total estimado (R$)]]*Tabela1[[#This Row],[Quantidade estimada]]</f>
        <v>214540</v>
      </c>
      <c r="I3146" s="13" t="s">
        <v>18</v>
      </c>
      <c r="J3146" s="13"/>
      <c r="K3146" s="13" t="s">
        <v>192</v>
      </c>
      <c r="L3146" s="13" t="s">
        <v>19</v>
      </c>
      <c r="M3146" s="13">
        <v>45339</v>
      </c>
      <c r="N3146" s="13" t="s">
        <v>3693</v>
      </c>
      <c r="O3146" s="13" t="s">
        <v>3723</v>
      </c>
      <c r="P3146" s="13" t="s">
        <v>331</v>
      </c>
      <c r="Q3146" s="13" t="s">
        <v>330</v>
      </c>
    </row>
    <row r="3147" spans="2:17" ht="75" hidden="1" x14ac:dyDescent="0.25">
      <c r="B3147" s="2">
        <v>3118</v>
      </c>
      <c r="C3147" s="16" t="s">
        <v>3996</v>
      </c>
      <c r="D3147" s="13" t="s">
        <v>3979</v>
      </c>
      <c r="E3147" s="13">
        <v>85</v>
      </c>
      <c r="F3147" s="13" t="s">
        <v>19</v>
      </c>
      <c r="G3147" s="14">
        <v>1372</v>
      </c>
      <c r="H3147" s="14">
        <f>Tabela1[[#This Row],[Valor total estimado (R$)]]*Tabela1[[#This Row],[Quantidade estimada]]</f>
        <v>116620</v>
      </c>
      <c r="I3147" s="13" t="s">
        <v>18</v>
      </c>
      <c r="J3147" s="13"/>
      <c r="K3147" s="13" t="s">
        <v>192</v>
      </c>
      <c r="L3147" s="13" t="s">
        <v>19</v>
      </c>
      <c r="M3147" s="13">
        <v>45340</v>
      </c>
      <c r="N3147" s="13" t="s">
        <v>3693</v>
      </c>
      <c r="O3147" s="13" t="s">
        <v>3723</v>
      </c>
      <c r="P3147" s="13" t="s">
        <v>331</v>
      </c>
      <c r="Q3147" s="13" t="s">
        <v>330</v>
      </c>
    </row>
    <row r="3148" spans="2:17" ht="45" hidden="1" x14ac:dyDescent="0.25">
      <c r="B3148" s="2">
        <v>3119</v>
      </c>
      <c r="C3148" s="16" t="s">
        <v>3997</v>
      </c>
      <c r="D3148" s="13" t="s">
        <v>3979</v>
      </c>
      <c r="E3148" s="13">
        <v>30</v>
      </c>
      <c r="F3148" s="13" t="s">
        <v>19</v>
      </c>
      <c r="G3148" s="14">
        <v>622</v>
      </c>
      <c r="H3148" s="14">
        <f>Tabela1[[#This Row],[Valor total estimado (R$)]]*Tabela1[[#This Row],[Quantidade estimada]]</f>
        <v>18660</v>
      </c>
      <c r="I3148" s="13" t="s">
        <v>18</v>
      </c>
      <c r="J3148" s="13"/>
      <c r="K3148" s="13" t="s">
        <v>192</v>
      </c>
      <c r="L3148" s="13" t="s">
        <v>19</v>
      </c>
      <c r="M3148" s="13">
        <v>45341</v>
      </c>
      <c r="N3148" s="13" t="s">
        <v>3693</v>
      </c>
      <c r="O3148" s="13" t="s">
        <v>3723</v>
      </c>
      <c r="P3148" s="13" t="s">
        <v>331</v>
      </c>
      <c r="Q3148" s="13" t="s">
        <v>330</v>
      </c>
    </row>
    <row r="3149" spans="2:17" ht="45" hidden="1" x14ac:dyDescent="0.25">
      <c r="B3149" s="2">
        <v>3120</v>
      </c>
      <c r="C3149" s="16" t="s">
        <v>3998</v>
      </c>
      <c r="D3149" s="13" t="s">
        <v>3979</v>
      </c>
      <c r="E3149" s="13">
        <v>16</v>
      </c>
      <c r="F3149" s="13" t="s">
        <v>19</v>
      </c>
      <c r="G3149" s="14">
        <v>8495</v>
      </c>
      <c r="H3149" s="14">
        <f>Tabela1[[#This Row],[Valor total estimado (R$)]]*Tabela1[[#This Row],[Quantidade estimada]]</f>
        <v>135920</v>
      </c>
      <c r="I3149" s="13" t="s">
        <v>19</v>
      </c>
      <c r="J3149" s="13"/>
      <c r="K3149" s="13" t="s">
        <v>192</v>
      </c>
      <c r="L3149" s="13" t="s">
        <v>19</v>
      </c>
      <c r="M3149" s="13">
        <v>45342</v>
      </c>
      <c r="N3149" s="13" t="s">
        <v>3693</v>
      </c>
      <c r="O3149" s="13" t="s">
        <v>3723</v>
      </c>
      <c r="P3149" s="13" t="s">
        <v>331</v>
      </c>
      <c r="Q3149" s="13" t="s">
        <v>330</v>
      </c>
    </row>
    <row r="3150" spans="2:17" ht="60" hidden="1" x14ac:dyDescent="0.25">
      <c r="B3150" s="2">
        <v>3121</v>
      </c>
      <c r="C3150" s="16" t="s">
        <v>3999</v>
      </c>
      <c r="D3150" s="13" t="s">
        <v>3979</v>
      </c>
      <c r="E3150" s="13">
        <v>80</v>
      </c>
      <c r="F3150" s="13" t="s">
        <v>19</v>
      </c>
      <c r="G3150" s="14">
        <v>13945</v>
      </c>
      <c r="H3150" s="14">
        <f>Tabela1[[#This Row],[Valor total estimado (R$)]]*Tabela1[[#This Row],[Quantidade estimada]]</f>
        <v>1115600</v>
      </c>
      <c r="I3150" s="13" t="s">
        <v>18</v>
      </c>
      <c r="J3150" s="13"/>
      <c r="K3150" s="13" t="s">
        <v>192</v>
      </c>
      <c r="L3150" s="13" t="s">
        <v>19</v>
      </c>
      <c r="M3150" s="13">
        <v>45343</v>
      </c>
      <c r="N3150" s="13" t="s">
        <v>3693</v>
      </c>
      <c r="O3150" s="13" t="s">
        <v>3723</v>
      </c>
      <c r="P3150" s="13" t="s">
        <v>331</v>
      </c>
      <c r="Q3150" s="13" t="s">
        <v>330</v>
      </c>
    </row>
    <row r="3151" spans="2:17" ht="60" hidden="1" x14ac:dyDescent="0.25">
      <c r="B3151" s="2">
        <v>3122</v>
      </c>
      <c r="C3151" s="16" t="s">
        <v>4000</v>
      </c>
      <c r="D3151" s="13" t="s">
        <v>3979</v>
      </c>
      <c r="E3151" s="13">
        <v>100</v>
      </c>
      <c r="F3151" s="13" t="s">
        <v>19</v>
      </c>
      <c r="G3151" s="14">
        <v>1380</v>
      </c>
      <c r="H3151" s="14">
        <f>Tabela1[[#This Row],[Valor total estimado (R$)]]*Tabela1[[#This Row],[Quantidade estimada]]</f>
        <v>138000</v>
      </c>
      <c r="I3151" s="13" t="s">
        <v>19</v>
      </c>
      <c r="J3151" s="13"/>
      <c r="K3151" s="13" t="s">
        <v>192</v>
      </c>
      <c r="L3151" s="13" t="s">
        <v>19</v>
      </c>
      <c r="M3151" s="13">
        <v>45344</v>
      </c>
      <c r="N3151" s="13" t="s">
        <v>3693</v>
      </c>
      <c r="O3151" s="13" t="s">
        <v>3723</v>
      </c>
      <c r="P3151" s="13" t="s">
        <v>331</v>
      </c>
      <c r="Q3151" s="13" t="s">
        <v>330</v>
      </c>
    </row>
    <row r="3152" spans="2:17" ht="45" hidden="1" x14ac:dyDescent="0.25">
      <c r="B3152" s="2">
        <v>3123</v>
      </c>
      <c r="C3152" s="16" t="s">
        <v>4001</v>
      </c>
      <c r="D3152" s="13" t="s">
        <v>3979</v>
      </c>
      <c r="E3152" s="13">
        <v>90</v>
      </c>
      <c r="F3152" s="13" t="s">
        <v>19</v>
      </c>
      <c r="G3152" s="14">
        <v>1235</v>
      </c>
      <c r="H3152" s="14">
        <f>Tabela1[[#This Row],[Valor total estimado (R$)]]*Tabela1[[#This Row],[Quantidade estimada]]</f>
        <v>111150</v>
      </c>
      <c r="I3152" s="13" t="s">
        <v>18</v>
      </c>
      <c r="J3152" s="13"/>
      <c r="K3152" s="13" t="s">
        <v>192</v>
      </c>
      <c r="L3152" s="13" t="s">
        <v>19</v>
      </c>
      <c r="M3152" s="13">
        <v>45345</v>
      </c>
      <c r="N3152" s="13" t="s">
        <v>3693</v>
      </c>
      <c r="O3152" s="13" t="s">
        <v>3723</v>
      </c>
      <c r="P3152" s="13" t="s">
        <v>331</v>
      </c>
      <c r="Q3152" s="13" t="s">
        <v>330</v>
      </c>
    </row>
    <row r="3153" spans="2:17" ht="30" hidden="1" x14ac:dyDescent="0.25">
      <c r="B3153" s="2">
        <v>3124</v>
      </c>
      <c r="C3153" s="16" t="s">
        <v>4002</v>
      </c>
      <c r="D3153" s="13" t="s">
        <v>3979</v>
      </c>
      <c r="E3153" s="13">
        <v>6</v>
      </c>
      <c r="F3153" s="13" t="s">
        <v>19</v>
      </c>
      <c r="G3153" s="14">
        <v>2403.5</v>
      </c>
      <c r="H3153" s="14">
        <v>14421</v>
      </c>
      <c r="I3153" s="13" t="s">
        <v>18</v>
      </c>
      <c r="J3153" s="13"/>
      <c r="K3153" s="13" t="s">
        <v>192</v>
      </c>
      <c r="L3153" s="13" t="s">
        <v>19</v>
      </c>
      <c r="M3153" s="13">
        <v>45346</v>
      </c>
      <c r="N3153" s="13" t="s">
        <v>3693</v>
      </c>
      <c r="O3153" s="13" t="s">
        <v>3723</v>
      </c>
      <c r="P3153" s="13" t="s">
        <v>331</v>
      </c>
      <c r="Q3153" s="13" t="s">
        <v>330</v>
      </c>
    </row>
    <row r="3154" spans="2:17" ht="76.5" hidden="1" customHeight="1" x14ac:dyDescent="0.25">
      <c r="B3154" s="2">
        <v>3125</v>
      </c>
      <c r="C3154" s="16" t="s">
        <v>4003</v>
      </c>
      <c r="D3154" s="13" t="s">
        <v>3979</v>
      </c>
      <c r="E3154" s="13">
        <v>7</v>
      </c>
      <c r="F3154" s="13" t="s">
        <v>19</v>
      </c>
      <c r="G3154" s="14">
        <v>15924</v>
      </c>
      <c r="H3154" s="14">
        <f>Tabela1[[#This Row],[Valor total estimado (R$)]]*Tabela1[[#This Row],[Quantidade estimada]]</f>
        <v>111468</v>
      </c>
      <c r="I3154" s="13" t="s">
        <v>18</v>
      </c>
      <c r="J3154" s="13"/>
      <c r="K3154" s="13" t="s">
        <v>192</v>
      </c>
      <c r="L3154" s="13" t="s">
        <v>19</v>
      </c>
      <c r="M3154" s="13">
        <v>45347</v>
      </c>
      <c r="N3154" s="13" t="s">
        <v>3693</v>
      </c>
      <c r="O3154" s="13" t="s">
        <v>3723</v>
      </c>
      <c r="P3154" s="13" t="s">
        <v>331</v>
      </c>
      <c r="Q3154" s="13" t="s">
        <v>330</v>
      </c>
    </row>
    <row r="3155" spans="2:17" ht="60" hidden="1" x14ac:dyDescent="0.25">
      <c r="B3155" s="2">
        <v>3126</v>
      </c>
      <c r="C3155" s="16" t="s">
        <v>4004</v>
      </c>
      <c r="D3155" s="13" t="s">
        <v>3979</v>
      </c>
      <c r="E3155" s="13">
        <v>30</v>
      </c>
      <c r="F3155" s="13" t="s">
        <v>19</v>
      </c>
      <c r="G3155" s="14">
        <v>3983</v>
      </c>
      <c r="H3155" s="14">
        <f>Tabela1[[#This Row],[Valor total estimado (R$)]]*Tabela1[[#This Row],[Quantidade estimada]]</f>
        <v>119490</v>
      </c>
      <c r="I3155" s="13" t="s">
        <v>18</v>
      </c>
      <c r="J3155" s="13"/>
      <c r="K3155" s="13" t="s">
        <v>192</v>
      </c>
      <c r="L3155" s="13" t="s">
        <v>19</v>
      </c>
      <c r="M3155" s="13">
        <v>45348</v>
      </c>
      <c r="N3155" s="13" t="s">
        <v>3693</v>
      </c>
      <c r="O3155" s="13" t="s">
        <v>3723</v>
      </c>
      <c r="P3155" s="13" t="s">
        <v>331</v>
      </c>
      <c r="Q3155" s="13" t="s">
        <v>330</v>
      </c>
    </row>
    <row r="3156" spans="2:17" ht="30" hidden="1" x14ac:dyDescent="0.25">
      <c r="B3156" s="2">
        <v>3127</v>
      </c>
      <c r="C3156" s="16" t="s">
        <v>4005</v>
      </c>
      <c r="D3156" s="13" t="s">
        <v>3979</v>
      </c>
      <c r="E3156" s="13">
        <v>20</v>
      </c>
      <c r="F3156" s="13" t="s">
        <v>19</v>
      </c>
      <c r="G3156" s="14">
        <v>4267</v>
      </c>
      <c r="H3156" s="14">
        <f>Tabela1[[#This Row],[Valor total estimado (R$)]]*Tabela1[[#This Row],[Quantidade estimada]]</f>
        <v>85340</v>
      </c>
      <c r="I3156" s="13" t="s">
        <v>19</v>
      </c>
      <c r="J3156" s="13"/>
      <c r="K3156" s="13" t="s">
        <v>192</v>
      </c>
      <c r="L3156" s="13" t="s">
        <v>19</v>
      </c>
      <c r="M3156" s="13">
        <v>45349</v>
      </c>
      <c r="N3156" s="13" t="s">
        <v>3693</v>
      </c>
      <c r="O3156" s="13" t="s">
        <v>3723</v>
      </c>
      <c r="P3156" s="13" t="s">
        <v>331</v>
      </c>
      <c r="Q3156" s="13" t="s">
        <v>330</v>
      </c>
    </row>
    <row r="3157" spans="2:17" ht="30" hidden="1" x14ac:dyDescent="0.25">
      <c r="B3157" s="2">
        <v>3128</v>
      </c>
      <c r="C3157" s="16" t="s">
        <v>4006</v>
      </c>
      <c r="D3157" s="13" t="s">
        <v>3979</v>
      </c>
      <c r="E3157" s="13">
        <v>20</v>
      </c>
      <c r="F3157" s="13" t="s">
        <v>19</v>
      </c>
      <c r="G3157" s="14">
        <v>1700</v>
      </c>
      <c r="H3157" s="14">
        <f>Tabela1[[#This Row],[Valor total estimado (R$)]]*Tabela1[[#This Row],[Quantidade estimada]]</f>
        <v>34000</v>
      </c>
      <c r="I3157" s="13" t="s">
        <v>18</v>
      </c>
      <c r="J3157" s="13"/>
      <c r="K3157" s="13" t="s">
        <v>192</v>
      </c>
      <c r="L3157" s="13" t="s">
        <v>19</v>
      </c>
      <c r="M3157" s="13">
        <v>45350</v>
      </c>
      <c r="N3157" s="13" t="s">
        <v>3693</v>
      </c>
      <c r="O3157" s="13" t="s">
        <v>3723</v>
      </c>
      <c r="P3157" s="13" t="s">
        <v>331</v>
      </c>
      <c r="Q3157" s="13" t="s">
        <v>330</v>
      </c>
    </row>
    <row r="3158" spans="2:17" ht="45" hidden="1" x14ac:dyDescent="0.25">
      <c r="B3158" s="2">
        <v>3129</v>
      </c>
      <c r="C3158" s="16" t="s">
        <v>4007</v>
      </c>
      <c r="D3158" s="13" t="s">
        <v>3979</v>
      </c>
      <c r="E3158" s="13">
        <v>30</v>
      </c>
      <c r="F3158" s="13" t="s">
        <v>19</v>
      </c>
      <c r="G3158" s="14">
        <v>17334</v>
      </c>
      <c r="H3158" s="14">
        <f>Tabela1[[#This Row],[Valor total estimado (R$)]]*Tabela1[[#This Row],[Quantidade estimada]]</f>
        <v>520020</v>
      </c>
      <c r="I3158" s="13" t="s">
        <v>18</v>
      </c>
      <c r="J3158" s="13"/>
      <c r="K3158" s="13" t="s">
        <v>192</v>
      </c>
      <c r="L3158" s="13" t="s">
        <v>19</v>
      </c>
      <c r="M3158" s="13">
        <v>45351</v>
      </c>
      <c r="N3158" s="13" t="s">
        <v>3693</v>
      </c>
      <c r="O3158" s="13" t="s">
        <v>3723</v>
      </c>
      <c r="P3158" s="13" t="s">
        <v>331</v>
      </c>
      <c r="Q3158" s="13" t="s">
        <v>330</v>
      </c>
    </row>
    <row r="3159" spans="2:17" ht="45" hidden="1" x14ac:dyDescent="0.25">
      <c r="B3159" s="2">
        <v>3130</v>
      </c>
      <c r="C3159" s="16" t="s">
        <v>4008</v>
      </c>
      <c r="D3159" s="13" t="s">
        <v>3979</v>
      </c>
      <c r="E3159" s="13">
        <v>10</v>
      </c>
      <c r="F3159" s="13" t="s">
        <v>19</v>
      </c>
      <c r="G3159" s="14">
        <v>4968</v>
      </c>
      <c r="H3159" s="14">
        <f>Tabela1[[#This Row],[Valor total estimado (R$)]]*Tabela1[[#This Row],[Quantidade estimada]]</f>
        <v>49680</v>
      </c>
      <c r="I3159" s="13" t="s">
        <v>18</v>
      </c>
      <c r="J3159" s="13"/>
      <c r="K3159" s="13" t="s">
        <v>192</v>
      </c>
      <c r="L3159" s="13" t="s">
        <v>19</v>
      </c>
      <c r="M3159" s="13">
        <v>45352</v>
      </c>
      <c r="N3159" s="13" t="s">
        <v>3693</v>
      </c>
      <c r="O3159" s="13" t="s">
        <v>3723</v>
      </c>
      <c r="P3159" s="13" t="s">
        <v>331</v>
      </c>
      <c r="Q3159" s="13" t="s">
        <v>330</v>
      </c>
    </row>
    <row r="3160" spans="2:17" ht="110.25" hidden="1" customHeight="1" x14ac:dyDescent="0.25">
      <c r="B3160" s="2">
        <v>3131</v>
      </c>
      <c r="C3160" s="16" t="s">
        <v>4009</v>
      </c>
      <c r="D3160" s="13" t="s">
        <v>3979</v>
      </c>
      <c r="E3160" s="13">
        <v>90</v>
      </c>
      <c r="F3160" s="13" t="s">
        <v>19</v>
      </c>
      <c r="G3160" s="14">
        <v>6973</v>
      </c>
      <c r="H3160" s="14">
        <f>Tabela1[[#This Row],[Valor total estimado (R$)]]*Tabela1[[#This Row],[Quantidade estimada]]</f>
        <v>627570</v>
      </c>
      <c r="I3160" s="13" t="s">
        <v>18</v>
      </c>
      <c r="J3160" s="13"/>
      <c r="K3160" s="13" t="s">
        <v>192</v>
      </c>
      <c r="L3160" s="13" t="s">
        <v>19</v>
      </c>
      <c r="M3160" s="13">
        <v>45353</v>
      </c>
      <c r="N3160" s="13" t="s">
        <v>3693</v>
      </c>
      <c r="O3160" s="13" t="s">
        <v>3723</v>
      </c>
      <c r="P3160" s="13" t="s">
        <v>331</v>
      </c>
      <c r="Q3160" s="13" t="s">
        <v>330</v>
      </c>
    </row>
    <row r="3161" spans="2:17" ht="65.25" hidden="1" customHeight="1" x14ac:dyDescent="0.25">
      <c r="B3161" s="2">
        <v>3132</v>
      </c>
      <c r="C3161" s="16" t="s">
        <v>4010</v>
      </c>
      <c r="D3161" s="13" t="s">
        <v>3979</v>
      </c>
      <c r="E3161" s="13">
        <v>10</v>
      </c>
      <c r="F3161" s="13" t="s">
        <v>19</v>
      </c>
      <c r="G3161" s="14">
        <v>8826</v>
      </c>
      <c r="H3161" s="14">
        <f>Tabela1[[#This Row],[Valor total estimado (R$)]]*Tabela1[[#This Row],[Quantidade estimada]]</f>
        <v>88260</v>
      </c>
      <c r="I3161" s="13" t="s">
        <v>18</v>
      </c>
      <c r="J3161" s="13"/>
      <c r="K3161" s="13" t="s">
        <v>192</v>
      </c>
      <c r="L3161" s="13" t="s">
        <v>19</v>
      </c>
      <c r="M3161" s="13">
        <v>45354</v>
      </c>
      <c r="N3161" s="13" t="s">
        <v>3693</v>
      </c>
      <c r="O3161" s="13" t="s">
        <v>3723</v>
      </c>
      <c r="P3161" s="13" t="s">
        <v>331</v>
      </c>
      <c r="Q3161" s="13" t="s">
        <v>330</v>
      </c>
    </row>
    <row r="3162" spans="2:17" ht="60" hidden="1" x14ac:dyDescent="0.25">
      <c r="B3162" s="2">
        <v>3133</v>
      </c>
      <c r="C3162" s="16" t="s">
        <v>4011</v>
      </c>
      <c r="D3162" s="13" t="s">
        <v>3979</v>
      </c>
      <c r="E3162" s="13">
        <v>200</v>
      </c>
      <c r="F3162" s="13" t="s">
        <v>19</v>
      </c>
      <c r="G3162" s="14">
        <v>2232</v>
      </c>
      <c r="H3162" s="14">
        <f>Tabela1[[#This Row],[Valor total estimado (R$)]]*Tabela1[[#This Row],[Quantidade estimada]]</f>
        <v>446400</v>
      </c>
      <c r="I3162" s="13" t="s">
        <v>18</v>
      </c>
      <c r="J3162" s="13"/>
      <c r="K3162" s="13" t="s">
        <v>192</v>
      </c>
      <c r="L3162" s="13" t="s">
        <v>19</v>
      </c>
      <c r="M3162" s="13">
        <v>45355</v>
      </c>
      <c r="N3162" s="13" t="s">
        <v>3693</v>
      </c>
      <c r="O3162" s="13" t="s">
        <v>3723</v>
      </c>
      <c r="P3162" s="13" t="s">
        <v>331</v>
      </c>
      <c r="Q3162" s="13" t="s">
        <v>330</v>
      </c>
    </row>
    <row r="3163" spans="2:17" ht="45" hidden="1" x14ac:dyDescent="0.25">
      <c r="B3163" s="2">
        <v>3134</v>
      </c>
      <c r="C3163" s="16" t="s">
        <v>4012</v>
      </c>
      <c r="D3163" s="13" t="s">
        <v>3979</v>
      </c>
      <c r="E3163" s="13">
        <v>350</v>
      </c>
      <c r="F3163" s="13" t="s">
        <v>19</v>
      </c>
      <c r="G3163" s="14">
        <v>2232</v>
      </c>
      <c r="H3163" s="14">
        <f>Tabela1[[#This Row],[Valor total estimado (R$)]]*Tabela1[[#This Row],[Quantidade estimada]]</f>
        <v>781200</v>
      </c>
      <c r="I3163" s="13" t="s">
        <v>18</v>
      </c>
      <c r="J3163" s="13"/>
      <c r="K3163" s="13" t="s">
        <v>192</v>
      </c>
      <c r="L3163" s="13" t="s">
        <v>19</v>
      </c>
      <c r="M3163" s="13">
        <v>45356</v>
      </c>
      <c r="N3163" s="13" t="s">
        <v>3693</v>
      </c>
      <c r="O3163" s="13" t="s">
        <v>3723</v>
      </c>
      <c r="P3163" s="13" t="s">
        <v>331</v>
      </c>
      <c r="Q3163" s="13" t="s">
        <v>330</v>
      </c>
    </row>
    <row r="3164" spans="2:17" ht="63" hidden="1" customHeight="1" x14ac:dyDescent="0.25">
      <c r="B3164" s="2">
        <v>3135</v>
      </c>
      <c r="C3164" s="16" t="s">
        <v>4013</v>
      </c>
      <c r="D3164" s="13" t="s">
        <v>3979</v>
      </c>
      <c r="E3164" s="13">
        <v>30</v>
      </c>
      <c r="F3164" s="13" t="s">
        <v>19</v>
      </c>
      <c r="G3164" s="14"/>
      <c r="H3164" s="14"/>
      <c r="I3164" s="13" t="s">
        <v>18</v>
      </c>
      <c r="J3164" s="13"/>
      <c r="K3164" s="13" t="s">
        <v>192</v>
      </c>
      <c r="L3164" s="13" t="s">
        <v>19</v>
      </c>
      <c r="M3164" s="13">
        <v>45357</v>
      </c>
      <c r="N3164" s="13" t="s">
        <v>3693</v>
      </c>
      <c r="O3164" s="13" t="s">
        <v>3723</v>
      </c>
      <c r="P3164" s="13" t="s">
        <v>331</v>
      </c>
      <c r="Q3164" s="13" t="s">
        <v>330</v>
      </c>
    </row>
    <row r="3165" spans="2:17" ht="30" hidden="1" x14ac:dyDescent="0.25">
      <c r="B3165" s="2">
        <v>3136</v>
      </c>
      <c r="C3165" s="16" t="s">
        <v>4014</v>
      </c>
      <c r="D3165" s="13" t="s">
        <v>3979</v>
      </c>
      <c r="E3165" s="13">
        <v>406</v>
      </c>
      <c r="F3165" s="13" t="s">
        <v>19</v>
      </c>
      <c r="G3165" s="14">
        <v>364</v>
      </c>
      <c r="H3165" s="14">
        <f>Tabela1[[#This Row],[Valor total estimado (R$)]]*Tabela1[[#This Row],[Quantidade estimada]]</f>
        <v>147784</v>
      </c>
      <c r="I3165" s="13" t="s">
        <v>18</v>
      </c>
      <c r="J3165" s="13"/>
      <c r="K3165" s="13" t="s">
        <v>192</v>
      </c>
      <c r="L3165" s="13" t="s">
        <v>19</v>
      </c>
      <c r="M3165" s="13">
        <v>45358</v>
      </c>
      <c r="N3165" s="13" t="s">
        <v>3693</v>
      </c>
      <c r="O3165" s="13" t="s">
        <v>3723</v>
      </c>
      <c r="P3165" s="13" t="s">
        <v>331</v>
      </c>
      <c r="Q3165" s="13" t="s">
        <v>330</v>
      </c>
    </row>
    <row r="3166" spans="2:17" ht="54" hidden="1" customHeight="1" x14ac:dyDescent="0.25">
      <c r="B3166" s="2">
        <v>3137</v>
      </c>
      <c r="C3166" s="16" t="s">
        <v>4015</v>
      </c>
      <c r="D3166" s="13" t="s">
        <v>3979</v>
      </c>
      <c r="E3166" s="13">
        <v>400</v>
      </c>
      <c r="F3166" s="13" t="s">
        <v>19</v>
      </c>
      <c r="G3166" s="14">
        <v>329</v>
      </c>
      <c r="H3166" s="14">
        <f>Tabela1[[#This Row],[Valor total estimado (R$)]]*Tabela1[[#This Row],[Quantidade estimada]]</f>
        <v>131600</v>
      </c>
      <c r="I3166" s="13" t="s">
        <v>18</v>
      </c>
      <c r="J3166" s="13"/>
      <c r="K3166" s="13" t="s">
        <v>192</v>
      </c>
      <c r="L3166" s="13" t="s">
        <v>19</v>
      </c>
      <c r="M3166" s="13">
        <v>45359</v>
      </c>
      <c r="N3166" s="13" t="s">
        <v>3693</v>
      </c>
      <c r="O3166" s="13" t="s">
        <v>3723</v>
      </c>
      <c r="P3166" s="13" t="s">
        <v>331</v>
      </c>
      <c r="Q3166" s="13" t="s">
        <v>330</v>
      </c>
    </row>
    <row r="3167" spans="2:17" ht="30" hidden="1" x14ac:dyDescent="0.25">
      <c r="B3167" s="2">
        <v>3138</v>
      </c>
      <c r="C3167" s="16" t="s">
        <v>4016</v>
      </c>
      <c r="D3167" s="13" t="s">
        <v>3979</v>
      </c>
      <c r="E3167" s="13">
        <v>200</v>
      </c>
      <c r="F3167" s="13" t="s">
        <v>19</v>
      </c>
      <c r="G3167" s="14">
        <v>190</v>
      </c>
      <c r="H3167" s="14">
        <f>Tabela1[[#This Row],[Valor total estimado (R$)]]*Tabela1[[#This Row],[Quantidade estimada]]</f>
        <v>38000</v>
      </c>
      <c r="I3167" s="13" t="s">
        <v>18</v>
      </c>
      <c r="J3167" s="13"/>
      <c r="K3167" s="13" t="s">
        <v>192</v>
      </c>
      <c r="L3167" s="13" t="s">
        <v>19</v>
      </c>
      <c r="M3167" s="13">
        <v>45360</v>
      </c>
      <c r="N3167" s="13" t="s">
        <v>3693</v>
      </c>
      <c r="O3167" s="13" t="s">
        <v>3723</v>
      </c>
      <c r="P3167" s="13" t="s">
        <v>331</v>
      </c>
      <c r="Q3167" s="13" t="s">
        <v>330</v>
      </c>
    </row>
    <row r="3168" spans="2:17" ht="30" hidden="1" x14ac:dyDescent="0.25">
      <c r="B3168" s="2">
        <v>3139</v>
      </c>
      <c r="C3168" s="16" t="s">
        <v>4017</v>
      </c>
      <c r="D3168" s="13" t="s">
        <v>3979</v>
      </c>
      <c r="E3168" s="13">
        <v>200</v>
      </c>
      <c r="F3168" s="13" t="s">
        <v>19</v>
      </c>
      <c r="G3168" s="14">
        <v>328</v>
      </c>
      <c r="H3168" s="14">
        <f>Tabela1[[#This Row],[Valor total estimado (R$)]]*Tabela1[[#This Row],[Quantidade estimada]]</f>
        <v>65600</v>
      </c>
      <c r="I3168" s="13" t="s">
        <v>18</v>
      </c>
      <c r="J3168" s="13"/>
      <c r="K3168" s="13" t="s">
        <v>192</v>
      </c>
      <c r="L3168" s="13" t="s">
        <v>19</v>
      </c>
      <c r="M3168" s="13">
        <v>45361</v>
      </c>
      <c r="N3168" s="13" t="s">
        <v>3693</v>
      </c>
      <c r="O3168" s="13" t="s">
        <v>3723</v>
      </c>
      <c r="P3168" s="13" t="s">
        <v>331</v>
      </c>
      <c r="Q3168" s="13" t="s">
        <v>330</v>
      </c>
    </row>
    <row r="3169" spans="2:17" ht="64.5" hidden="1" customHeight="1" x14ac:dyDescent="0.25">
      <c r="B3169" s="2">
        <v>3140</v>
      </c>
      <c r="C3169" s="16" t="s">
        <v>4018</v>
      </c>
      <c r="D3169" s="13" t="s">
        <v>3979</v>
      </c>
      <c r="E3169" s="13">
        <v>20</v>
      </c>
      <c r="F3169" s="13" t="s">
        <v>19</v>
      </c>
      <c r="G3169" s="14">
        <v>1200</v>
      </c>
      <c r="H3169" s="14">
        <f>Tabela1[[#This Row],[Valor total estimado (R$)]]*Tabela1[[#This Row],[Quantidade estimada]]</f>
        <v>24000</v>
      </c>
      <c r="I3169" s="13" t="s">
        <v>19</v>
      </c>
      <c r="J3169" s="13"/>
      <c r="K3169" s="13" t="s">
        <v>192</v>
      </c>
      <c r="L3169" s="13" t="s">
        <v>19</v>
      </c>
      <c r="M3169" s="13">
        <v>45362</v>
      </c>
      <c r="N3169" s="13" t="s">
        <v>3693</v>
      </c>
      <c r="O3169" s="13" t="s">
        <v>3723</v>
      </c>
      <c r="P3169" s="13" t="s">
        <v>331</v>
      </c>
      <c r="Q3169" s="13" t="s">
        <v>330</v>
      </c>
    </row>
    <row r="3170" spans="2:17" ht="30" hidden="1" x14ac:dyDescent="0.25">
      <c r="B3170" s="2">
        <v>3141</v>
      </c>
      <c r="C3170" s="16" t="s">
        <v>4019</v>
      </c>
      <c r="D3170" s="13" t="s">
        <v>3979</v>
      </c>
      <c r="E3170" s="13">
        <v>80</v>
      </c>
      <c r="F3170" s="13" t="s">
        <v>19</v>
      </c>
      <c r="G3170" s="14">
        <v>804</v>
      </c>
      <c r="H3170" s="14">
        <f>Tabela1[[#This Row],[Valor total estimado (R$)]]*Tabela1[[#This Row],[Quantidade estimada]]</f>
        <v>64320</v>
      </c>
      <c r="I3170" s="13" t="s">
        <v>18</v>
      </c>
      <c r="J3170" s="13"/>
      <c r="K3170" s="13" t="s">
        <v>192</v>
      </c>
      <c r="L3170" s="13" t="s">
        <v>19</v>
      </c>
      <c r="M3170" s="13">
        <v>45363</v>
      </c>
      <c r="N3170" s="13" t="s">
        <v>3693</v>
      </c>
      <c r="O3170" s="13" t="s">
        <v>3723</v>
      </c>
      <c r="P3170" s="13" t="s">
        <v>331</v>
      </c>
      <c r="Q3170" s="13" t="s">
        <v>330</v>
      </c>
    </row>
    <row r="3171" spans="2:17" ht="78" hidden="1" customHeight="1" x14ac:dyDescent="0.25">
      <c r="B3171" s="2">
        <v>3142</v>
      </c>
      <c r="C3171" s="16" t="s">
        <v>4020</v>
      </c>
      <c r="D3171" s="13" t="s">
        <v>3979</v>
      </c>
      <c r="E3171" s="13">
        <v>400</v>
      </c>
      <c r="F3171" s="13" t="s">
        <v>19</v>
      </c>
      <c r="G3171" s="14">
        <v>382</v>
      </c>
      <c r="H3171" s="14">
        <f>Tabela1[[#This Row],[Valor total estimado (R$)]]*Tabela1[[#This Row],[Quantidade estimada]]</f>
        <v>152800</v>
      </c>
      <c r="I3171" s="13" t="s">
        <v>18</v>
      </c>
      <c r="J3171" s="13"/>
      <c r="K3171" s="13" t="s">
        <v>192</v>
      </c>
      <c r="L3171" s="13" t="s">
        <v>19</v>
      </c>
      <c r="M3171" s="13">
        <v>45364</v>
      </c>
      <c r="N3171" s="13" t="s">
        <v>3693</v>
      </c>
      <c r="O3171" s="13" t="s">
        <v>3723</v>
      </c>
      <c r="P3171" s="13" t="s">
        <v>331</v>
      </c>
      <c r="Q3171" s="13" t="s">
        <v>330</v>
      </c>
    </row>
    <row r="3172" spans="2:17" ht="78.75" hidden="1" customHeight="1" x14ac:dyDescent="0.25">
      <c r="B3172" s="2">
        <v>3143</v>
      </c>
      <c r="C3172" s="16" t="s">
        <v>4021</v>
      </c>
      <c r="D3172" s="13" t="s">
        <v>3979</v>
      </c>
      <c r="E3172" s="13">
        <v>200</v>
      </c>
      <c r="F3172" s="13" t="s">
        <v>19</v>
      </c>
      <c r="G3172" s="14">
        <v>348</v>
      </c>
      <c r="H3172" s="14">
        <f>Tabela1[[#This Row],[Valor total estimado (R$)]]*Tabela1[[#This Row],[Quantidade estimada]]</f>
        <v>69600</v>
      </c>
      <c r="I3172" s="13" t="s">
        <v>18</v>
      </c>
      <c r="J3172" s="13"/>
      <c r="K3172" s="13" t="s">
        <v>192</v>
      </c>
      <c r="L3172" s="13" t="s">
        <v>19</v>
      </c>
      <c r="M3172" s="13">
        <v>45365</v>
      </c>
      <c r="N3172" s="13" t="s">
        <v>3693</v>
      </c>
      <c r="O3172" s="13" t="s">
        <v>3723</v>
      </c>
      <c r="P3172" s="13" t="s">
        <v>331</v>
      </c>
      <c r="Q3172" s="13" t="s">
        <v>330</v>
      </c>
    </row>
    <row r="3173" spans="2:17" ht="105" hidden="1" x14ac:dyDescent="0.25">
      <c r="B3173" s="2">
        <v>3144</v>
      </c>
      <c r="C3173" s="16" t="s">
        <v>4022</v>
      </c>
      <c r="D3173" s="13" t="s">
        <v>3979</v>
      </c>
      <c r="E3173" s="13">
        <v>10</v>
      </c>
      <c r="F3173" s="13" t="s">
        <v>19</v>
      </c>
      <c r="G3173" s="14">
        <v>36300</v>
      </c>
      <c r="H3173" s="14">
        <f>Tabela1[[#This Row],[Valor total estimado (R$)]]*Tabela1[[#This Row],[Quantidade estimada]]</f>
        <v>363000</v>
      </c>
      <c r="I3173" s="13" t="s">
        <v>18</v>
      </c>
      <c r="J3173" s="13"/>
      <c r="K3173" s="13" t="s">
        <v>192</v>
      </c>
      <c r="L3173" s="13" t="s">
        <v>19</v>
      </c>
      <c r="M3173" s="13">
        <v>45366</v>
      </c>
      <c r="N3173" s="13" t="s">
        <v>3693</v>
      </c>
      <c r="O3173" s="13" t="s">
        <v>3723</v>
      </c>
      <c r="P3173" s="13" t="s">
        <v>331</v>
      </c>
      <c r="Q3173" s="13" t="s">
        <v>330</v>
      </c>
    </row>
    <row r="3174" spans="2:17" ht="60" hidden="1" x14ac:dyDescent="0.25">
      <c r="B3174" s="2">
        <v>3145</v>
      </c>
      <c r="C3174" s="16" t="s">
        <v>4023</v>
      </c>
      <c r="D3174" s="13" t="s">
        <v>3979</v>
      </c>
      <c r="E3174" s="13">
        <v>222</v>
      </c>
      <c r="F3174" s="13" t="s">
        <v>19</v>
      </c>
      <c r="G3174" s="14">
        <v>761</v>
      </c>
      <c r="H3174" s="14">
        <f>Tabela1[[#This Row],[Valor total estimado (R$)]]*Tabela1[[#This Row],[Quantidade estimada]]</f>
        <v>168942</v>
      </c>
      <c r="I3174" s="13" t="s">
        <v>18</v>
      </c>
      <c r="J3174" s="13"/>
      <c r="K3174" s="13" t="s">
        <v>192</v>
      </c>
      <c r="L3174" s="13" t="s">
        <v>19</v>
      </c>
      <c r="M3174" s="13">
        <v>45367</v>
      </c>
      <c r="N3174" s="13" t="s">
        <v>3693</v>
      </c>
      <c r="O3174" s="13" t="s">
        <v>3723</v>
      </c>
      <c r="P3174" s="13" t="s">
        <v>331</v>
      </c>
      <c r="Q3174" s="13" t="s">
        <v>330</v>
      </c>
    </row>
    <row r="3175" spans="2:17" ht="75" hidden="1" x14ac:dyDescent="0.25">
      <c r="B3175" s="2">
        <v>3146</v>
      </c>
      <c r="C3175" s="16" t="s">
        <v>4024</v>
      </c>
      <c r="D3175" s="13" t="s">
        <v>3692</v>
      </c>
      <c r="E3175" s="13">
        <v>10</v>
      </c>
      <c r="F3175" s="13" t="s">
        <v>19</v>
      </c>
      <c r="G3175" s="14">
        <v>87287</v>
      </c>
      <c r="H3175" s="14">
        <f>Tabela1[[#This Row],[Valor total estimado (R$)]]*Tabela1[[#This Row],[Quantidade estimada]]</f>
        <v>872870</v>
      </c>
      <c r="I3175" s="13" t="s">
        <v>18</v>
      </c>
      <c r="J3175" s="13"/>
      <c r="K3175" s="13" t="s">
        <v>192</v>
      </c>
      <c r="L3175" s="13" t="s">
        <v>19</v>
      </c>
      <c r="M3175" s="13">
        <v>45368</v>
      </c>
      <c r="N3175" s="13" t="s">
        <v>3693</v>
      </c>
      <c r="O3175" s="13" t="s">
        <v>3723</v>
      </c>
      <c r="P3175" s="13" t="s">
        <v>331</v>
      </c>
      <c r="Q3175" s="13" t="s">
        <v>330</v>
      </c>
    </row>
    <row r="3176" spans="2:17" ht="60" hidden="1" x14ac:dyDescent="0.25">
      <c r="B3176" s="2">
        <v>3147</v>
      </c>
      <c r="C3176" s="16" t="s">
        <v>4025</v>
      </c>
      <c r="D3176" s="13" t="s">
        <v>3979</v>
      </c>
      <c r="E3176" s="13">
        <v>400</v>
      </c>
      <c r="F3176" s="13" t="s">
        <v>19</v>
      </c>
      <c r="G3176" s="14">
        <v>54</v>
      </c>
      <c r="H3176" s="14">
        <f>Tabela1[[#This Row],[Valor total estimado (R$)]]*Tabela1[[#This Row],[Quantidade estimada]]</f>
        <v>21600</v>
      </c>
      <c r="I3176" s="13" t="s">
        <v>18</v>
      </c>
      <c r="J3176" s="13"/>
      <c r="K3176" s="13" t="s">
        <v>192</v>
      </c>
      <c r="L3176" s="13" t="s">
        <v>19</v>
      </c>
      <c r="M3176" s="13">
        <v>45369</v>
      </c>
      <c r="N3176" s="13" t="s">
        <v>3693</v>
      </c>
      <c r="O3176" s="13" t="s">
        <v>3723</v>
      </c>
      <c r="P3176" s="13" t="s">
        <v>331</v>
      </c>
      <c r="Q3176" s="13" t="s">
        <v>330</v>
      </c>
    </row>
    <row r="3177" spans="2:17" ht="30" hidden="1" x14ac:dyDescent="0.25">
      <c r="B3177" s="2">
        <v>3148</v>
      </c>
      <c r="C3177" s="16" t="s">
        <v>4026</v>
      </c>
      <c r="D3177" s="13" t="s">
        <v>3979</v>
      </c>
      <c r="E3177" s="13">
        <v>30</v>
      </c>
      <c r="F3177" s="13" t="s">
        <v>19</v>
      </c>
      <c r="G3177" s="14">
        <v>1605</v>
      </c>
      <c r="H3177" s="14">
        <f>Tabela1[[#This Row],[Valor total estimado (R$)]]*Tabela1[[#This Row],[Quantidade estimada]]</f>
        <v>48150</v>
      </c>
      <c r="I3177" s="13" t="s">
        <v>18</v>
      </c>
      <c r="J3177" s="13"/>
      <c r="K3177" s="13" t="s">
        <v>192</v>
      </c>
      <c r="L3177" s="13" t="s">
        <v>19</v>
      </c>
      <c r="M3177" s="13">
        <v>45370</v>
      </c>
      <c r="N3177" s="13" t="s">
        <v>3693</v>
      </c>
      <c r="O3177" s="13" t="s">
        <v>3723</v>
      </c>
      <c r="P3177" s="13" t="s">
        <v>331</v>
      </c>
      <c r="Q3177" s="13" t="s">
        <v>330</v>
      </c>
    </row>
    <row r="3178" spans="2:17" ht="30" hidden="1" x14ac:dyDescent="0.25">
      <c r="B3178" s="2">
        <v>3149</v>
      </c>
      <c r="C3178" s="16" t="s">
        <v>4027</v>
      </c>
      <c r="D3178" s="13" t="s">
        <v>3979</v>
      </c>
      <c r="E3178" s="13">
        <v>30</v>
      </c>
      <c r="F3178" s="13" t="s">
        <v>19</v>
      </c>
      <c r="G3178" s="14">
        <v>4155</v>
      </c>
      <c r="H3178" s="14">
        <f>Tabela1[[#This Row],[Valor total estimado (R$)]]*Tabela1[[#This Row],[Quantidade estimada]]</f>
        <v>124650</v>
      </c>
      <c r="I3178" s="13" t="s">
        <v>18</v>
      </c>
      <c r="J3178" s="13"/>
      <c r="K3178" s="13" t="s">
        <v>192</v>
      </c>
      <c r="L3178" s="13" t="s">
        <v>19</v>
      </c>
      <c r="M3178" s="13">
        <v>45371</v>
      </c>
      <c r="N3178" s="13" t="s">
        <v>3693</v>
      </c>
      <c r="O3178" s="13" t="s">
        <v>3723</v>
      </c>
      <c r="P3178" s="13" t="s">
        <v>331</v>
      </c>
      <c r="Q3178" s="13" t="s">
        <v>330</v>
      </c>
    </row>
    <row r="3179" spans="2:17" ht="45" hidden="1" x14ac:dyDescent="0.25">
      <c r="B3179" s="2">
        <v>3150</v>
      </c>
      <c r="C3179" s="16" t="s">
        <v>4028</v>
      </c>
      <c r="D3179" s="13" t="s">
        <v>3979</v>
      </c>
      <c r="E3179" s="13">
        <v>700</v>
      </c>
      <c r="F3179" s="13" t="s">
        <v>19</v>
      </c>
      <c r="G3179" s="14">
        <v>373</v>
      </c>
      <c r="H3179" s="14">
        <f>Tabela1[[#This Row],[Valor total estimado (R$)]]*Tabela1[[#This Row],[Quantidade estimada]]</f>
        <v>261100</v>
      </c>
      <c r="I3179" s="13" t="s">
        <v>18</v>
      </c>
      <c r="J3179" s="13"/>
      <c r="K3179" s="13" t="s">
        <v>192</v>
      </c>
      <c r="L3179" s="13" t="s">
        <v>19</v>
      </c>
      <c r="M3179" s="13">
        <v>45372</v>
      </c>
      <c r="N3179" s="13" t="s">
        <v>3693</v>
      </c>
      <c r="O3179" s="13" t="s">
        <v>3723</v>
      </c>
      <c r="P3179" s="13" t="s">
        <v>331</v>
      </c>
      <c r="Q3179" s="13" t="s">
        <v>330</v>
      </c>
    </row>
    <row r="3180" spans="2:17" ht="45" hidden="1" x14ac:dyDescent="0.25">
      <c r="B3180" s="2">
        <v>3151</v>
      </c>
      <c r="C3180" s="16" t="s">
        <v>4029</v>
      </c>
      <c r="D3180" s="13" t="s">
        <v>3979</v>
      </c>
      <c r="E3180" s="13">
        <v>325</v>
      </c>
      <c r="F3180" s="13" t="s">
        <v>19</v>
      </c>
      <c r="G3180" s="14">
        <v>396</v>
      </c>
      <c r="H3180" s="14">
        <f>Tabela1[[#This Row],[Valor total estimado (R$)]]*Tabela1[[#This Row],[Quantidade estimada]]</f>
        <v>128700</v>
      </c>
      <c r="I3180" s="13" t="s">
        <v>18</v>
      </c>
      <c r="J3180" s="13"/>
      <c r="K3180" s="13" t="s">
        <v>192</v>
      </c>
      <c r="L3180" s="13" t="s">
        <v>19</v>
      </c>
      <c r="M3180" s="13">
        <v>45373</v>
      </c>
      <c r="N3180" s="13" t="s">
        <v>3693</v>
      </c>
      <c r="O3180" s="13" t="s">
        <v>3723</v>
      </c>
      <c r="P3180" s="13" t="s">
        <v>331</v>
      </c>
      <c r="Q3180" s="13" t="s">
        <v>330</v>
      </c>
    </row>
    <row r="3181" spans="2:17" ht="45" hidden="1" x14ac:dyDescent="0.25">
      <c r="B3181" s="2">
        <v>3152</v>
      </c>
      <c r="C3181" s="16" t="s">
        <v>4030</v>
      </c>
      <c r="D3181" s="13" t="s">
        <v>3979</v>
      </c>
      <c r="E3181" s="13">
        <v>174</v>
      </c>
      <c r="F3181" s="13" t="s">
        <v>19</v>
      </c>
      <c r="G3181" s="14">
        <v>617</v>
      </c>
      <c r="H3181" s="14">
        <f>Tabela1[[#This Row],[Valor total estimado (R$)]]*Tabela1[[#This Row],[Quantidade estimada]]</f>
        <v>107358</v>
      </c>
      <c r="I3181" s="13" t="s">
        <v>18</v>
      </c>
      <c r="J3181" s="13"/>
      <c r="K3181" s="13" t="s">
        <v>192</v>
      </c>
      <c r="L3181" s="13" t="s">
        <v>19</v>
      </c>
      <c r="M3181" s="13">
        <v>45374</v>
      </c>
      <c r="N3181" s="13" t="s">
        <v>3693</v>
      </c>
      <c r="O3181" s="13" t="s">
        <v>3723</v>
      </c>
      <c r="P3181" s="13" t="s">
        <v>331</v>
      </c>
      <c r="Q3181" s="13" t="s">
        <v>330</v>
      </c>
    </row>
    <row r="3182" spans="2:17" ht="45" hidden="1" x14ac:dyDescent="0.25">
      <c r="B3182" s="2">
        <v>3153</v>
      </c>
      <c r="C3182" s="16" t="s">
        <v>4031</v>
      </c>
      <c r="D3182" s="13" t="s">
        <v>3979</v>
      </c>
      <c r="E3182" s="13">
        <v>348</v>
      </c>
      <c r="F3182" s="13" t="s">
        <v>19</v>
      </c>
      <c r="G3182" s="14">
        <v>817</v>
      </c>
      <c r="H3182" s="14">
        <f>Tabela1[[#This Row],[Valor total estimado (R$)]]*Tabela1[[#This Row],[Quantidade estimada]]</f>
        <v>284316</v>
      </c>
      <c r="I3182" s="13" t="s">
        <v>18</v>
      </c>
      <c r="J3182" s="13"/>
      <c r="K3182" s="13" t="s">
        <v>192</v>
      </c>
      <c r="L3182" s="13" t="s">
        <v>19</v>
      </c>
      <c r="M3182" s="13">
        <v>45375</v>
      </c>
      <c r="N3182" s="13" t="s">
        <v>3693</v>
      </c>
      <c r="O3182" s="13" t="s">
        <v>3723</v>
      </c>
      <c r="P3182" s="13" t="s">
        <v>331</v>
      </c>
      <c r="Q3182" s="13" t="s">
        <v>330</v>
      </c>
    </row>
    <row r="3183" spans="2:17" ht="75" hidden="1" customHeight="1" x14ac:dyDescent="0.25">
      <c r="B3183" s="2">
        <v>3154</v>
      </c>
      <c r="C3183" s="16" t="s">
        <v>4032</v>
      </c>
      <c r="D3183" s="13" t="s">
        <v>3979</v>
      </c>
      <c r="E3183" s="13">
        <v>30</v>
      </c>
      <c r="F3183" s="13" t="s">
        <v>19</v>
      </c>
      <c r="G3183" s="14">
        <v>19440</v>
      </c>
      <c r="H3183" s="14">
        <f>Tabela1[[#This Row],[Valor total estimado (R$)]]*Tabela1[[#This Row],[Quantidade estimada]]</f>
        <v>583200</v>
      </c>
      <c r="I3183" s="13" t="s">
        <v>18</v>
      </c>
      <c r="J3183" s="13"/>
      <c r="K3183" s="13" t="s">
        <v>192</v>
      </c>
      <c r="L3183" s="13" t="s">
        <v>19</v>
      </c>
      <c r="M3183" s="13">
        <v>45376</v>
      </c>
      <c r="N3183" s="13" t="s">
        <v>3693</v>
      </c>
      <c r="O3183" s="13" t="s">
        <v>3723</v>
      </c>
      <c r="P3183" s="13" t="s">
        <v>331</v>
      </c>
      <c r="Q3183" s="13" t="s">
        <v>330</v>
      </c>
    </row>
    <row r="3184" spans="2:17" ht="60" hidden="1" x14ac:dyDescent="0.25">
      <c r="B3184" s="2">
        <v>3155</v>
      </c>
      <c r="C3184" s="16" t="s">
        <v>4033</v>
      </c>
      <c r="D3184" s="13" t="s">
        <v>3979</v>
      </c>
      <c r="E3184" s="13">
        <v>600</v>
      </c>
      <c r="F3184" s="13" t="s">
        <v>19</v>
      </c>
      <c r="G3184" s="14">
        <v>3465</v>
      </c>
      <c r="H3184" s="14">
        <f>Tabela1[[#This Row],[Valor total estimado (R$)]]*Tabela1[[#This Row],[Quantidade estimada]]</f>
        <v>2079000</v>
      </c>
      <c r="I3184" s="13" t="s">
        <v>18</v>
      </c>
      <c r="J3184" s="13"/>
      <c r="K3184" s="13" t="s">
        <v>192</v>
      </c>
      <c r="L3184" s="13" t="s">
        <v>19</v>
      </c>
      <c r="M3184" s="13">
        <v>45377</v>
      </c>
      <c r="N3184" s="13" t="s">
        <v>3693</v>
      </c>
      <c r="O3184" s="13" t="s">
        <v>3723</v>
      </c>
      <c r="P3184" s="13" t="s">
        <v>331</v>
      </c>
      <c r="Q3184" s="13" t="s">
        <v>330</v>
      </c>
    </row>
    <row r="3185" spans="2:17" ht="60" hidden="1" x14ac:dyDescent="0.25">
      <c r="B3185" s="2">
        <v>3156</v>
      </c>
      <c r="C3185" s="16" t="s">
        <v>4034</v>
      </c>
      <c r="D3185" s="13" t="s">
        <v>3979</v>
      </c>
      <c r="E3185" s="13">
        <v>100</v>
      </c>
      <c r="F3185" s="13" t="s">
        <v>19</v>
      </c>
      <c r="G3185" s="14">
        <v>1776</v>
      </c>
      <c r="H3185" s="14">
        <f>Tabela1[[#This Row],[Valor total estimado (R$)]]*Tabela1[[#This Row],[Quantidade estimada]]</f>
        <v>177600</v>
      </c>
      <c r="I3185" s="13" t="s">
        <v>18</v>
      </c>
      <c r="J3185" s="13"/>
      <c r="K3185" s="13" t="s">
        <v>192</v>
      </c>
      <c r="L3185" s="13" t="s">
        <v>19</v>
      </c>
      <c r="M3185" s="13">
        <v>45378</v>
      </c>
      <c r="N3185" s="13" t="s">
        <v>3693</v>
      </c>
      <c r="O3185" s="13" t="s">
        <v>3723</v>
      </c>
      <c r="P3185" s="13" t="s">
        <v>331</v>
      </c>
      <c r="Q3185" s="13" t="s">
        <v>330</v>
      </c>
    </row>
    <row r="3186" spans="2:17" ht="90" hidden="1" x14ac:dyDescent="0.25">
      <c r="B3186" s="2">
        <v>3157</v>
      </c>
      <c r="C3186" s="16" t="s">
        <v>4035</v>
      </c>
      <c r="D3186" s="13" t="s">
        <v>3979</v>
      </c>
      <c r="E3186" s="13">
        <v>100</v>
      </c>
      <c r="F3186" s="13" t="s">
        <v>19</v>
      </c>
      <c r="G3186" s="14">
        <v>12026</v>
      </c>
      <c r="H3186" s="14">
        <f>Tabela1[[#This Row],[Valor total estimado (R$)]]*Tabela1[[#This Row],[Quantidade estimada]]</f>
        <v>1202600</v>
      </c>
      <c r="I3186" s="13" t="s">
        <v>18</v>
      </c>
      <c r="J3186" s="13"/>
      <c r="K3186" s="13" t="s">
        <v>192</v>
      </c>
      <c r="L3186" s="13" t="s">
        <v>19</v>
      </c>
      <c r="M3186" s="13">
        <v>45379</v>
      </c>
      <c r="N3186" s="13" t="s">
        <v>3693</v>
      </c>
      <c r="O3186" s="13" t="s">
        <v>3723</v>
      </c>
      <c r="P3186" s="13" t="s">
        <v>331</v>
      </c>
      <c r="Q3186" s="13" t="s">
        <v>330</v>
      </c>
    </row>
    <row r="3187" spans="2:17" ht="60" hidden="1" x14ac:dyDescent="0.25">
      <c r="B3187" s="2">
        <v>3158</v>
      </c>
      <c r="C3187" s="16" t="s">
        <v>4036</v>
      </c>
      <c r="D3187" s="13" t="s">
        <v>3979</v>
      </c>
      <c r="E3187" s="13">
        <v>10</v>
      </c>
      <c r="F3187" s="13" t="s">
        <v>19</v>
      </c>
      <c r="G3187" s="14">
        <v>17949</v>
      </c>
      <c r="H3187" s="14">
        <f>Tabela1[[#This Row],[Valor total estimado (R$)]]*Tabela1[[#This Row],[Quantidade estimada]]</f>
        <v>179490</v>
      </c>
      <c r="I3187" s="13" t="s">
        <v>18</v>
      </c>
      <c r="J3187" s="13"/>
      <c r="K3187" s="13" t="s">
        <v>192</v>
      </c>
      <c r="L3187" s="13" t="s">
        <v>19</v>
      </c>
      <c r="M3187" s="13">
        <v>45380</v>
      </c>
      <c r="N3187" s="13" t="s">
        <v>3693</v>
      </c>
      <c r="O3187" s="13" t="s">
        <v>3723</v>
      </c>
      <c r="P3187" s="13" t="s">
        <v>331</v>
      </c>
      <c r="Q3187" s="13" t="s">
        <v>330</v>
      </c>
    </row>
    <row r="3188" spans="2:17" ht="120" hidden="1" x14ac:dyDescent="0.25">
      <c r="B3188" s="2">
        <v>3159</v>
      </c>
      <c r="C3188" s="16" t="s">
        <v>4037</v>
      </c>
      <c r="D3188" s="13" t="s">
        <v>3979</v>
      </c>
      <c r="E3188" s="13">
        <v>200</v>
      </c>
      <c r="F3188" s="13" t="s">
        <v>19</v>
      </c>
      <c r="G3188" s="14">
        <v>238</v>
      </c>
      <c r="H3188" s="14">
        <f>Tabela1[[#This Row],[Valor total estimado (R$)]]*Tabela1[[#This Row],[Quantidade estimada]]</f>
        <v>47600</v>
      </c>
      <c r="I3188" s="13" t="s">
        <v>18</v>
      </c>
      <c r="J3188" s="13"/>
      <c r="K3188" s="13" t="s">
        <v>192</v>
      </c>
      <c r="L3188" s="13" t="s">
        <v>19</v>
      </c>
      <c r="M3188" s="13">
        <v>45381</v>
      </c>
      <c r="N3188" s="13" t="s">
        <v>3693</v>
      </c>
      <c r="O3188" s="13" t="s">
        <v>3723</v>
      </c>
      <c r="P3188" s="13" t="s">
        <v>331</v>
      </c>
      <c r="Q3188" s="13" t="s">
        <v>330</v>
      </c>
    </row>
    <row r="3189" spans="2:17" ht="60" hidden="1" x14ac:dyDescent="0.25">
      <c r="B3189" s="2">
        <v>3160</v>
      </c>
      <c r="C3189" s="16" t="s">
        <v>4038</v>
      </c>
      <c r="D3189" s="13" t="s">
        <v>3979</v>
      </c>
      <c r="E3189" s="13">
        <v>320</v>
      </c>
      <c r="F3189" s="13" t="s">
        <v>19</v>
      </c>
      <c r="G3189" s="14">
        <v>1480</v>
      </c>
      <c r="H3189" s="14">
        <f>Tabela1[[#This Row],[Valor total estimado (R$)]]*Tabela1[[#This Row],[Quantidade estimada]]</f>
        <v>473600</v>
      </c>
      <c r="I3189" s="13" t="s">
        <v>18</v>
      </c>
      <c r="J3189" s="13"/>
      <c r="K3189" s="13" t="s">
        <v>192</v>
      </c>
      <c r="L3189" s="13" t="s">
        <v>19</v>
      </c>
      <c r="M3189" s="13">
        <v>45382</v>
      </c>
      <c r="N3189" s="13" t="s">
        <v>3693</v>
      </c>
      <c r="O3189" s="13" t="s">
        <v>3723</v>
      </c>
      <c r="P3189" s="13" t="s">
        <v>331</v>
      </c>
      <c r="Q3189" s="13" t="s">
        <v>330</v>
      </c>
    </row>
    <row r="3190" spans="2:17" ht="91.5" hidden="1" customHeight="1" x14ac:dyDescent="0.25">
      <c r="B3190" s="2">
        <v>3161</v>
      </c>
      <c r="C3190" s="16" t="s">
        <v>4039</v>
      </c>
      <c r="D3190" s="13" t="s">
        <v>3979</v>
      </c>
      <c r="E3190" s="13">
        <v>200</v>
      </c>
      <c r="F3190" s="13" t="s">
        <v>19</v>
      </c>
      <c r="G3190" s="14">
        <v>2023</v>
      </c>
      <c r="H3190" s="14">
        <f>Tabela1[[#This Row],[Valor total estimado (R$)]]*Tabela1[[#This Row],[Quantidade estimada]]</f>
        <v>404600</v>
      </c>
      <c r="I3190" s="13" t="s">
        <v>18</v>
      </c>
      <c r="J3190" s="13"/>
      <c r="K3190" s="13" t="s">
        <v>192</v>
      </c>
      <c r="L3190" s="13" t="s">
        <v>19</v>
      </c>
      <c r="M3190" s="13">
        <v>45383</v>
      </c>
      <c r="N3190" s="13" t="s">
        <v>3693</v>
      </c>
      <c r="O3190" s="13" t="s">
        <v>3723</v>
      </c>
      <c r="P3190" s="13" t="s">
        <v>331</v>
      </c>
      <c r="Q3190" s="13" t="s">
        <v>330</v>
      </c>
    </row>
    <row r="3191" spans="2:17" ht="60" hidden="1" x14ac:dyDescent="0.25">
      <c r="B3191" s="2">
        <v>3162</v>
      </c>
      <c r="C3191" s="16" t="s">
        <v>4040</v>
      </c>
      <c r="D3191" s="13" t="s">
        <v>3979</v>
      </c>
      <c r="E3191" s="13">
        <v>200</v>
      </c>
      <c r="F3191" s="13" t="s">
        <v>19</v>
      </c>
      <c r="G3191" s="14">
        <v>1205</v>
      </c>
      <c r="H3191" s="14">
        <f>Tabela1[[#This Row],[Valor total estimado (R$)]]*Tabela1[[#This Row],[Quantidade estimada]]</f>
        <v>241000</v>
      </c>
      <c r="I3191" s="13" t="s">
        <v>18</v>
      </c>
      <c r="J3191" s="13"/>
      <c r="K3191" s="13" t="s">
        <v>192</v>
      </c>
      <c r="L3191" s="13" t="s">
        <v>19</v>
      </c>
      <c r="M3191" s="13">
        <v>45384</v>
      </c>
      <c r="N3191" s="13" t="s">
        <v>3693</v>
      </c>
      <c r="O3191" s="13" t="s">
        <v>3723</v>
      </c>
      <c r="P3191" s="13" t="s">
        <v>331</v>
      </c>
      <c r="Q3191" s="13" t="s">
        <v>330</v>
      </c>
    </row>
    <row r="3192" spans="2:17" ht="60" hidden="1" x14ac:dyDescent="0.25">
      <c r="B3192" s="2">
        <v>3163</v>
      </c>
      <c r="C3192" s="16" t="s">
        <v>4041</v>
      </c>
      <c r="D3192" s="13" t="s">
        <v>3979</v>
      </c>
      <c r="E3192" s="13">
        <v>300</v>
      </c>
      <c r="F3192" s="13" t="s">
        <v>19</v>
      </c>
      <c r="G3192" s="14">
        <v>180</v>
      </c>
      <c r="H3192" s="14">
        <f>Tabela1[[#This Row],[Valor total estimado (R$)]]*Tabela1[[#This Row],[Quantidade estimada]]</f>
        <v>54000</v>
      </c>
      <c r="I3192" s="13" t="s">
        <v>18</v>
      </c>
      <c r="J3192" s="13"/>
      <c r="K3192" s="13" t="s">
        <v>192</v>
      </c>
      <c r="L3192" s="13" t="s">
        <v>19</v>
      </c>
      <c r="M3192" s="13">
        <v>45385</v>
      </c>
      <c r="N3192" s="13" t="s">
        <v>3693</v>
      </c>
      <c r="O3192" s="13" t="s">
        <v>3723</v>
      </c>
      <c r="P3192" s="13" t="s">
        <v>331</v>
      </c>
      <c r="Q3192" s="13" t="s">
        <v>330</v>
      </c>
    </row>
    <row r="3193" spans="2:17" ht="78" hidden="1" customHeight="1" x14ac:dyDescent="0.25">
      <c r="B3193" s="2">
        <v>3164</v>
      </c>
      <c r="C3193" s="16" t="s">
        <v>4042</v>
      </c>
      <c r="D3193" s="13" t="s">
        <v>3979</v>
      </c>
      <c r="E3193" s="13">
        <v>30</v>
      </c>
      <c r="F3193" s="13" t="s">
        <v>19</v>
      </c>
      <c r="G3193" s="14">
        <v>4913</v>
      </c>
      <c r="H3193" s="14">
        <f>Tabela1[[#This Row],[Valor total estimado (R$)]]*Tabela1[[#This Row],[Quantidade estimada]]</f>
        <v>147390</v>
      </c>
      <c r="I3193" s="13" t="s">
        <v>18</v>
      </c>
      <c r="J3193" s="13"/>
      <c r="K3193" s="13" t="s">
        <v>192</v>
      </c>
      <c r="L3193" s="13" t="s">
        <v>19</v>
      </c>
      <c r="M3193" s="13">
        <v>45386</v>
      </c>
      <c r="N3193" s="13" t="s">
        <v>3693</v>
      </c>
      <c r="O3193" s="13" t="s">
        <v>3723</v>
      </c>
      <c r="P3193" s="13" t="s">
        <v>331</v>
      </c>
      <c r="Q3193" s="13" t="s">
        <v>330</v>
      </c>
    </row>
    <row r="3194" spans="2:17" ht="90" hidden="1" x14ac:dyDescent="0.25">
      <c r="B3194" s="2">
        <v>3165</v>
      </c>
      <c r="C3194" s="16" t="s">
        <v>4043</v>
      </c>
      <c r="D3194" s="13" t="s">
        <v>3979</v>
      </c>
      <c r="E3194" s="13">
        <v>100</v>
      </c>
      <c r="F3194" s="13" t="s">
        <v>19</v>
      </c>
      <c r="G3194" s="14">
        <v>1613</v>
      </c>
      <c r="H3194" s="14">
        <f>Tabela1[[#This Row],[Valor total estimado (R$)]]*Tabela1[[#This Row],[Quantidade estimada]]</f>
        <v>161300</v>
      </c>
      <c r="I3194" s="13" t="s">
        <v>18</v>
      </c>
      <c r="J3194" s="13"/>
      <c r="K3194" s="13" t="s">
        <v>192</v>
      </c>
      <c r="L3194" s="13" t="s">
        <v>19</v>
      </c>
      <c r="M3194" s="13">
        <v>45387</v>
      </c>
      <c r="N3194" s="13" t="s">
        <v>3693</v>
      </c>
      <c r="O3194" s="13" t="s">
        <v>3723</v>
      </c>
      <c r="P3194" s="13" t="s">
        <v>331</v>
      </c>
      <c r="Q3194" s="13" t="s">
        <v>330</v>
      </c>
    </row>
    <row r="3195" spans="2:17" ht="62.25" hidden="1" customHeight="1" x14ac:dyDescent="0.25">
      <c r="B3195" s="2">
        <v>3166</v>
      </c>
      <c r="C3195" s="16" t="s">
        <v>4044</v>
      </c>
      <c r="D3195" s="13" t="s">
        <v>3979</v>
      </c>
      <c r="E3195" s="13">
        <v>21</v>
      </c>
      <c r="F3195" s="13" t="s">
        <v>19</v>
      </c>
      <c r="G3195" s="14">
        <v>333</v>
      </c>
      <c r="H3195" s="14">
        <f>Tabela1[[#This Row],[Valor total estimado (R$)]]*Tabela1[[#This Row],[Quantidade estimada]]</f>
        <v>6993</v>
      </c>
      <c r="I3195" s="13" t="s">
        <v>18</v>
      </c>
      <c r="J3195" s="13"/>
      <c r="K3195" s="13" t="s">
        <v>192</v>
      </c>
      <c r="L3195" s="13" t="s">
        <v>19</v>
      </c>
      <c r="M3195" s="13">
        <v>45388</v>
      </c>
      <c r="N3195" s="13" t="s">
        <v>3693</v>
      </c>
      <c r="O3195" s="13" t="s">
        <v>3723</v>
      </c>
      <c r="P3195" s="13" t="s">
        <v>331</v>
      </c>
      <c r="Q3195" s="13" t="s">
        <v>330</v>
      </c>
    </row>
    <row r="3196" spans="2:17" ht="75" hidden="1" x14ac:dyDescent="0.25">
      <c r="B3196" s="2">
        <v>3167</v>
      </c>
      <c r="C3196" s="16" t="s">
        <v>4045</v>
      </c>
      <c r="D3196" s="13" t="s">
        <v>3979</v>
      </c>
      <c r="E3196" s="13">
        <v>14</v>
      </c>
      <c r="F3196" s="13" t="s">
        <v>19</v>
      </c>
      <c r="G3196" s="14">
        <v>299</v>
      </c>
      <c r="H3196" s="14">
        <f>Tabela1[[#This Row],[Valor total estimado (R$)]]*Tabela1[[#This Row],[Quantidade estimada]]</f>
        <v>4186</v>
      </c>
      <c r="I3196" s="13" t="s">
        <v>18</v>
      </c>
      <c r="J3196" s="13"/>
      <c r="K3196" s="13" t="s">
        <v>192</v>
      </c>
      <c r="L3196" s="13" t="s">
        <v>19</v>
      </c>
      <c r="M3196" s="13">
        <v>45389</v>
      </c>
      <c r="N3196" s="13" t="s">
        <v>3693</v>
      </c>
      <c r="O3196" s="13" t="s">
        <v>3723</v>
      </c>
      <c r="P3196" s="13" t="s">
        <v>331</v>
      </c>
      <c r="Q3196" s="13" t="s">
        <v>330</v>
      </c>
    </row>
    <row r="3197" spans="2:17" ht="48" hidden="1" customHeight="1" x14ac:dyDescent="0.25">
      <c r="B3197" s="2">
        <v>3168</v>
      </c>
      <c r="C3197" s="16" t="s">
        <v>4046</v>
      </c>
      <c r="D3197" s="13" t="s">
        <v>3979</v>
      </c>
      <c r="E3197" s="13">
        <v>100</v>
      </c>
      <c r="F3197" s="13" t="s">
        <v>19</v>
      </c>
      <c r="G3197" s="14">
        <v>1530</v>
      </c>
      <c r="H3197" s="14">
        <f>Tabela1[[#This Row],[Valor total estimado (R$)]]*Tabela1[[#This Row],[Quantidade estimada]]</f>
        <v>153000</v>
      </c>
      <c r="I3197" s="13" t="s">
        <v>18</v>
      </c>
      <c r="J3197" s="13"/>
      <c r="K3197" s="13" t="s">
        <v>192</v>
      </c>
      <c r="L3197" s="13" t="s">
        <v>19</v>
      </c>
      <c r="M3197" s="13">
        <v>45390</v>
      </c>
      <c r="N3197" s="13" t="s">
        <v>3693</v>
      </c>
      <c r="O3197" s="13" t="s">
        <v>3723</v>
      </c>
      <c r="P3197" s="13" t="s">
        <v>331</v>
      </c>
      <c r="Q3197" s="13" t="s">
        <v>330</v>
      </c>
    </row>
    <row r="3198" spans="2:17" ht="30" hidden="1" x14ac:dyDescent="0.25">
      <c r="B3198" s="2">
        <v>3169</v>
      </c>
      <c r="C3198" s="16" t="s">
        <v>4047</v>
      </c>
      <c r="D3198" s="13" t="s">
        <v>3979</v>
      </c>
      <c r="E3198" s="13">
        <v>175</v>
      </c>
      <c r="F3198" s="13" t="s">
        <v>19</v>
      </c>
      <c r="G3198" s="14">
        <v>436</v>
      </c>
      <c r="H3198" s="14">
        <f>Tabela1[[#This Row],[Valor total estimado (R$)]]*Tabela1[[#This Row],[Quantidade estimada]]</f>
        <v>76300</v>
      </c>
      <c r="I3198" s="13" t="s">
        <v>18</v>
      </c>
      <c r="J3198" s="13"/>
      <c r="K3198" s="13" t="s">
        <v>192</v>
      </c>
      <c r="L3198" s="13" t="s">
        <v>19</v>
      </c>
      <c r="M3198" s="13">
        <v>45391</v>
      </c>
      <c r="N3198" s="13" t="s">
        <v>3693</v>
      </c>
      <c r="O3198" s="13" t="s">
        <v>3723</v>
      </c>
      <c r="P3198" s="13" t="s">
        <v>331</v>
      </c>
      <c r="Q3198" s="13" t="s">
        <v>330</v>
      </c>
    </row>
    <row r="3199" spans="2:17" ht="30.75" hidden="1" customHeight="1" x14ac:dyDescent="0.25">
      <c r="B3199" s="2">
        <v>3170</v>
      </c>
      <c r="C3199" s="16" t="s">
        <v>4048</v>
      </c>
      <c r="D3199" s="13" t="s">
        <v>3979</v>
      </c>
      <c r="E3199" s="13">
        <v>200</v>
      </c>
      <c r="F3199" s="13" t="s">
        <v>19</v>
      </c>
      <c r="G3199" s="14">
        <v>32.5</v>
      </c>
      <c r="H3199" s="14">
        <f>Tabela1[[#This Row],[Valor total estimado (R$)]]*Tabela1[[#This Row],[Quantidade estimada]]</f>
        <v>6500</v>
      </c>
      <c r="I3199" s="13" t="s">
        <v>18</v>
      </c>
      <c r="J3199" s="13"/>
      <c r="K3199" s="13" t="s">
        <v>192</v>
      </c>
      <c r="L3199" s="13" t="s">
        <v>19</v>
      </c>
      <c r="M3199" s="13">
        <v>45392</v>
      </c>
      <c r="N3199" s="13" t="s">
        <v>3693</v>
      </c>
      <c r="O3199" s="13" t="s">
        <v>3723</v>
      </c>
      <c r="P3199" s="13" t="s">
        <v>331</v>
      </c>
      <c r="Q3199" s="13" t="s">
        <v>330</v>
      </c>
    </row>
    <row r="3200" spans="2:17" ht="45" hidden="1" x14ac:dyDescent="0.25">
      <c r="B3200" s="2">
        <v>3171</v>
      </c>
      <c r="C3200" s="16" t="s">
        <v>4049</v>
      </c>
      <c r="D3200" s="13" t="s">
        <v>3979</v>
      </c>
      <c r="E3200" s="13">
        <v>500</v>
      </c>
      <c r="F3200" s="13" t="s">
        <v>19</v>
      </c>
      <c r="G3200" s="14">
        <v>34.1</v>
      </c>
      <c r="H3200" s="14">
        <f>Tabela1[[#This Row],[Valor total estimado (R$)]]*Tabela1[[#This Row],[Quantidade estimada]]</f>
        <v>17050</v>
      </c>
      <c r="I3200" s="13" t="s">
        <v>18</v>
      </c>
      <c r="J3200" s="13"/>
      <c r="K3200" s="13" t="s">
        <v>192</v>
      </c>
      <c r="L3200" s="13" t="s">
        <v>19</v>
      </c>
      <c r="M3200" s="13">
        <v>45393</v>
      </c>
      <c r="N3200" s="13" t="s">
        <v>3693</v>
      </c>
      <c r="O3200" s="13" t="s">
        <v>3723</v>
      </c>
      <c r="P3200" s="13" t="s">
        <v>331</v>
      </c>
      <c r="Q3200" s="13" t="s">
        <v>330</v>
      </c>
    </row>
    <row r="3201" spans="2:17" ht="45" hidden="1" x14ac:dyDescent="0.25">
      <c r="B3201" s="2">
        <v>3172</v>
      </c>
      <c r="C3201" s="16" t="s">
        <v>4050</v>
      </c>
      <c r="D3201" s="13" t="s">
        <v>3979</v>
      </c>
      <c r="E3201" s="13">
        <v>10</v>
      </c>
      <c r="F3201" s="13" t="s">
        <v>19</v>
      </c>
      <c r="G3201" s="14">
        <v>581</v>
      </c>
      <c r="H3201" s="14">
        <f>Tabela1[[#This Row],[Valor total estimado (R$)]]*Tabela1[[#This Row],[Quantidade estimada]]</f>
        <v>5810</v>
      </c>
      <c r="I3201" s="13" t="s">
        <v>18</v>
      </c>
      <c r="J3201" s="13"/>
      <c r="K3201" s="13" t="s">
        <v>192</v>
      </c>
      <c r="L3201" s="13" t="s">
        <v>19</v>
      </c>
      <c r="M3201" s="13">
        <v>45394</v>
      </c>
      <c r="N3201" s="13" t="s">
        <v>3693</v>
      </c>
      <c r="O3201" s="13" t="s">
        <v>3723</v>
      </c>
      <c r="P3201" s="13" t="s">
        <v>331</v>
      </c>
      <c r="Q3201" s="13" t="s">
        <v>330</v>
      </c>
    </row>
    <row r="3202" spans="2:17" ht="75" hidden="1" x14ac:dyDescent="0.25">
      <c r="B3202" s="2">
        <v>3173</v>
      </c>
      <c r="C3202" s="16" t="s">
        <v>4051</v>
      </c>
      <c r="D3202" s="13" t="s">
        <v>3979</v>
      </c>
      <c r="E3202" s="13">
        <v>30</v>
      </c>
      <c r="F3202" s="13" t="s">
        <v>19</v>
      </c>
      <c r="G3202" s="14">
        <v>1983</v>
      </c>
      <c r="H3202" s="14">
        <f>Tabela1[[#This Row],[Valor total estimado (R$)]]*Tabela1[[#This Row],[Quantidade estimada]]</f>
        <v>59490</v>
      </c>
      <c r="I3202" s="13" t="s">
        <v>18</v>
      </c>
      <c r="J3202" s="13"/>
      <c r="K3202" s="13" t="s">
        <v>192</v>
      </c>
      <c r="L3202" s="13" t="s">
        <v>19</v>
      </c>
      <c r="M3202" s="13">
        <v>45395</v>
      </c>
      <c r="N3202" s="13" t="s">
        <v>3693</v>
      </c>
      <c r="O3202" s="13" t="s">
        <v>3723</v>
      </c>
      <c r="P3202" s="13" t="s">
        <v>331</v>
      </c>
      <c r="Q3202" s="13" t="s">
        <v>330</v>
      </c>
    </row>
    <row r="3203" spans="2:17" ht="151.5" hidden="1" customHeight="1" x14ac:dyDescent="0.25">
      <c r="B3203" s="2">
        <v>3174</v>
      </c>
      <c r="C3203" s="16" t="s">
        <v>4052</v>
      </c>
      <c r="D3203" s="13" t="s">
        <v>3979</v>
      </c>
      <c r="E3203" s="13">
        <v>10</v>
      </c>
      <c r="F3203" s="13" t="s">
        <v>19</v>
      </c>
      <c r="G3203" s="14">
        <v>110375</v>
      </c>
      <c r="H3203" s="14">
        <f>Tabela1[[#This Row],[Valor total estimado (R$)]]*Tabela1[[#This Row],[Quantidade estimada]]</f>
        <v>1103750</v>
      </c>
      <c r="I3203" s="13" t="s">
        <v>18</v>
      </c>
      <c r="J3203" s="13"/>
      <c r="K3203" s="13" t="s">
        <v>192</v>
      </c>
      <c r="L3203" s="13" t="s">
        <v>19</v>
      </c>
      <c r="M3203" s="13">
        <v>45396</v>
      </c>
      <c r="N3203" s="13" t="s">
        <v>3693</v>
      </c>
      <c r="O3203" s="13" t="s">
        <v>3723</v>
      </c>
      <c r="P3203" s="13" t="s">
        <v>331</v>
      </c>
      <c r="Q3203" s="13" t="s">
        <v>330</v>
      </c>
    </row>
    <row r="3204" spans="2:17" ht="60" hidden="1" x14ac:dyDescent="0.25">
      <c r="B3204" s="2">
        <v>3175</v>
      </c>
      <c r="C3204" s="16" t="s">
        <v>3704</v>
      </c>
      <c r="D3204" s="13" t="s">
        <v>3692</v>
      </c>
      <c r="E3204" s="13">
        <v>120</v>
      </c>
      <c r="F3204" s="13" t="s">
        <v>19</v>
      </c>
      <c r="G3204" s="14">
        <v>28.92</v>
      </c>
      <c r="H3204" s="46" t="s">
        <v>4053</v>
      </c>
      <c r="I3204" s="13" t="s">
        <v>19</v>
      </c>
      <c r="J3204" s="13"/>
      <c r="K3204" s="13" t="s">
        <v>192</v>
      </c>
      <c r="L3204" s="13" t="s">
        <v>19</v>
      </c>
      <c r="M3204" s="13">
        <v>45397</v>
      </c>
      <c r="N3204" s="13" t="s">
        <v>3693</v>
      </c>
      <c r="O3204" s="13" t="s">
        <v>3723</v>
      </c>
      <c r="P3204" s="13" t="s">
        <v>331</v>
      </c>
      <c r="Q3204" s="13" t="s">
        <v>330</v>
      </c>
    </row>
    <row r="3205" spans="2:17" ht="60" hidden="1" x14ac:dyDescent="0.25">
      <c r="B3205" s="2">
        <v>3176</v>
      </c>
      <c r="C3205" s="16" t="s">
        <v>3705</v>
      </c>
      <c r="D3205" s="13" t="s">
        <v>3692</v>
      </c>
      <c r="E3205" s="13">
        <v>220</v>
      </c>
      <c r="F3205" s="13" t="s">
        <v>19</v>
      </c>
      <c r="G3205" s="14">
        <v>37.020000000000003</v>
      </c>
      <c r="H3205" s="14">
        <v>8144.4000000000005</v>
      </c>
      <c r="I3205" s="13" t="s">
        <v>19</v>
      </c>
      <c r="J3205" s="13"/>
      <c r="K3205" s="13" t="s">
        <v>192</v>
      </c>
      <c r="L3205" s="13" t="s">
        <v>19</v>
      </c>
      <c r="M3205" s="13">
        <v>45398</v>
      </c>
      <c r="N3205" s="13" t="s">
        <v>3693</v>
      </c>
      <c r="O3205" s="13" t="s">
        <v>3723</v>
      </c>
      <c r="P3205" s="13" t="s">
        <v>331</v>
      </c>
      <c r="Q3205" s="13" t="s">
        <v>330</v>
      </c>
    </row>
    <row r="3206" spans="2:17" ht="60" hidden="1" x14ac:dyDescent="0.25">
      <c r="B3206" s="2">
        <v>3177</v>
      </c>
      <c r="C3206" s="16" t="s">
        <v>3706</v>
      </c>
      <c r="D3206" s="13" t="s">
        <v>3692</v>
      </c>
      <c r="E3206" s="13">
        <v>210</v>
      </c>
      <c r="F3206" s="13" t="s">
        <v>19</v>
      </c>
      <c r="G3206" s="14">
        <v>65.47</v>
      </c>
      <c r="H3206" s="14">
        <v>13748.699999999999</v>
      </c>
      <c r="I3206" s="13" t="s">
        <v>19</v>
      </c>
      <c r="J3206" s="13"/>
      <c r="K3206" s="13" t="s">
        <v>192</v>
      </c>
      <c r="L3206" s="13" t="s">
        <v>19</v>
      </c>
      <c r="M3206" s="13">
        <v>45399</v>
      </c>
      <c r="N3206" s="13" t="s">
        <v>3693</v>
      </c>
      <c r="O3206" s="13" t="s">
        <v>3723</v>
      </c>
      <c r="P3206" s="13" t="s">
        <v>331</v>
      </c>
      <c r="Q3206" s="13" t="s">
        <v>330</v>
      </c>
    </row>
    <row r="3207" spans="2:17" ht="60" hidden="1" x14ac:dyDescent="0.25">
      <c r="B3207" s="2">
        <v>3178</v>
      </c>
      <c r="C3207" s="16" t="s">
        <v>3707</v>
      </c>
      <c r="D3207" s="13" t="s">
        <v>3692</v>
      </c>
      <c r="E3207" s="13">
        <v>135</v>
      </c>
      <c r="F3207" s="13" t="s">
        <v>19</v>
      </c>
      <c r="G3207" s="14">
        <v>16.010000000000002</v>
      </c>
      <c r="H3207" s="14">
        <v>2161.3500000000004</v>
      </c>
      <c r="I3207" s="13" t="s">
        <v>19</v>
      </c>
      <c r="J3207" s="13"/>
      <c r="K3207" s="13" t="s">
        <v>192</v>
      </c>
      <c r="L3207" s="13" t="s">
        <v>19</v>
      </c>
      <c r="M3207" s="13">
        <v>45400</v>
      </c>
      <c r="N3207" s="13" t="s">
        <v>3693</v>
      </c>
      <c r="O3207" s="13" t="s">
        <v>3723</v>
      </c>
      <c r="P3207" s="13" t="s">
        <v>331</v>
      </c>
      <c r="Q3207" s="13" t="s">
        <v>330</v>
      </c>
    </row>
    <row r="3208" spans="2:17" ht="60" hidden="1" x14ac:dyDescent="0.25">
      <c r="B3208" s="2">
        <v>3179</v>
      </c>
      <c r="C3208" s="16" t="s">
        <v>3708</v>
      </c>
      <c r="D3208" s="13" t="s">
        <v>3692</v>
      </c>
      <c r="E3208" s="13">
        <v>135</v>
      </c>
      <c r="F3208" s="13" t="s">
        <v>19</v>
      </c>
      <c r="G3208" s="14">
        <v>16.489999999999998</v>
      </c>
      <c r="H3208" s="14">
        <v>2226.1499999999996</v>
      </c>
      <c r="I3208" s="13" t="s">
        <v>19</v>
      </c>
      <c r="J3208" s="13"/>
      <c r="K3208" s="13" t="s">
        <v>192</v>
      </c>
      <c r="L3208" s="13" t="s">
        <v>19</v>
      </c>
      <c r="M3208" s="13">
        <v>45401</v>
      </c>
      <c r="N3208" s="13" t="s">
        <v>3693</v>
      </c>
      <c r="O3208" s="13" t="s">
        <v>3723</v>
      </c>
      <c r="P3208" s="13" t="s">
        <v>331</v>
      </c>
      <c r="Q3208" s="13" t="s">
        <v>330</v>
      </c>
    </row>
    <row r="3209" spans="2:17" ht="75" hidden="1" x14ac:dyDescent="0.25">
      <c r="B3209" s="2">
        <v>3180</v>
      </c>
      <c r="C3209" s="16" t="s">
        <v>3709</v>
      </c>
      <c r="D3209" s="13" t="s">
        <v>3692</v>
      </c>
      <c r="E3209" s="13">
        <v>115</v>
      </c>
      <c r="F3209" s="13" t="s">
        <v>19</v>
      </c>
      <c r="G3209" s="14">
        <v>23.39</v>
      </c>
      <c r="H3209" s="14">
        <v>2689.85</v>
      </c>
      <c r="I3209" s="13" t="s">
        <v>19</v>
      </c>
      <c r="J3209" s="13"/>
      <c r="K3209" s="13" t="s">
        <v>192</v>
      </c>
      <c r="L3209" s="13" t="s">
        <v>19</v>
      </c>
      <c r="M3209" s="13">
        <v>45402</v>
      </c>
      <c r="N3209" s="13" t="s">
        <v>3693</v>
      </c>
      <c r="O3209" s="13" t="s">
        <v>3723</v>
      </c>
      <c r="P3209" s="13" t="s">
        <v>331</v>
      </c>
      <c r="Q3209" s="13" t="s">
        <v>330</v>
      </c>
    </row>
    <row r="3210" spans="2:17" ht="75" hidden="1" x14ac:dyDescent="0.25">
      <c r="B3210" s="2">
        <v>3181</v>
      </c>
      <c r="C3210" s="16" t="s">
        <v>3710</v>
      </c>
      <c r="D3210" s="13" t="s">
        <v>3692</v>
      </c>
      <c r="E3210" s="13">
        <v>115</v>
      </c>
      <c r="F3210" s="13" t="s">
        <v>19</v>
      </c>
      <c r="G3210" s="14">
        <v>21.31</v>
      </c>
      <c r="H3210" s="14">
        <v>2450.6499999999996</v>
      </c>
      <c r="I3210" s="13" t="s">
        <v>19</v>
      </c>
      <c r="J3210" s="13"/>
      <c r="K3210" s="13" t="s">
        <v>192</v>
      </c>
      <c r="L3210" s="13" t="s">
        <v>19</v>
      </c>
      <c r="M3210" s="13">
        <v>45403</v>
      </c>
      <c r="N3210" s="13" t="s">
        <v>3693</v>
      </c>
      <c r="O3210" s="13" t="s">
        <v>3723</v>
      </c>
      <c r="P3210" s="13" t="s">
        <v>331</v>
      </c>
      <c r="Q3210" s="13" t="s">
        <v>330</v>
      </c>
    </row>
    <row r="3211" spans="2:17" ht="60" hidden="1" x14ac:dyDescent="0.25">
      <c r="B3211" s="2">
        <v>3182</v>
      </c>
      <c r="C3211" s="16" t="s">
        <v>3711</v>
      </c>
      <c r="D3211" s="13" t="s">
        <v>3692</v>
      </c>
      <c r="E3211" s="13">
        <v>130</v>
      </c>
      <c r="F3211" s="13" t="s">
        <v>19</v>
      </c>
      <c r="G3211" s="14">
        <v>21</v>
      </c>
      <c r="H3211" s="14">
        <v>2730</v>
      </c>
      <c r="I3211" s="13" t="s">
        <v>19</v>
      </c>
      <c r="J3211" s="13"/>
      <c r="K3211" s="13" t="s">
        <v>192</v>
      </c>
      <c r="L3211" s="13" t="s">
        <v>19</v>
      </c>
      <c r="M3211" s="13">
        <v>45404</v>
      </c>
      <c r="N3211" s="13" t="s">
        <v>3693</v>
      </c>
      <c r="O3211" s="13" t="s">
        <v>3723</v>
      </c>
      <c r="P3211" s="13" t="s">
        <v>331</v>
      </c>
      <c r="Q3211" s="13" t="s">
        <v>330</v>
      </c>
    </row>
    <row r="3212" spans="2:17" ht="75" hidden="1" x14ac:dyDescent="0.25">
      <c r="B3212" s="2">
        <v>3183</v>
      </c>
      <c r="C3212" s="16" t="s">
        <v>3712</v>
      </c>
      <c r="D3212" s="13" t="s">
        <v>3692</v>
      </c>
      <c r="E3212" s="13">
        <v>105</v>
      </c>
      <c r="F3212" s="13" t="s">
        <v>19</v>
      </c>
      <c r="G3212" s="14">
        <v>39.020000000000003</v>
      </c>
      <c r="H3212" s="14">
        <v>4097.1000000000004</v>
      </c>
      <c r="I3212" s="13" t="s">
        <v>19</v>
      </c>
      <c r="J3212" s="13"/>
      <c r="K3212" s="13" t="s">
        <v>192</v>
      </c>
      <c r="L3212" s="13" t="s">
        <v>19</v>
      </c>
      <c r="M3212" s="13">
        <v>45405</v>
      </c>
      <c r="N3212" s="13" t="s">
        <v>3693</v>
      </c>
      <c r="O3212" s="13" t="s">
        <v>3723</v>
      </c>
      <c r="P3212" s="13" t="s">
        <v>331</v>
      </c>
      <c r="Q3212" s="13" t="s">
        <v>330</v>
      </c>
    </row>
    <row r="3213" spans="2:17" ht="60" hidden="1" x14ac:dyDescent="0.25">
      <c r="B3213" s="2">
        <v>3184</v>
      </c>
      <c r="C3213" s="16" t="s">
        <v>3713</v>
      </c>
      <c r="D3213" s="13" t="s">
        <v>3692</v>
      </c>
      <c r="E3213" s="13">
        <v>105</v>
      </c>
      <c r="F3213" s="13" t="s">
        <v>19</v>
      </c>
      <c r="G3213" s="14">
        <v>39.020000000000003</v>
      </c>
      <c r="H3213" s="14">
        <v>4097.1000000000004</v>
      </c>
      <c r="I3213" s="13" t="s">
        <v>19</v>
      </c>
      <c r="J3213" s="13"/>
      <c r="K3213" s="13" t="s">
        <v>192</v>
      </c>
      <c r="L3213" s="13" t="s">
        <v>19</v>
      </c>
      <c r="M3213" s="13">
        <v>45406</v>
      </c>
      <c r="N3213" s="13" t="s">
        <v>3693</v>
      </c>
      <c r="O3213" s="13" t="s">
        <v>3723</v>
      </c>
      <c r="P3213" s="13" t="s">
        <v>331</v>
      </c>
      <c r="Q3213" s="13" t="s">
        <v>330</v>
      </c>
    </row>
    <row r="3214" spans="2:17" ht="75" hidden="1" x14ac:dyDescent="0.25">
      <c r="B3214" s="2">
        <v>3185</v>
      </c>
      <c r="C3214" s="16" t="s">
        <v>3714</v>
      </c>
      <c r="D3214" s="13" t="s">
        <v>3692</v>
      </c>
      <c r="E3214" s="13">
        <v>125</v>
      </c>
      <c r="F3214" s="13" t="s">
        <v>19</v>
      </c>
      <c r="G3214" s="14">
        <v>61.56</v>
      </c>
      <c r="H3214" s="14">
        <v>7695</v>
      </c>
      <c r="I3214" s="13" t="s">
        <v>19</v>
      </c>
      <c r="J3214" s="13"/>
      <c r="K3214" s="13" t="s">
        <v>192</v>
      </c>
      <c r="L3214" s="13" t="s">
        <v>19</v>
      </c>
      <c r="M3214" s="13">
        <v>45407</v>
      </c>
      <c r="N3214" s="13" t="s">
        <v>3693</v>
      </c>
      <c r="O3214" s="13" t="s">
        <v>3723</v>
      </c>
      <c r="P3214" s="13" t="s">
        <v>331</v>
      </c>
      <c r="Q3214" s="13" t="s">
        <v>330</v>
      </c>
    </row>
    <row r="3215" spans="2:17" ht="75" hidden="1" x14ac:dyDescent="0.25">
      <c r="B3215" s="2">
        <v>3186</v>
      </c>
      <c r="C3215" s="16" t="s">
        <v>3715</v>
      </c>
      <c r="D3215" s="13" t="s">
        <v>3692</v>
      </c>
      <c r="E3215" s="13">
        <v>125</v>
      </c>
      <c r="F3215" s="13" t="s">
        <v>19</v>
      </c>
      <c r="G3215" s="14">
        <v>183.87</v>
      </c>
      <c r="H3215" s="14">
        <v>22983.75</v>
      </c>
      <c r="I3215" s="13" t="s">
        <v>19</v>
      </c>
      <c r="J3215" s="13"/>
      <c r="K3215" s="13" t="s">
        <v>192</v>
      </c>
      <c r="L3215" s="13" t="s">
        <v>19</v>
      </c>
      <c r="M3215" s="13">
        <v>45408</v>
      </c>
      <c r="N3215" s="13" t="s">
        <v>3693</v>
      </c>
      <c r="O3215" s="13" t="s">
        <v>3723</v>
      </c>
      <c r="P3215" s="13" t="s">
        <v>331</v>
      </c>
      <c r="Q3215" s="13" t="s">
        <v>330</v>
      </c>
    </row>
    <row r="3216" spans="2:17" ht="75" hidden="1" x14ac:dyDescent="0.25">
      <c r="B3216" s="2">
        <v>3187</v>
      </c>
      <c r="C3216" s="16" t="s">
        <v>3716</v>
      </c>
      <c r="D3216" s="13" t="s">
        <v>3692</v>
      </c>
      <c r="E3216" s="13">
        <v>105</v>
      </c>
      <c r="F3216" s="13" t="s">
        <v>19</v>
      </c>
      <c r="G3216" s="14">
        <v>209.07</v>
      </c>
      <c r="H3216" s="14">
        <v>21952.35</v>
      </c>
      <c r="I3216" s="13" t="s">
        <v>19</v>
      </c>
      <c r="J3216" s="13"/>
      <c r="K3216" s="13" t="s">
        <v>192</v>
      </c>
      <c r="L3216" s="13" t="s">
        <v>19</v>
      </c>
      <c r="M3216" s="13">
        <v>45409</v>
      </c>
      <c r="N3216" s="13" t="s">
        <v>3693</v>
      </c>
      <c r="O3216" s="13" t="s">
        <v>3723</v>
      </c>
      <c r="P3216" s="13" t="s">
        <v>331</v>
      </c>
      <c r="Q3216" s="13" t="s">
        <v>330</v>
      </c>
    </row>
    <row r="3217" spans="2:17" ht="75" hidden="1" x14ac:dyDescent="0.25">
      <c r="B3217" s="2">
        <v>3188</v>
      </c>
      <c r="C3217" s="16" t="s">
        <v>3694</v>
      </c>
      <c r="D3217" s="13" t="s">
        <v>3692</v>
      </c>
      <c r="E3217" s="13">
        <v>105</v>
      </c>
      <c r="F3217" s="13" t="s">
        <v>19</v>
      </c>
      <c r="G3217" s="14">
        <v>45.46</v>
      </c>
      <c r="H3217" s="14">
        <v>4773.3</v>
      </c>
      <c r="I3217" s="13" t="s">
        <v>19</v>
      </c>
      <c r="J3217" s="13"/>
      <c r="K3217" s="13" t="s">
        <v>192</v>
      </c>
      <c r="L3217" s="13" t="s">
        <v>19</v>
      </c>
      <c r="M3217" s="13">
        <v>45410</v>
      </c>
      <c r="N3217" s="13" t="s">
        <v>3693</v>
      </c>
      <c r="O3217" s="13" t="s">
        <v>3723</v>
      </c>
      <c r="P3217" s="13" t="s">
        <v>331</v>
      </c>
      <c r="Q3217" s="13" t="s">
        <v>330</v>
      </c>
    </row>
    <row r="3218" spans="2:17" ht="60" hidden="1" x14ac:dyDescent="0.25">
      <c r="B3218" s="2">
        <v>3189</v>
      </c>
      <c r="C3218" s="16" t="s">
        <v>3717</v>
      </c>
      <c r="D3218" s="13" t="s">
        <v>3692</v>
      </c>
      <c r="E3218" s="13">
        <v>105</v>
      </c>
      <c r="F3218" s="13" t="s">
        <v>19</v>
      </c>
      <c r="G3218" s="14">
        <v>53.07</v>
      </c>
      <c r="H3218" s="14">
        <v>5572.35</v>
      </c>
      <c r="I3218" s="13" t="s">
        <v>19</v>
      </c>
      <c r="J3218" s="13"/>
      <c r="K3218" s="13" t="s">
        <v>192</v>
      </c>
      <c r="L3218" s="13" t="s">
        <v>19</v>
      </c>
      <c r="M3218" s="13">
        <v>45411</v>
      </c>
      <c r="N3218" s="13" t="s">
        <v>3693</v>
      </c>
      <c r="O3218" s="13" t="s">
        <v>3723</v>
      </c>
      <c r="P3218" s="13" t="s">
        <v>331</v>
      </c>
      <c r="Q3218" s="13" t="s">
        <v>330</v>
      </c>
    </row>
    <row r="3219" spans="2:17" ht="60" hidden="1" x14ac:dyDescent="0.25">
      <c r="B3219" s="2">
        <v>3190</v>
      </c>
      <c r="C3219" s="16" t="s">
        <v>3718</v>
      </c>
      <c r="D3219" s="13" t="s">
        <v>3692</v>
      </c>
      <c r="E3219" s="13">
        <v>115</v>
      </c>
      <c r="F3219" s="13" t="s">
        <v>19</v>
      </c>
      <c r="G3219" s="14">
        <v>56.59</v>
      </c>
      <c r="H3219" s="14">
        <v>6507.85</v>
      </c>
      <c r="I3219" s="13" t="s">
        <v>19</v>
      </c>
      <c r="J3219" s="13"/>
      <c r="K3219" s="13" t="s">
        <v>192</v>
      </c>
      <c r="L3219" s="13" t="s">
        <v>19</v>
      </c>
      <c r="M3219" s="13">
        <v>45412</v>
      </c>
      <c r="N3219" s="13" t="s">
        <v>3693</v>
      </c>
      <c r="O3219" s="13" t="s">
        <v>3723</v>
      </c>
      <c r="P3219" s="13" t="s">
        <v>331</v>
      </c>
      <c r="Q3219" s="13" t="s">
        <v>330</v>
      </c>
    </row>
    <row r="3220" spans="2:17" ht="60" hidden="1" x14ac:dyDescent="0.25">
      <c r="B3220" s="2">
        <v>3191</v>
      </c>
      <c r="C3220" s="16" t="s">
        <v>3719</v>
      </c>
      <c r="D3220" s="13" t="s">
        <v>3692</v>
      </c>
      <c r="E3220" s="13">
        <v>115</v>
      </c>
      <c r="F3220" s="13" t="s">
        <v>19</v>
      </c>
      <c r="G3220" s="14">
        <v>64.83</v>
      </c>
      <c r="H3220" s="14">
        <v>7455.45</v>
      </c>
      <c r="I3220" s="13" t="s">
        <v>19</v>
      </c>
      <c r="J3220" s="13"/>
      <c r="K3220" s="13" t="s">
        <v>192</v>
      </c>
      <c r="L3220" s="13" t="s">
        <v>19</v>
      </c>
      <c r="M3220" s="13">
        <v>45413</v>
      </c>
      <c r="N3220" s="13" t="s">
        <v>3693</v>
      </c>
      <c r="O3220" s="13" t="s">
        <v>3723</v>
      </c>
      <c r="P3220" s="13" t="s">
        <v>331</v>
      </c>
      <c r="Q3220" s="13" t="s">
        <v>330</v>
      </c>
    </row>
    <row r="3221" spans="2:17" ht="60" hidden="1" x14ac:dyDescent="0.25">
      <c r="B3221" s="2">
        <v>3192</v>
      </c>
      <c r="C3221" s="16" t="s">
        <v>3720</v>
      </c>
      <c r="D3221" s="13" t="s">
        <v>3692</v>
      </c>
      <c r="E3221" s="13">
        <v>115</v>
      </c>
      <c r="F3221" s="13" t="s">
        <v>19</v>
      </c>
      <c r="G3221" s="14">
        <v>65.52</v>
      </c>
      <c r="H3221" s="14">
        <v>7534.7999999999993</v>
      </c>
      <c r="I3221" s="13" t="s">
        <v>19</v>
      </c>
      <c r="J3221" s="13"/>
      <c r="K3221" s="13" t="s">
        <v>192</v>
      </c>
      <c r="L3221" s="13" t="s">
        <v>19</v>
      </c>
      <c r="M3221" s="13">
        <v>45414</v>
      </c>
      <c r="N3221" s="13" t="s">
        <v>3693</v>
      </c>
      <c r="O3221" s="13" t="s">
        <v>3723</v>
      </c>
      <c r="P3221" s="13" t="s">
        <v>331</v>
      </c>
      <c r="Q3221" s="13" t="s">
        <v>330</v>
      </c>
    </row>
    <row r="3222" spans="2:17" ht="60" hidden="1" x14ac:dyDescent="0.25">
      <c r="B3222" s="2">
        <v>3193</v>
      </c>
      <c r="C3222" s="16" t="s">
        <v>3721</v>
      </c>
      <c r="D3222" s="13" t="s">
        <v>3692</v>
      </c>
      <c r="E3222" s="13">
        <v>180</v>
      </c>
      <c r="F3222" s="13" t="s">
        <v>19</v>
      </c>
      <c r="G3222" s="14">
        <v>43.18</v>
      </c>
      <c r="H3222" s="14">
        <v>7772.4</v>
      </c>
      <c r="I3222" s="13" t="s">
        <v>19</v>
      </c>
      <c r="J3222" s="13"/>
      <c r="K3222" s="13" t="s">
        <v>192</v>
      </c>
      <c r="L3222" s="13" t="s">
        <v>19</v>
      </c>
      <c r="M3222" s="13">
        <v>45415</v>
      </c>
      <c r="N3222" s="13" t="s">
        <v>3693</v>
      </c>
      <c r="O3222" s="13" t="s">
        <v>3723</v>
      </c>
      <c r="P3222" s="13" t="s">
        <v>331</v>
      </c>
      <c r="Q3222" s="13" t="s">
        <v>330</v>
      </c>
    </row>
    <row r="3223" spans="2:17" ht="60" hidden="1" x14ac:dyDescent="0.25">
      <c r="B3223" s="2">
        <v>3194</v>
      </c>
      <c r="C3223" s="16" t="s">
        <v>3722</v>
      </c>
      <c r="D3223" s="13" t="s">
        <v>3692</v>
      </c>
      <c r="E3223" s="13">
        <v>140</v>
      </c>
      <c r="F3223" s="13" t="s">
        <v>19</v>
      </c>
      <c r="G3223" s="14">
        <v>32.25</v>
      </c>
      <c r="H3223" s="14">
        <v>4515</v>
      </c>
      <c r="I3223" s="13" t="s">
        <v>19</v>
      </c>
      <c r="J3223" s="13"/>
      <c r="K3223" s="13" t="s">
        <v>192</v>
      </c>
      <c r="L3223" s="13" t="s">
        <v>19</v>
      </c>
      <c r="M3223" s="13">
        <v>45416</v>
      </c>
      <c r="N3223" s="13" t="s">
        <v>3693</v>
      </c>
      <c r="O3223" s="13" t="s">
        <v>3723</v>
      </c>
      <c r="P3223" s="13" t="s">
        <v>331</v>
      </c>
      <c r="Q3223" s="13" t="s">
        <v>330</v>
      </c>
    </row>
    <row r="3224" spans="2:17" ht="60" hidden="1" x14ac:dyDescent="0.25">
      <c r="B3224" s="2">
        <v>3195</v>
      </c>
      <c r="C3224" s="16" t="s">
        <v>3695</v>
      </c>
      <c r="D3224" s="13" t="s">
        <v>3692</v>
      </c>
      <c r="E3224" s="13">
        <v>100</v>
      </c>
      <c r="F3224" s="13" t="s">
        <v>19</v>
      </c>
      <c r="G3224" s="14">
        <v>13.68</v>
      </c>
      <c r="H3224" s="14">
        <v>1368</v>
      </c>
      <c r="I3224" s="13" t="s">
        <v>19</v>
      </c>
      <c r="J3224" s="13"/>
      <c r="K3224" s="13" t="s">
        <v>192</v>
      </c>
      <c r="L3224" s="13" t="s">
        <v>19</v>
      </c>
      <c r="M3224" s="13">
        <v>45417</v>
      </c>
      <c r="N3224" s="13" t="s">
        <v>3693</v>
      </c>
      <c r="O3224" s="13" t="s">
        <v>3723</v>
      </c>
      <c r="P3224" s="13" t="s">
        <v>331</v>
      </c>
      <c r="Q3224" s="13" t="s">
        <v>330</v>
      </c>
    </row>
    <row r="3225" spans="2:17" ht="75" hidden="1" x14ac:dyDescent="0.25">
      <c r="B3225" s="2">
        <v>3196</v>
      </c>
      <c r="C3225" s="16" t="s">
        <v>3696</v>
      </c>
      <c r="D3225" s="13" t="s">
        <v>3692</v>
      </c>
      <c r="E3225" s="13">
        <v>105</v>
      </c>
      <c r="F3225" s="13" t="s">
        <v>19</v>
      </c>
      <c r="G3225" s="14">
        <v>26</v>
      </c>
      <c r="H3225" s="14">
        <v>2730</v>
      </c>
      <c r="I3225" s="13" t="s">
        <v>19</v>
      </c>
      <c r="J3225" s="13"/>
      <c r="K3225" s="13" t="s">
        <v>192</v>
      </c>
      <c r="L3225" s="13" t="s">
        <v>19</v>
      </c>
      <c r="M3225" s="13">
        <v>45418</v>
      </c>
      <c r="N3225" s="13" t="s">
        <v>3693</v>
      </c>
      <c r="O3225" s="13" t="s">
        <v>3723</v>
      </c>
      <c r="P3225" s="13" t="s">
        <v>331</v>
      </c>
      <c r="Q3225" s="13" t="s">
        <v>330</v>
      </c>
    </row>
    <row r="3226" spans="2:17" ht="90" hidden="1" x14ac:dyDescent="0.25">
      <c r="B3226" s="2">
        <v>3197</v>
      </c>
      <c r="C3226" s="16" t="s">
        <v>3697</v>
      </c>
      <c r="D3226" s="13" t="s">
        <v>3692</v>
      </c>
      <c r="E3226" s="13">
        <v>130</v>
      </c>
      <c r="F3226" s="13" t="s">
        <v>19</v>
      </c>
      <c r="G3226" s="14">
        <v>132</v>
      </c>
      <c r="H3226" s="14">
        <v>17160</v>
      </c>
      <c r="I3226" s="13" t="s">
        <v>19</v>
      </c>
      <c r="J3226" s="13"/>
      <c r="K3226" s="13" t="s">
        <v>192</v>
      </c>
      <c r="L3226" s="13" t="s">
        <v>19</v>
      </c>
      <c r="M3226" s="13">
        <v>45419</v>
      </c>
      <c r="N3226" s="13" t="s">
        <v>3693</v>
      </c>
      <c r="O3226" s="13" t="s">
        <v>3723</v>
      </c>
      <c r="P3226" s="13" t="s">
        <v>331</v>
      </c>
      <c r="Q3226" s="13" t="s">
        <v>330</v>
      </c>
    </row>
    <row r="3227" spans="2:17" ht="30" hidden="1" x14ac:dyDescent="0.25">
      <c r="B3227" s="2">
        <v>3198</v>
      </c>
      <c r="C3227" s="16" t="s">
        <v>3698</v>
      </c>
      <c r="D3227" s="13" t="s">
        <v>3699</v>
      </c>
      <c r="E3227" s="13">
        <v>1</v>
      </c>
      <c r="F3227" s="13" t="s">
        <v>19</v>
      </c>
      <c r="G3227" s="14">
        <v>392000</v>
      </c>
      <c r="H3227" s="14">
        <v>392000</v>
      </c>
      <c r="I3227" s="13" t="s">
        <v>19</v>
      </c>
      <c r="J3227" s="13"/>
      <c r="K3227" s="13" t="s">
        <v>192</v>
      </c>
      <c r="L3227" s="13" t="s">
        <v>19</v>
      </c>
      <c r="M3227" s="13">
        <v>45420</v>
      </c>
      <c r="N3227" s="13" t="s">
        <v>3693</v>
      </c>
      <c r="O3227" s="13" t="s">
        <v>3723</v>
      </c>
      <c r="P3227" s="13" t="s">
        <v>331</v>
      </c>
      <c r="Q3227" s="13" t="s">
        <v>330</v>
      </c>
    </row>
    <row r="3228" spans="2:17" ht="45" hidden="1" x14ac:dyDescent="0.25">
      <c r="B3228" s="2">
        <v>3199</v>
      </c>
      <c r="C3228" s="16" t="s">
        <v>3700</v>
      </c>
      <c r="D3228" s="13" t="s">
        <v>3692</v>
      </c>
      <c r="E3228" s="13">
        <v>5</v>
      </c>
      <c r="F3228" s="13" t="s">
        <v>19</v>
      </c>
      <c r="G3228" s="14">
        <v>250000</v>
      </c>
      <c r="H3228" s="14">
        <v>1250000</v>
      </c>
      <c r="I3228" s="13"/>
      <c r="J3228" s="13"/>
      <c r="K3228" s="13" t="s">
        <v>192</v>
      </c>
      <c r="L3228" s="13" t="s">
        <v>19</v>
      </c>
      <c r="M3228" s="13">
        <v>45421</v>
      </c>
      <c r="N3228" s="13" t="s">
        <v>3693</v>
      </c>
      <c r="O3228" s="13" t="s">
        <v>3723</v>
      </c>
      <c r="P3228" s="13" t="s">
        <v>331</v>
      </c>
      <c r="Q3228" s="13" t="s">
        <v>330</v>
      </c>
    </row>
    <row r="3229" spans="2:17" ht="45" hidden="1" x14ac:dyDescent="0.25">
      <c r="B3229" s="2">
        <v>3200</v>
      </c>
      <c r="C3229" s="16" t="s">
        <v>3701</v>
      </c>
      <c r="D3229" s="13" t="s">
        <v>3692</v>
      </c>
      <c r="E3229" s="13">
        <v>2000</v>
      </c>
      <c r="F3229" s="13" t="s">
        <v>19</v>
      </c>
      <c r="G3229" s="14">
        <v>1134</v>
      </c>
      <c r="H3229" s="14">
        <v>2268000</v>
      </c>
      <c r="I3229" s="13"/>
      <c r="J3229" s="13"/>
      <c r="K3229" s="13" t="s">
        <v>192</v>
      </c>
      <c r="L3229" s="13" t="s">
        <v>19</v>
      </c>
      <c r="M3229" s="13">
        <v>45422</v>
      </c>
      <c r="N3229" s="13" t="s">
        <v>3693</v>
      </c>
      <c r="O3229" s="13" t="s">
        <v>3723</v>
      </c>
      <c r="P3229" s="13" t="s">
        <v>331</v>
      </c>
      <c r="Q3229" s="13" t="s">
        <v>330</v>
      </c>
    </row>
    <row r="3230" spans="2:17" ht="45" hidden="1" x14ac:dyDescent="0.25">
      <c r="B3230" s="2">
        <v>3201</v>
      </c>
      <c r="C3230" s="16" t="s">
        <v>3724</v>
      </c>
      <c r="D3230" s="13" t="s">
        <v>3725</v>
      </c>
      <c r="E3230" s="13">
        <v>555</v>
      </c>
      <c r="F3230" s="13" t="s">
        <v>19</v>
      </c>
      <c r="G3230" s="14">
        <v>16500</v>
      </c>
      <c r="H3230" s="14">
        <v>16500</v>
      </c>
      <c r="I3230" s="13" t="s">
        <v>19</v>
      </c>
      <c r="J3230" s="13"/>
      <c r="K3230" s="13" t="s">
        <v>192</v>
      </c>
      <c r="L3230" s="13" t="s">
        <v>19</v>
      </c>
      <c r="M3230" s="13">
        <v>44958</v>
      </c>
      <c r="N3230" s="13" t="s">
        <v>3726</v>
      </c>
      <c r="O3230" s="13" t="s">
        <v>3723</v>
      </c>
      <c r="P3230" s="13" t="s">
        <v>331</v>
      </c>
      <c r="Q3230" s="13" t="s">
        <v>2740</v>
      </c>
    </row>
    <row r="3231" spans="2:17" ht="45" hidden="1" x14ac:dyDescent="0.25">
      <c r="B3231" s="2">
        <v>3202</v>
      </c>
      <c r="C3231" s="16" t="s">
        <v>3727</v>
      </c>
      <c r="D3231" s="13" t="s">
        <v>3725</v>
      </c>
      <c r="E3231" s="13">
        <v>560</v>
      </c>
      <c r="F3231" s="13" t="s">
        <v>19</v>
      </c>
      <c r="G3231" s="14">
        <v>11200</v>
      </c>
      <c r="H3231" s="14">
        <v>11200</v>
      </c>
      <c r="I3231" s="13" t="s">
        <v>19</v>
      </c>
      <c r="J3231" s="13"/>
      <c r="K3231" s="13" t="s">
        <v>192</v>
      </c>
      <c r="L3231" s="13" t="s">
        <v>19</v>
      </c>
      <c r="M3231" s="13">
        <v>44959</v>
      </c>
      <c r="N3231" s="13" t="s">
        <v>3726</v>
      </c>
      <c r="O3231" s="13" t="s">
        <v>3723</v>
      </c>
      <c r="P3231" s="13" t="s">
        <v>331</v>
      </c>
      <c r="Q3231" s="13" t="s">
        <v>2740</v>
      </c>
    </row>
    <row r="3232" spans="2:17" ht="105" hidden="1" x14ac:dyDescent="0.25">
      <c r="B3232" s="2">
        <v>3203</v>
      </c>
      <c r="C3232" s="16" t="s">
        <v>3728</v>
      </c>
      <c r="D3232" s="13" t="s">
        <v>3725</v>
      </c>
      <c r="E3232" s="13">
        <v>63</v>
      </c>
      <c r="F3232" s="13" t="s">
        <v>19</v>
      </c>
      <c r="G3232" s="14">
        <v>5304.6</v>
      </c>
      <c r="H3232" s="14">
        <v>5304.6</v>
      </c>
      <c r="I3232" s="13" t="s">
        <v>19</v>
      </c>
      <c r="J3232" s="13"/>
      <c r="K3232" s="13" t="s">
        <v>192</v>
      </c>
      <c r="L3232" s="13" t="s">
        <v>19</v>
      </c>
      <c r="M3232" s="13">
        <v>44960</v>
      </c>
      <c r="N3232" s="13" t="s">
        <v>3726</v>
      </c>
      <c r="O3232" s="13" t="s">
        <v>3723</v>
      </c>
      <c r="P3232" s="13" t="s">
        <v>331</v>
      </c>
      <c r="Q3232" s="13" t="s">
        <v>2740</v>
      </c>
    </row>
    <row r="3233" spans="2:17" ht="60" hidden="1" x14ac:dyDescent="0.25">
      <c r="B3233" s="2">
        <v>3204</v>
      </c>
      <c r="C3233" s="16" t="s">
        <v>3729</v>
      </c>
      <c r="D3233" s="13" t="s">
        <v>3725</v>
      </c>
      <c r="E3233" s="13">
        <v>67</v>
      </c>
      <c r="F3233" s="13" t="s">
        <v>19</v>
      </c>
      <c r="G3233" s="14">
        <v>27443.200000000001</v>
      </c>
      <c r="H3233" s="14">
        <v>27443.200000000001</v>
      </c>
      <c r="I3233" s="13" t="s">
        <v>19</v>
      </c>
      <c r="J3233" s="13"/>
      <c r="K3233" s="13" t="s">
        <v>192</v>
      </c>
      <c r="L3233" s="13" t="s">
        <v>19</v>
      </c>
      <c r="M3233" s="13">
        <v>44961</v>
      </c>
      <c r="N3233" s="13" t="s">
        <v>3726</v>
      </c>
      <c r="O3233" s="13" t="s">
        <v>3723</v>
      </c>
      <c r="P3233" s="13" t="s">
        <v>331</v>
      </c>
      <c r="Q3233" s="13" t="s">
        <v>2740</v>
      </c>
    </row>
    <row r="3234" spans="2:17" ht="75" hidden="1" x14ac:dyDescent="0.25">
      <c r="B3234" s="2">
        <v>3205</v>
      </c>
      <c r="C3234" s="16" t="s">
        <v>3730</v>
      </c>
      <c r="D3234" s="13" t="s">
        <v>3725</v>
      </c>
      <c r="E3234" s="13">
        <v>67</v>
      </c>
      <c r="F3234" s="13" t="s">
        <v>19</v>
      </c>
      <c r="G3234" s="14">
        <v>8912.34</v>
      </c>
      <c r="H3234" s="14">
        <v>8912.34</v>
      </c>
      <c r="I3234" s="13" t="s">
        <v>19</v>
      </c>
      <c r="J3234" s="13"/>
      <c r="K3234" s="13" t="s">
        <v>192</v>
      </c>
      <c r="L3234" s="13" t="s">
        <v>19</v>
      </c>
      <c r="M3234" s="13">
        <v>44962</v>
      </c>
      <c r="N3234" s="13" t="s">
        <v>3726</v>
      </c>
      <c r="O3234" s="13" t="s">
        <v>3723</v>
      </c>
      <c r="P3234" s="13" t="s">
        <v>331</v>
      </c>
      <c r="Q3234" s="13" t="s">
        <v>2740</v>
      </c>
    </row>
    <row r="3235" spans="2:17" ht="135" hidden="1" x14ac:dyDescent="0.25">
      <c r="B3235" s="2">
        <v>3206</v>
      </c>
      <c r="C3235" s="16" t="s">
        <v>3731</v>
      </c>
      <c r="D3235" s="13" t="s">
        <v>3725</v>
      </c>
      <c r="E3235" s="13">
        <v>69</v>
      </c>
      <c r="F3235" s="13" t="s">
        <v>19</v>
      </c>
      <c r="G3235" s="14">
        <v>5854.72</v>
      </c>
      <c r="H3235" s="14">
        <v>5854.72</v>
      </c>
      <c r="I3235" s="13" t="s">
        <v>19</v>
      </c>
      <c r="J3235" s="13"/>
      <c r="K3235" s="13" t="s">
        <v>192</v>
      </c>
      <c r="L3235" s="13" t="s">
        <v>19</v>
      </c>
      <c r="M3235" s="13">
        <v>44963</v>
      </c>
      <c r="N3235" s="13" t="s">
        <v>3726</v>
      </c>
      <c r="O3235" s="13" t="s">
        <v>3723</v>
      </c>
      <c r="P3235" s="13" t="s">
        <v>331</v>
      </c>
      <c r="Q3235" s="13" t="s">
        <v>2740</v>
      </c>
    </row>
    <row r="3236" spans="2:17" ht="75" hidden="1" x14ac:dyDescent="0.25">
      <c r="B3236" s="2">
        <v>3207</v>
      </c>
      <c r="C3236" s="16" t="s">
        <v>3732</v>
      </c>
      <c r="D3236" s="13" t="s">
        <v>3725</v>
      </c>
      <c r="E3236" s="13">
        <v>69</v>
      </c>
      <c r="F3236" s="13" t="s">
        <v>19</v>
      </c>
      <c r="G3236" s="14">
        <v>361.62</v>
      </c>
      <c r="H3236" s="14">
        <v>361.62</v>
      </c>
      <c r="I3236" s="13" t="s">
        <v>19</v>
      </c>
      <c r="J3236" s="13"/>
      <c r="K3236" s="13" t="s">
        <v>192</v>
      </c>
      <c r="L3236" s="13" t="s">
        <v>19</v>
      </c>
      <c r="M3236" s="13">
        <v>44964</v>
      </c>
      <c r="N3236" s="13" t="s">
        <v>3726</v>
      </c>
      <c r="O3236" s="13" t="s">
        <v>3723</v>
      </c>
      <c r="P3236" s="13" t="s">
        <v>331</v>
      </c>
      <c r="Q3236" s="13" t="s">
        <v>2740</v>
      </c>
    </row>
    <row r="3237" spans="2:17" ht="45" hidden="1" x14ac:dyDescent="0.25">
      <c r="B3237" s="2">
        <v>3208</v>
      </c>
      <c r="C3237" s="16" t="s">
        <v>3733</v>
      </c>
      <c r="D3237" s="13" t="s">
        <v>3725</v>
      </c>
      <c r="E3237" s="13">
        <v>570</v>
      </c>
      <c r="F3237" s="13" t="s">
        <v>19</v>
      </c>
      <c r="G3237" s="14">
        <v>19395.2</v>
      </c>
      <c r="H3237" s="14">
        <v>19395.2</v>
      </c>
      <c r="I3237" s="13" t="s">
        <v>19</v>
      </c>
      <c r="J3237" s="13"/>
      <c r="K3237" s="13" t="s">
        <v>192</v>
      </c>
      <c r="L3237" s="13" t="s">
        <v>19</v>
      </c>
      <c r="M3237" s="13">
        <v>44965</v>
      </c>
      <c r="N3237" s="13" t="s">
        <v>3726</v>
      </c>
      <c r="O3237" s="13" t="s">
        <v>3723</v>
      </c>
      <c r="P3237" s="13" t="s">
        <v>331</v>
      </c>
      <c r="Q3237" s="13" t="s">
        <v>2740</v>
      </c>
    </row>
    <row r="3238" spans="2:17" ht="45" hidden="1" x14ac:dyDescent="0.25">
      <c r="B3238" s="2">
        <v>3209</v>
      </c>
      <c r="C3238" s="16" t="s">
        <v>3734</v>
      </c>
      <c r="D3238" s="13" t="s">
        <v>3725</v>
      </c>
      <c r="E3238" s="13">
        <v>580</v>
      </c>
      <c r="F3238" s="13" t="s">
        <v>19</v>
      </c>
      <c r="G3238" s="14">
        <v>8293.5</v>
      </c>
      <c r="H3238" s="14">
        <v>8293.5</v>
      </c>
      <c r="I3238" s="13" t="s">
        <v>19</v>
      </c>
      <c r="J3238" s="13"/>
      <c r="K3238" s="13" t="s">
        <v>192</v>
      </c>
      <c r="L3238" s="13" t="s">
        <v>19</v>
      </c>
      <c r="M3238" s="13">
        <v>44966</v>
      </c>
      <c r="N3238" s="13" t="s">
        <v>3726</v>
      </c>
      <c r="O3238" s="13" t="s">
        <v>3723</v>
      </c>
      <c r="P3238" s="13" t="s">
        <v>331</v>
      </c>
      <c r="Q3238" s="13" t="s">
        <v>2740</v>
      </c>
    </row>
    <row r="3239" spans="2:17" ht="45" hidden="1" x14ac:dyDescent="0.25">
      <c r="B3239" s="2">
        <v>3210</v>
      </c>
      <c r="C3239" s="16" t="s">
        <v>3735</v>
      </c>
      <c r="D3239" s="13" t="s">
        <v>3725</v>
      </c>
      <c r="E3239" s="13">
        <v>525</v>
      </c>
      <c r="F3239" s="13" t="s">
        <v>19</v>
      </c>
      <c r="G3239" s="14">
        <v>2205</v>
      </c>
      <c r="H3239" s="14">
        <v>2205</v>
      </c>
      <c r="I3239" s="13" t="s">
        <v>19</v>
      </c>
      <c r="J3239" s="13"/>
      <c r="K3239" s="13" t="s">
        <v>192</v>
      </c>
      <c r="L3239" s="13" t="s">
        <v>19</v>
      </c>
      <c r="M3239" s="13">
        <v>44967</v>
      </c>
      <c r="N3239" s="13" t="s">
        <v>3726</v>
      </c>
      <c r="O3239" s="13" t="s">
        <v>3723</v>
      </c>
      <c r="P3239" s="13" t="s">
        <v>331</v>
      </c>
      <c r="Q3239" s="13" t="s">
        <v>2740</v>
      </c>
    </row>
    <row r="3240" spans="2:17" ht="75" hidden="1" x14ac:dyDescent="0.25">
      <c r="B3240" s="2">
        <v>3211</v>
      </c>
      <c r="C3240" s="16" t="s">
        <v>3736</v>
      </c>
      <c r="D3240" s="13" t="s">
        <v>3725</v>
      </c>
      <c r="E3240" s="13">
        <v>69</v>
      </c>
      <c r="F3240" s="13" t="s">
        <v>19</v>
      </c>
      <c r="G3240" s="14">
        <v>3951.63</v>
      </c>
      <c r="H3240" s="14">
        <v>3951.63</v>
      </c>
      <c r="I3240" s="13" t="s">
        <v>19</v>
      </c>
      <c r="J3240" s="13"/>
      <c r="K3240" s="13" t="s">
        <v>192</v>
      </c>
      <c r="L3240" s="13" t="s">
        <v>19</v>
      </c>
      <c r="M3240" s="13">
        <v>44968</v>
      </c>
      <c r="N3240" s="13" t="s">
        <v>3726</v>
      </c>
      <c r="O3240" s="13" t="s">
        <v>3723</v>
      </c>
      <c r="P3240" s="13" t="s">
        <v>331</v>
      </c>
      <c r="Q3240" s="13" t="s">
        <v>2740</v>
      </c>
    </row>
    <row r="3241" spans="2:17" ht="45" hidden="1" x14ac:dyDescent="0.25">
      <c r="B3241" s="2">
        <v>3212</v>
      </c>
      <c r="C3241" s="16" t="s">
        <v>3737</v>
      </c>
      <c r="D3241" s="13" t="s">
        <v>3725</v>
      </c>
      <c r="E3241" s="13">
        <v>500</v>
      </c>
      <c r="F3241" s="13" t="s">
        <v>19</v>
      </c>
      <c r="G3241" s="14">
        <v>33406.230000000003</v>
      </c>
      <c r="H3241" s="14">
        <v>33406.230000000003</v>
      </c>
      <c r="I3241" s="13" t="s">
        <v>19</v>
      </c>
      <c r="J3241" s="13"/>
      <c r="K3241" s="13" t="s">
        <v>192</v>
      </c>
      <c r="L3241" s="13" t="s">
        <v>19</v>
      </c>
      <c r="M3241" s="13">
        <v>44969</v>
      </c>
      <c r="N3241" s="13" t="s">
        <v>3726</v>
      </c>
      <c r="O3241" s="13" t="s">
        <v>3723</v>
      </c>
      <c r="P3241" s="13" t="s">
        <v>331</v>
      </c>
      <c r="Q3241" s="13" t="s">
        <v>2740</v>
      </c>
    </row>
    <row r="3242" spans="2:17" ht="45" hidden="1" x14ac:dyDescent="0.25">
      <c r="B3242" s="2">
        <v>3213</v>
      </c>
      <c r="C3242" s="16" t="s">
        <v>3738</v>
      </c>
      <c r="D3242" s="13" t="s">
        <v>3725</v>
      </c>
      <c r="E3242" s="13">
        <v>500</v>
      </c>
      <c r="F3242" s="13" t="s">
        <v>19</v>
      </c>
      <c r="G3242" s="14">
        <v>38785.5</v>
      </c>
      <c r="H3242" s="14">
        <v>38785.5</v>
      </c>
      <c r="I3242" s="13" t="s">
        <v>19</v>
      </c>
      <c r="J3242" s="13"/>
      <c r="K3242" s="13" t="s">
        <v>192</v>
      </c>
      <c r="L3242" s="13" t="s">
        <v>19</v>
      </c>
      <c r="M3242" s="13">
        <v>44970</v>
      </c>
      <c r="N3242" s="13" t="s">
        <v>3726</v>
      </c>
      <c r="O3242" s="13" t="s">
        <v>3723</v>
      </c>
      <c r="P3242" s="13" t="s">
        <v>331</v>
      </c>
      <c r="Q3242" s="13" t="s">
        <v>2740</v>
      </c>
    </row>
    <row r="3243" spans="2:17" ht="90" hidden="1" x14ac:dyDescent="0.25">
      <c r="B3243" s="2">
        <v>3214</v>
      </c>
      <c r="C3243" s="16" t="s">
        <v>3739</v>
      </c>
      <c r="D3243" s="13" t="s">
        <v>3740</v>
      </c>
      <c r="E3243" s="13">
        <v>2497</v>
      </c>
      <c r="F3243" s="13" t="s">
        <v>19</v>
      </c>
      <c r="G3243" s="14">
        <v>5964.18</v>
      </c>
      <c r="H3243" s="14">
        <v>5964.18</v>
      </c>
      <c r="I3243" s="13" t="s">
        <v>19</v>
      </c>
      <c r="J3243" s="13"/>
      <c r="K3243" s="13" t="s">
        <v>192</v>
      </c>
      <c r="L3243" s="13" t="s">
        <v>19</v>
      </c>
      <c r="M3243" s="13">
        <v>44971</v>
      </c>
      <c r="N3243" s="13" t="s">
        <v>3741</v>
      </c>
      <c r="O3243" s="13" t="s">
        <v>3723</v>
      </c>
      <c r="P3243" s="13" t="s">
        <v>331</v>
      </c>
      <c r="Q3243" s="13" t="s">
        <v>2740</v>
      </c>
    </row>
    <row r="3244" spans="2:17" ht="120" hidden="1" x14ac:dyDescent="0.25">
      <c r="B3244" s="2">
        <v>3215</v>
      </c>
      <c r="C3244" s="16" t="s">
        <v>3742</v>
      </c>
      <c r="D3244" s="13" t="s">
        <v>3740</v>
      </c>
      <c r="E3244" s="13">
        <v>2400</v>
      </c>
      <c r="F3244" s="13" t="s">
        <v>19</v>
      </c>
      <c r="G3244" s="14">
        <v>2280</v>
      </c>
      <c r="H3244" s="14">
        <v>2280</v>
      </c>
      <c r="I3244" s="13" t="s">
        <v>19</v>
      </c>
      <c r="J3244" s="13"/>
      <c r="K3244" s="13" t="s">
        <v>192</v>
      </c>
      <c r="L3244" s="13" t="s">
        <v>19</v>
      </c>
      <c r="M3244" s="13">
        <v>44972</v>
      </c>
      <c r="N3244" s="13" t="s">
        <v>3741</v>
      </c>
      <c r="O3244" s="13" t="s">
        <v>3723</v>
      </c>
      <c r="P3244" s="13" t="s">
        <v>331</v>
      </c>
      <c r="Q3244" s="13" t="s">
        <v>2740</v>
      </c>
    </row>
    <row r="3245" spans="2:17" ht="120" hidden="1" x14ac:dyDescent="0.25">
      <c r="B3245" s="2">
        <v>3216</v>
      </c>
      <c r="C3245" s="16" t="s">
        <v>3743</v>
      </c>
      <c r="D3245" s="13" t="s">
        <v>3740</v>
      </c>
      <c r="E3245" s="13">
        <v>1060</v>
      </c>
      <c r="F3245" s="13" t="s">
        <v>19</v>
      </c>
      <c r="G3245" s="14">
        <v>11151.2</v>
      </c>
      <c r="H3245" s="14">
        <v>11151.2</v>
      </c>
      <c r="I3245" s="13" t="s">
        <v>19</v>
      </c>
      <c r="J3245" s="13"/>
      <c r="K3245" s="13" t="s">
        <v>192</v>
      </c>
      <c r="L3245" s="13" t="s">
        <v>19</v>
      </c>
      <c r="M3245" s="13">
        <v>44973</v>
      </c>
      <c r="N3245" s="13" t="s">
        <v>3741</v>
      </c>
      <c r="O3245" s="13" t="s">
        <v>3723</v>
      </c>
      <c r="P3245" s="13" t="s">
        <v>331</v>
      </c>
      <c r="Q3245" s="13" t="s">
        <v>2740</v>
      </c>
    </row>
    <row r="3246" spans="2:17" ht="60" hidden="1" x14ac:dyDescent="0.25">
      <c r="B3246" s="2">
        <v>3217</v>
      </c>
      <c r="C3246" s="16" t="s">
        <v>3744</v>
      </c>
      <c r="D3246" s="13" t="s">
        <v>3740</v>
      </c>
      <c r="E3246" s="13">
        <v>1060</v>
      </c>
      <c r="F3246" s="13" t="s">
        <v>19</v>
      </c>
      <c r="G3246" s="14">
        <v>7939.4</v>
      </c>
      <c r="H3246" s="14">
        <v>7939.4</v>
      </c>
      <c r="I3246" s="13" t="s">
        <v>19</v>
      </c>
      <c r="J3246" s="13"/>
      <c r="K3246" s="13" t="s">
        <v>192</v>
      </c>
      <c r="L3246" s="13" t="s">
        <v>19</v>
      </c>
      <c r="M3246" s="13">
        <v>44974</v>
      </c>
      <c r="N3246" s="13" t="s">
        <v>3741</v>
      </c>
      <c r="O3246" s="13" t="s">
        <v>3723</v>
      </c>
      <c r="P3246" s="13" t="s">
        <v>331</v>
      </c>
      <c r="Q3246" s="13" t="s">
        <v>2740</v>
      </c>
    </row>
    <row r="3247" spans="2:17" ht="60" hidden="1" x14ac:dyDescent="0.25">
      <c r="B3247" s="2">
        <v>3218</v>
      </c>
      <c r="C3247" s="16" t="s">
        <v>3745</v>
      </c>
      <c r="D3247" s="13" t="s">
        <v>3740</v>
      </c>
      <c r="E3247" s="13">
        <v>2400</v>
      </c>
      <c r="F3247" s="13" t="s">
        <v>19</v>
      </c>
      <c r="G3247" s="14">
        <v>2133</v>
      </c>
      <c r="H3247" s="14">
        <v>2133</v>
      </c>
      <c r="I3247" s="13" t="s">
        <v>19</v>
      </c>
      <c r="J3247" s="13"/>
      <c r="K3247" s="13" t="s">
        <v>192</v>
      </c>
      <c r="L3247" s="13" t="s">
        <v>19</v>
      </c>
      <c r="M3247" s="13">
        <v>44975</v>
      </c>
      <c r="N3247" s="13" t="s">
        <v>3741</v>
      </c>
      <c r="O3247" s="13" t="s">
        <v>3723</v>
      </c>
      <c r="P3247" s="13" t="s">
        <v>331</v>
      </c>
      <c r="Q3247" s="13" t="s">
        <v>2740</v>
      </c>
    </row>
    <row r="3248" spans="2:17" ht="75" hidden="1" x14ac:dyDescent="0.25">
      <c r="B3248" s="2">
        <v>3219</v>
      </c>
      <c r="C3248" s="16" t="s">
        <v>3746</v>
      </c>
      <c r="D3248" s="13" t="s">
        <v>3740</v>
      </c>
      <c r="E3248" s="13">
        <v>3030</v>
      </c>
      <c r="F3248" s="13" t="s">
        <v>19</v>
      </c>
      <c r="G3248" s="14">
        <v>24240</v>
      </c>
      <c r="H3248" s="14">
        <v>24240</v>
      </c>
      <c r="I3248" s="13" t="s">
        <v>19</v>
      </c>
      <c r="J3248" s="13"/>
      <c r="K3248" s="13" t="s">
        <v>192</v>
      </c>
      <c r="L3248" s="13" t="s">
        <v>19</v>
      </c>
      <c r="M3248" s="13">
        <v>44976</v>
      </c>
      <c r="N3248" s="13" t="s">
        <v>3741</v>
      </c>
      <c r="O3248" s="13" t="s">
        <v>3723</v>
      </c>
      <c r="P3248" s="13" t="s">
        <v>331</v>
      </c>
      <c r="Q3248" s="13" t="s">
        <v>2740</v>
      </c>
    </row>
    <row r="3249" spans="2:17" ht="45" hidden="1" x14ac:dyDescent="0.25">
      <c r="B3249" s="2">
        <v>3220</v>
      </c>
      <c r="C3249" s="16" t="s">
        <v>3747</v>
      </c>
      <c r="D3249" s="13" t="s">
        <v>3740</v>
      </c>
      <c r="E3249" s="13">
        <v>2370</v>
      </c>
      <c r="F3249" s="13" t="s">
        <v>19</v>
      </c>
      <c r="G3249" s="14">
        <v>2133</v>
      </c>
      <c r="H3249" s="14">
        <v>2133</v>
      </c>
      <c r="I3249" s="13" t="s">
        <v>19</v>
      </c>
      <c r="J3249" s="13"/>
      <c r="K3249" s="13" t="s">
        <v>192</v>
      </c>
      <c r="L3249" s="13" t="s">
        <v>19</v>
      </c>
      <c r="M3249" s="13">
        <v>44977</v>
      </c>
      <c r="N3249" s="13" t="s">
        <v>3741</v>
      </c>
      <c r="O3249" s="13" t="s">
        <v>3723</v>
      </c>
      <c r="P3249" s="13" t="s">
        <v>331</v>
      </c>
      <c r="Q3249" s="13" t="s">
        <v>2740</v>
      </c>
    </row>
    <row r="3250" spans="2:17" ht="45" hidden="1" x14ac:dyDescent="0.25">
      <c r="B3250" s="2">
        <v>3221</v>
      </c>
      <c r="C3250" s="16" t="s">
        <v>3748</v>
      </c>
      <c r="D3250" s="13" t="s">
        <v>3740</v>
      </c>
      <c r="E3250" s="13">
        <v>1770</v>
      </c>
      <c r="F3250" s="13" t="s">
        <v>19</v>
      </c>
      <c r="G3250" s="14">
        <v>3375</v>
      </c>
      <c r="H3250" s="14">
        <v>3375</v>
      </c>
      <c r="I3250" s="13" t="s">
        <v>19</v>
      </c>
      <c r="J3250" s="13"/>
      <c r="K3250" s="13" t="s">
        <v>192</v>
      </c>
      <c r="L3250" s="13" t="s">
        <v>19</v>
      </c>
      <c r="M3250" s="13">
        <v>44978</v>
      </c>
      <c r="N3250" s="13" t="s">
        <v>3741</v>
      </c>
      <c r="O3250" s="13" t="s">
        <v>3723</v>
      </c>
      <c r="P3250" s="13" t="s">
        <v>331</v>
      </c>
      <c r="Q3250" s="13" t="s">
        <v>2740</v>
      </c>
    </row>
    <row r="3251" spans="2:17" ht="90" hidden="1" x14ac:dyDescent="0.25">
      <c r="B3251" s="2">
        <v>3222</v>
      </c>
      <c r="C3251" s="16" t="s">
        <v>3749</v>
      </c>
      <c r="D3251" s="13" t="s">
        <v>3740</v>
      </c>
      <c r="E3251" s="13">
        <v>2500</v>
      </c>
      <c r="F3251" s="13" t="s">
        <v>19</v>
      </c>
      <c r="G3251" s="14">
        <v>3900</v>
      </c>
      <c r="H3251" s="14">
        <v>3900</v>
      </c>
      <c r="I3251" s="13" t="s">
        <v>19</v>
      </c>
      <c r="J3251" s="13"/>
      <c r="K3251" s="13" t="s">
        <v>192</v>
      </c>
      <c r="L3251" s="13" t="s">
        <v>19</v>
      </c>
      <c r="M3251" s="13">
        <v>44979</v>
      </c>
      <c r="N3251" s="13" t="s">
        <v>3741</v>
      </c>
      <c r="O3251" s="13" t="s">
        <v>3723</v>
      </c>
      <c r="P3251" s="13" t="s">
        <v>331</v>
      </c>
      <c r="Q3251" s="13" t="s">
        <v>2740</v>
      </c>
    </row>
    <row r="3252" spans="2:17" ht="90" hidden="1" x14ac:dyDescent="0.25">
      <c r="B3252" s="2">
        <v>3223</v>
      </c>
      <c r="C3252" s="16" t="s">
        <v>3750</v>
      </c>
      <c r="D3252" s="13" t="s">
        <v>3740</v>
      </c>
      <c r="E3252" s="13">
        <v>6000</v>
      </c>
      <c r="F3252" s="13" t="s">
        <v>19</v>
      </c>
      <c r="G3252" s="14">
        <v>6812.5</v>
      </c>
      <c r="H3252" s="14">
        <v>6812.5</v>
      </c>
      <c r="I3252" s="13" t="s">
        <v>19</v>
      </c>
      <c r="J3252" s="13"/>
      <c r="K3252" s="13" t="s">
        <v>192</v>
      </c>
      <c r="L3252" s="13" t="s">
        <v>19</v>
      </c>
      <c r="M3252" s="13">
        <v>44980</v>
      </c>
      <c r="N3252" s="13" t="s">
        <v>3741</v>
      </c>
      <c r="O3252" s="13" t="s">
        <v>3723</v>
      </c>
      <c r="P3252" s="13" t="s">
        <v>331</v>
      </c>
      <c r="Q3252" s="13" t="s">
        <v>2740</v>
      </c>
    </row>
    <row r="3253" spans="2:17" ht="45" hidden="1" x14ac:dyDescent="0.25">
      <c r="B3253" s="2">
        <v>3224</v>
      </c>
      <c r="C3253" s="16" t="s">
        <v>3751</v>
      </c>
      <c r="D3253" s="13" t="s">
        <v>3740</v>
      </c>
      <c r="E3253" s="13">
        <v>1400</v>
      </c>
      <c r="F3253" s="13" t="s">
        <v>19</v>
      </c>
      <c r="G3253" s="14">
        <v>2505</v>
      </c>
      <c r="H3253" s="14">
        <v>2505</v>
      </c>
      <c r="I3253" s="13" t="s">
        <v>19</v>
      </c>
      <c r="J3253" s="13"/>
      <c r="K3253" s="13" t="s">
        <v>192</v>
      </c>
      <c r="L3253" s="13" t="s">
        <v>19</v>
      </c>
      <c r="M3253" s="13">
        <v>44981</v>
      </c>
      <c r="N3253" s="13" t="s">
        <v>3741</v>
      </c>
      <c r="O3253" s="13" t="s">
        <v>3723</v>
      </c>
      <c r="P3253" s="13" t="s">
        <v>331</v>
      </c>
      <c r="Q3253" s="13" t="s">
        <v>2740</v>
      </c>
    </row>
    <row r="3254" spans="2:17" ht="90" hidden="1" x14ac:dyDescent="0.25">
      <c r="B3254" s="2">
        <v>3225</v>
      </c>
      <c r="C3254" s="16" t="s">
        <v>3752</v>
      </c>
      <c r="D3254" s="13" t="s">
        <v>3740</v>
      </c>
      <c r="E3254" s="13">
        <v>1670</v>
      </c>
      <c r="F3254" s="13" t="s">
        <v>19</v>
      </c>
      <c r="G3254" s="14">
        <v>3000</v>
      </c>
      <c r="H3254" s="14">
        <v>3000</v>
      </c>
      <c r="I3254" s="13" t="s">
        <v>19</v>
      </c>
      <c r="J3254" s="13"/>
      <c r="K3254" s="13" t="s">
        <v>192</v>
      </c>
      <c r="L3254" s="13" t="s">
        <v>19</v>
      </c>
      <c r="M3254" s="13">
        <v>44982</v>
      </c>
      <c r="N3254" s="13" t="s">
        <v>3741</v>
      </c>
      <c r="O3254" s="13" t="s">
        <v>3723</v>
      </c>
      <c r="P3254" s="13" t="s">
        <v>331</v>
      </c>
      <c r="Q3254" s="13" t="s">
        <v>2740</v>
      </c>
    </row>
    <row r="3255" spans="2:17" ht="90" hidden="1" x14ac:dyDescent="0.25">
      <c r="B3255" s="2">
        <v>3226</v>
      </c>
      <c r="C3255" s="16" t="s">
        <v>3753</v>
      </c>
      <c r="D3255" s="13" t="s">
        <v>3740</v>
      </c>
      <c r="E3255" s="13">
        <v>2400</v>
      </c>
      <c r="F3255" s="13" t="s">
        <v>19</v>
      </c>
      <c r="G3255" s="14">
        <v>3487.5</v>
      </c>
      <c r="H3255" s="14">
        <v>3487.5</v>
      </c>
      <c r="I3255" s="13" t="s">
        <v>19</v>
      </c>
      <c r="J3255" s="13"/>
      <c r="K3255" s="13" t="s">
        <v>192</v>
      </c>
      <c r="L3255" s="13" t="s">
        <v>19</v>
      </c>
      <c r="M3255" s="13">
        <v>44983</v>
      </c>
      <c r="N3255" s="13" t="s">
        <v>3741</v>
      </c>
      <c r="O3255" s="13" t="s">
        <v>3723</v>
      </c>
      <c r="P3255" s="13" t="s">
        <v>331</v>
      </c>
      <c r="Q3255" s="13" t="s">
        <v>2740</v>
      </c>
    </row>
    <row r="3256" spans="2:17" ht="75" hidden="1" x14ac:dyDescent="0.25">
      <c r="B3256" s="2">
        <v>3227</v>
      </c>
      <c r="C3256" s="16" t="s">
        <v>3754</v>
      </c>
      <c r="D3256" s="13" t="s">
        <v>3740</v>
      </c>
      <c r="E3256" s="13">
        <v>1550</v>
      </c>
      <c r="F3256" s="13" t="s">
        <v>19</v>
      </c>
      <c r="G3256" s="14">
        <v>3487.5</v>
      </c>
      <c r="H3256" s="14">
        <v>3487.5</v>
      </c>
      <c r="I3256" s="13" t="s">
        <v>19</v>
      </c>
      <c r="J3256" s="13"/>
      <c r="K3256" s="13" t="s">
        <v>192</v>
      </c>
      <c r="L3256" s="13" t="s">
        <v>19</v>
      </c>
      <c r="M3256" s="13">
        <v>44984</v>
      </c>
      <c r="N3256" s="13" t="s">
        <v>3741</v>
      </c>
      <c r="O3256" s="13" t="s">
        <v>3723</v>
      </c>
      <c r="P3256" s="13" t="s">
        <v>331</v>
      </c>
      <c r="Q3256" s="13" t="s">
        <v>2740</v>
      </c>
    </row>
    <row r="3257" spans="2:17" ht="60" hidden="1" x14ac:dyDescent="0.25">
      <c r="B3257" s="2">
        <v>3228</v>
      </c>
      <c r="C3257" s="16" t="s">
        <v>3755</v>
      </c>
      <c r="D3257" s="13" t="s">
        <v>3740</v>
      </c>
      <c r="E3257" s="13">
        <v>5450</v>
      </c>
      <c r="F3257" s="13" t="s">
        <v>19</v>
      </c>
      <c r="G3257" s="14">
        <v>6812.5</v>
      </c>
      <c r="H3257" s="14">
        <v>6812.5</v>
      </c>
      <c r="I3257" s="13" t="s">
        <v>19</v>
      </c>
      <c r="J3257" s="13"/>
      <c r="K3257" s="13" t="s">
        <v>192</v>
      </c>
      <c r="L3257" s="13" t="s">
        <v>19</v>
      </c>
      <c r="M3257" s="13">
        <v>44985</v>
      </c>
      <c r="N3257" s="13" t="s">
        <v>3741</v>
      </c>
      <c r="O3257" s="13" t="s">
        <v>3723</v>
      </c>
      <c r="P3257" s="13" t="s">
        <v>331</v>
      </c>
      <c r="Q3257" s="13" t="s">
        <v>2740</v>
      </c>
    </row>
    <row r="3258" spans="2:17" ht="75" hidden="1" x14ac:dyDescent="0.25">
      <c r="B3258" s="2">
        <v>3229</v>
      </c>
      <c r="C3258" s="16" t="s">
        <v>3756</v>
      </c>
      <c r="D3258" s="13" t="s">
        <v>3740</v>
      </c>
      <c r="E3258" s="13">
        <v>5800</v>
      </c>
      <c r="F3258" s="13" t="s">
        <v>19</v>
      </c>
      <c r="G3258" s="14">
        <v>57420</v>
      </c>
      <c r="H3258" s="14">
        <v>57420</v>
      </c>
      <c r="I3258" s="13" t="s">
        <v>19</v>
      </c>
      <c r="J3258" s="13"/>
      <c r="K3258" s="13" t="s">
        <v>192</v>
      </c>
      <c r="L3258" s="13" t="s">
        <v>19</v>
      </c>
      <c r="M3258" s="13">
        <v>44986</v>
      </c>
      <c r="N3258" s="13" t="s">
        <v>3741</v>
      </c>
      <c r="O3258" s="13" t="s">
        <v>3723</v>
      </c>
      <c r="P3258" s="13" t="s">
        <v>331</v>
      </c>
      <c r="Q3258" s="13" t="s">
        <v>2740</v>
      </c>
    </row>
    <row r="3259" spans="2:17" ht="75" hidden="1" x14ac:dyDescent="0.25">
      <c r="B3259" s="2">
        <v>3230</v>
      </c>
      <c r="C3259" s="16" t="s">
        <v>3757</v>
      </c>
      <c r="D3259" s="13" t="s">
        <v>3740</v>
      </c>
      <c r="E3259" s="13">
        <v>2950</v>
      </c>
      <c r="F3259" s="13" t="s">
        <v>19</v>
      </c>
      <c r="G3259" s="14">
        <v>99365</v>
      </c>
      <c r="H3259" s="14">
        <v>99365</v>
      </c>
      <c r="I3259" s="13" t="s">
        <v>19</v>
      </c>
      <c r="J3259" s="13"/>
      <c r="K3259" s="13" t="s">
        <v>192</v>
      </c>
      <c r="L3259" s="13" t="s">
        <v>19</v>
      </c>
      <c r="M3259" s="13">
        <v>44987</v>
      </c>
      <c r="N3259" s="13" t="s">
        <v>3741</v>
      </c>
      <c r="O3259" s="13" t="s">
        <v>3723</v>
      </c>
      <c r="P3259" s="13" t="s">
        <v>331</v>
      </c>
      <c r="Q3259" s="13" t="s">
        <v>2740</v>
      </c>
    </row>
    <row r="3260" spans="2:17" ht="120" hidden="1" x14ac:dyDescent="0.25">
      <c r="B3260" s="2">
        <v>3231</v>
      </c>
      <c r="C3260" s="16" t="s">
        <v>3758</v>
      </c>
      <c r="D3260" s="13" t="s">
        <v>3740</v>
      </c>
      <c r="E3260" s="13">
        <v>3200</v>
      </c>
      <c r="F3260" s="13" t="s">
        <v>19</v>
      </c>
      <c r="G3260" s="14">
        <v>14880</v>
      </c>
      <c r="H3260" s="14">
        <v>14880</v>
      </c>
      <c r="I3260" s="13" t="s">
        <v>19</v>
      </c>
      <c r="J3260" s="13"/>
      <c r="K3260" s="13" t="s">
        <v>192</v>
      </c>
      <c r="L3260" s="13" t="s">
        <v>19</v>
      </c>
      <c r="M3260" s="13">
        <v>44988</v>
      </c>
      <c r="N3260" s="13" t="s">
        <v>3741</v>
      </c>
      <c r="O3260" s="13" t="s">
        <v>3723</v>
      </c>
      <c r="P3260" s="13" t="s">
        <v>331</v>
      </c>
      <c r="Q3260" s="13" t="s">
        <v>2740</v>
      </c>
    </row>
    <row r="3261" spans="2:17" ht="45" hidden="1" x14ac:dyDescent="0.25">
      <c r="B3261" s="2">
        <v>3232</v>
      </c>
      <c r="C3261" s="16" t="s">
        <v>3759</v>
      </c>
      <c r="D3261" s="13" t="s">
        <v>3740</v>
      </c>
      <c r="E3261" s="13">
        <v>1770</v>
      </c>
      <c r="F3261" s="13" t="s">
        <v>19</v>
      </c>
      <c r="G3261" s="14">
        <v>2548.8000000000002</v>
      </c>
      <c r="H3261" s="14">
        <v>2548.8000000000002</v>
      </c>
      <c r="I3261" s="13" t="s">
        <v>19</v>
      </c>
      <c r="J3261" s="13"/>
      <c r="K3261" s="13" t="s">
        <v>192</v>
      </c>
      <c r="L3261" s="13" t="s">
        <v>19</v>
      </c>
      <c r="M3261" s="13">
        <v>44989</v>
      </c>
      <c r="N3261" s="13" t="s">
        <v>3741</v>
      </c>
      <c r="O3261" s="13" t="s">
        <v>3723</v>
      </c>
      <c r="P3261" s="13" t="s">
        <v>331</v>
      </c>
      <c r="Q3261" s="13" t="s">
        <v>2740</v>
      </c>
    </row>
    <row r="3262" spans="2:17" ht="45" hidden="1" x14ac:dyDescent="0.25">
      <c r="B3262" s="2">
        <v>3233</v>
      </c>
      <c r="C3262" s="16" t="s">
        <v>3760</v>
      </c>
      <c r="D3262" s="13" t="s">
        <v>3740</v>
      </c>
      <c r="E3262" s="13">
        <v>760</v>
      </c>
      <c r="F3262" s="13" t="s">
        <v>19</v>
      </c>
      <c r="G3262" s="14">
        <v>4180</v>
      </c>
      <c r="H3262" s="14">
        <v>4180</v>
      </c>
      <c r="I3262" s="13" t="s">
        <v>19</v>
      </c>
      <c r="J3262" s="13"/>
      <c r="K3262" s="13" t="s">
        <v>192</v>
      </c>
      <c r="L3262" s="13" t="s">
        <v>19</v>
      </c>
      <c r="M3262" s="13">
        <v>44990</v>
      </c>
      <c r="N3262" s="13" t="s">
        <v>3741</v>
      </c>
      <c r="O3262" s="13" t="s">
        <v>3723</v>
      </c>
      <c r="P3262" s="13" t="s">
        <v>331</v>
      </c>
      <c r="Q3262" s="13" t="s">
        <v>2740</v>
      </c>
    </row>
    <row r="3263" spans="2:17" ht="45" hidden="1" x14ac:dyDescent="0.25">
      <c r="B3263" s="2">
        <v>3234</v>
      </c>
      <c r="C3263" s="16" t="s">
        <v>3761</v>
      </c>
      <c r="D3263" s="13" t="s">
        <v>3740</v>
      </c>
      <c r="E3263" s="13">
        <v>2010</v>
      </c>
      <c r="F3263" s="13" t="s">
        <v>19</v>
      </c>
      <c r="G3263" s="14">
        <v>3276.3</v>
      </c>
      <c r="H3263" s="14">
        <v>3276.3</v>
      </c>
      <c r="I3263" s="13" t="s">
        <v>19</v>
      </c>
      <c r="J3263" s="13"/>
      <c r="K3263" s="13" t="s">
        <v>192</v>
      </c>
      <c r="L3263" s="13" t="s">
        <v>19</v>
      </c>
      <c r="M3263" s="13">
        <v>44991</v>
      </c>
      <c r="N3263" s="13" t="s">
        <v>3741</v>
      </c>
      <c r="O3263" s="13" t="s">
        <v>3723</v>
      </c>
      <c r="P3263" s="13" t="s">
        <v>331</v>
      </c>
      <c r="Q3263" s="13" t="s">
        <v>2740</v>
      </c>
    </row>
    <row r="3264" spans="2:17" ht="45" hidden="1" x14ac:dyDescent="0.25">
      <c r="B3264" s="2">
        <v>3235</v>
      </c>
      <c r="C3264" s="16" t="s">
        <v>3762</v>
      </c>
      <c r="D3264" s="13" t="s">
        <v>3740</v>
      </c>
      <c r="E3264" s="13">
        <v>1160</v>
      </c>
      <c r="F3264" s="13" t="s">
        <v>19</v>
      </c>
      <c r="G3264" s="14">
        <v>464</v>
      </c>
      <c r="H3264" s="14">
        <v>464</v>
      </c>
      <c r="I3264" s="13" t="s">
        <v>19</v>
      </c>
      <c r="J3264" s="13"/>
      <c r="K3264" s="13" t="s">
        <v>192</v>
      </c>
      <c r="L3264" s="13" t="s">
        <v>19</v>
      </c>
      <c r="M3264" s="13">
        <v>44992</v>
      </c>
      <c r="N3264" s="13" t="s">
        <v>3741</v>
      </c>
      <c r="O3264" s="13" t="s">
        <v>3723</v>
      </c>
      <c r="P3264" s="13" t="s">
        <v>331</v>
      </c>
      <c r="Q3264" s="13" t="s">
        <v>2740</v>
      </c>
    </row>
    <row r="3265" spans="2:17" ht="90" hidden="1" x14ac:dyDescent="0.25">
      <c r="B3265" s="2">
        <v>3236</v>
      </c>
      <c r="C3265" s="16" t="s">
        <v>3763</v>
      </c>
      <c r="D3265" s="13" t="s">
        <v>3740</v>
      </c>
      <c r="E3265" s="13">
        <v>418</v>
      </c>
      <c r="F3265" s="13" t="s">
        <v>19</v>
      </c>
      <c r="G3265" s="14">
        <v>7064.2</v>
      </c>
      <c r="H3265" s="14">
        <v>7064.2</v>
      </c>
      <c r="I3265" s="13" t="s">
        <v>19</v>
      </c>
      <c r="J3265" s="13"/>
      <c r="K3265" s="13" t="s">
        <v>192</v>
      </c>
      <c r="L3265" s="13" t="s">
        <v>19</v>
      </c>
      <c r="M3265" s="13">
        <v>44993</v>
      </c>
      <c r="N3265" s="13" t="s">
        <v>3741</v>
      </c>
      <c r="O3265" s="13" t="s">
        <v>3723</v>
      </c>
      <c r="P3265" s="13" t="s">
        <v>331</v>
      </c>
      <c r="Q3265" s="13" t="s">
        <v>2740</v>
      </c>
    </row>
    <row r="3266" spans="2:17" ht="120" hidden="1" x14ac:dyDescent="0.25">
      <c r="B3266" s="2">
        <v>3237</v>
      </c>
      <c r="C3266" s="16" t="s">
        <v>3764</v>
      </c>
      <c r="D3266" s="13" t="s">
        <v>3740</v>
      </c>
      <c r="E3266" s="13">
        <v>722</v>
      </c>
      <c r="F3266" s="13" t="s">
        <v>19</v>
      </c>
      <c r="G3266" s="14">
        <v>10830</v>
      </c>
      <c r="H3266" s="14">
        <v>10830</v>
      </c>
      <c r="I3266" s="13" t="s">
        <v>19</v>
      </c>
      <c r="J3266" s="13"/>
      <c r="K3266" s="13" t="s">
        <v>192</v>
      </c>
      <c r="L3266" s="13" t="s">
        <v>19</v>
      </c>
      <c r="M3266" s="13">
        <v>44994</v>
      </c>
      <c r="N3266" s="13" t="s">
        <v>3741</v>
      </c>
      <c r="O3266" s="13" t="s">
        <v>3723</v>
      </c>
      <c r="P3266" s="13" t="s">
        <v>331</v>
      </c>
      <c r="Q3266" s="13" t="s">
        <v>2740</v>
      </c>
    </row>
    <row r="3267" spans="2:17" ht="120" hidden="1" x14ac:dyDescent="0.25">
      <c r="B3267" s="2">
        <v>3238</v>
      </c>
      <c r="C3267" s="16" t="s">
        <v>3765</v>
      </c>
      <c r="D3267" s="13" t="s">
        <v>3740</v>
      </c>
      <c r="E3267" s="13">
        <v>722</v>
      </c>
      <c r="F3267" s="13" t="s">
        <v>19</v>
      </c>
      <c r="G3267" s="14">
        <v>10418.459999999999</v>
      </c>
      <c r="H3267" s="14">
        <v>10418.459999999999</v>
      </c>
      <c r="I3267" s="13" t="s">
        <v>19</v>
      </c>
      <c r="J3267" s="13"/>
      <c r="K3267" s="13" t="s">
        <v>192</v>
      </c>
      <c r="L3267" s="13" t="s">
        <v>19</v>
      </c>
      <c r="M3267" s="13">
        <v>44995</v>
      </c>
      <c r="N3267" s="13" t="s">
        <v>3741</v>
      </c>
      <c r="O3267" s="13" t="s">
        <v>3723</v>
      </c>
      <c r="P3267" s="13" t="s">
        <v>331</v>
      </c>
      <c r="Q3267" s="13" t="s">
        <v>2740</v>
      </c>
    </row>
    <row r="3268" spans="2:17" ht="45" hidden="1" x14ac:dyDescent="0.25">
      <c r="B3268" s="2">
        <v>3239</v>
      </c>
      <c r="C3268" s="16" t="s">
        <v>3766</v>
      </c>
      <c r="D3268" s="13" t="s">
        <v>3767</v>
      </c>
      <c r="E3268" s="13">
        <v>1</v>
      </c>
      <c r="F3268" s="13" t="s">
        <v>18</v>
      </c>
      <c r="G3268" s="14">
        <v>238999.67999999999</v>
      </c>
      <c r="H3268" s="14">
        <v>238999.67999999999</v>
      </c>
      <c r="I3268" s="13" t="s">
        <v>19</v>
      </c>
      <c r="J3268" s="13"/>
      <c r="K3268" s="13" t="s">
        <v>192</v>
      </c>
      <c r="L3268" s="13" t="s">
        <v>18</v>
      </c>
      <c r="M3268" s="13">
        <v>45445</v>
      </c>
      <c r="N3268" s="13" t="s">
        <v>3768</v>
      </c>
      <c r="O3268" s="13" t="s">
        <v>3723</v>
      </c>
      <c r="P3268" s="13" t="s">
        <v>3527</v>
      </c>
      <c r="Q3268" s="13" t="s">
        <v>3526</v>
      </c>
    </row>
    <row r="3269" spans="2:17" ht="45" hidden="1" x14ac:dyDescent="0.25">
      <c r="B3269" s="2">
        <v>3240</v>
      </c>
      <c r="C3269" s="16" t="s">
        <v>3769</v>
      </c>
      <c r="D3269" s="13" t="s">
        <v>3770</v>
      </c>
      <c r="E3269" s="13">
        <v>1</v>
      </c>
      <c r="F3269" s="13" t="s">
        <v>18</v>
      </c>
      <c r="G3269" s="14">
        <v>57583</v>
      </c>
      <c r="H3269" s="14">
        <v>57583</v>
      </c>
      <c r="I3269" s="13" t="s">
        <v>19</v>
      </c>
      <c r="J3269" s="13"/>
      <c r="K3269" s="13" t="s">
        <v>192</v>
      </c>
      <c r="L3269" s="13" t="s">
        <v>18</v>
      </c>
      <c r="M3269" s="13">
        <v>45335</v>
      </c>
      <c r="N3269" s="13" t="s">
        <v>3771</v>
      </c>
      <c r="O3269" s="13" t="s">
        <v>3723</v>
      </c>
      <c r="P3269" s="13" t="s">
        <v>3527</v>
      </c>
      <c r="Q3269" s="13" t="s">
        <v>3526</v>
      </c>
    </row>
    <row r="3270" spans="2:17" ht="60" hidden="1" x14ac:dyDescent="0.25">
      <c r="B3270" s="2">
        <v>3241</v>
      </c>
      <c r="C3270" s="16" t="s">
        <v>3772</v>
      </c>
      <c r="D3270" s="13" t="s">
        <v>3773</v>
      </c>
      <c r="E3270" s="13">
        <v>1</v>
      </c>
      <c r="F3270" s="13" t="s">
        <v>18</v>
      </c>
      <c r="G3270" s="14">
        <v>864783</v>
      </c>
      <c r="H3270" s="14">
        <v>864783</v>
      </c>
      <c r="I3270" s="13" t="s">
        <v>19</v>
      </c>
      <c r="J3270" s="13"/>
      <c r="K3270" s="13" t="s">
        <v>192</v>
      </c>
      <c r="L3270" s="13" t="s">
        <v>18</v>
      </c>
      <c r="M3270" s="13">
        <v>45517</v>
      </c>
      <c r="N3270" s="13" t="s">
        <v>3774</v>
      </c>
      <c r="O3270" s="13" t="s">
        <v>3723</v>
      </c>
      <c r="P3270" s="13" t="s">
        <v>3527</v>
      </c>
      <c r="Q3270" s="13" t="s">
        <v>3526</v>
      </c>
    </row>
    <row r="3271" spans="2:17" ht="60" hidden="1" x14ac:dyDescent="0.25">
      <c r="B3271" s="2">
        <v>3242</v>
      </c>
      <c r="C3271" s="16" t="s">
        <v>3772</v>
      </c>
      <c r="D3271" s="13" t="s">
        <v>3775</v>
      </c>
      <c r="E3271" s="13">
        <v>1</v>
      </c>
      <c r="F3271" s="13" t="s">
        <v>18</v>
      </c>
      <c r="G3271" s="14">
        <v>200160</v>
      </c>
      <c r="H3271" s="14">
        <v>200160</v>
      </c>
      <c r="I3271" s="13" t="s">
        <v>19</v>
      </c>
      <c r="J3271" s="13"/>
      <c r="K3271" s="13" t="s">
        <v>192</v>
      </c>
      <c r="L3271" s="13" t="s">
        <v>18</v>
      </c>
      <c r="M3271" s="13">
        <v>45517</v>
      </c>
      <c r="N3271" s="13" t="s">
        <v>3774</v>
      </c>
      <c r="O3271" s="13" t="s">
        <v>3723</v>
      </c>
      <c r="P3271" s="13" t="s">
        <v>3527</v>
      </c>
      <c r="Q3271" s="13" t="s">
        <v>3526</v>
      </c>
    </row>
    <row r="3272" spans="2:17" ht="30" hidden="1" x14ac:dyDescent="0.25">
      <c r="B3272" s="2">
        <v>3243</v>
      </c>
      <c r="C3272" s="16" t="s">
        <v>3776</v>
      </c>
      <c r="D3272" s="13" t="s">
        <v>3777</v>
      </c>
      <c r="E3272" s="13">
        <v>1</v>
      </c>
      <c r="F3272" s="13" t="s">
        <v>18</v>
      </c>
      <c r="G3272" s="14">
        <v>91200</v>
      </c>
      <c r="H3272" s="14">
        <v>91200</v>
      </c>
      <c r="I3272" s="13" t="s">
        <v>19</v>
      </c>
      <c r="J3272" s="13"/>
      <c r="K3272" s="13" t="s">
        <v>192</v>
      </c>
      <c r="L3272" s="13" t="s">
        <v>18</v>
      </c>
      <c r="M3272" s="13"/>
      <c r="N3272" s="13" t="s">
        <v>3778</v>
      </c>
      <c r="O3272" s="13" t="s">
        <v>3723</v>
      </c>
      <c r="P3272" s="13" t="s">
        <v>3527</v>
      </c>
      <c r="Q3272" s="13" t="s">
        <v>3526</v>
      </c>
    </row>
    <row r="3273" spans="2:17" ht="45" hidden="1" x14ac:dyDescent="0.25">
      <c r="B3273" s="2">
        <v>3244</v>
      </c>
      <c r="C3273" s="16" t="s">
        <v>3779</v>
      </c>
      <c r="D3273" s="13" t="s">
        <v>3770</v>
      </c>
      <c r="E3273" s="13">
        <v>1</v>
      </c>
      <c r="F3273" s="13" t="s">
        <v>18</v>
      </c>
      <c r="G3273" s="14">
        <v>158760</v>
      </c>
      <c r="H3273" s="14">
        <v>158760</v>
      </c>
      <c r="I3273" s="13" t="s">
        <v>19</v>
      </c>
      <c r="J3273" s="13"/>
      <c r="K3273" s="13" t="s">
        <v>192</v>
      </c>
      <c r="L3273" s="13" t="s">
        <v>18</v>
      </c>
      <c r="M3273" s="13">
        <v>45378</v>
      </c>
      <c r="N3273" s="13" t="s">
        <v>3780</v>
      </c>
      <c r="O3273" s="13" t="s">
        <v>3723</v>
      </c>
      <c r="P3273" s="13" t="s">
        <v>3527</v>
      </c>
      <c r="Q3273" s="13" t="s">
        <v>3526</v>
      </c>
    </row>
    <row r="3274" spans="2:17" ht="90" hidden="1" x14ac:dyDescent="0.25">
      <c r="B3274" s="2">
        <v>3245</v>
      </c>
      <c r="C3274" s="16" t="s">
        <v>3781</v>
      </c>
      <c r="D3274" s="13" t="s">
        <v>3782</v>
      </c>
      <c r="E3274" s="13">
        <v>8</v>
      </c>
      <c r="F3274" s="13" t="s">
        <v>18</v>
      </c>
      <c r="G3274" s="14">
        <v>3852536.66</v>
      </c>
      <c r="H3274" s="14">
        <v>3852536.66</v>
      </c>
      <c r="I3274" s="13" t="s">
        <v>19</v>
      </c>
      <c r="J3274" s="13"/>
      <c r="K3274" s="13" t="s">
        <v>192</v>
      </c>
      <c r="L3274" s="13" t="s">
        <v>18</v>
      </c>
      <c r="M3274" s="13">
        <v>45444</v>
      </c>
      <c r="N3274" s="13" t="s">
        <v>3783</v>
      </c>
      <c r="O3274" s="13" t="s">
        <v>3723</v>
      </c>
      <c r="P3274" s="13" t="s">
        <v>3527</v>
      </c>
      <c r="Q3274" s="13" t="s">
        <v>3526</v>
      </c>
    </row>
    <row r="3275" spans="2:17" ht="75" hidden="1" x14ac:dyDescent="0.25">
      <c r="B3275" s="2">
        <v>3246</v>
      </c>
      <c r="C3275" s="16" t="s">
        <v>3784</v>
      </c>
      <c r="D3275" s="13" t="s">
        <v>3782</v>
      </c>
      <c r="E3275" s="13">
        <v>1</v>
      </c>
      <c r="F3275" s="13" t="s">
        <v>19</v>
      </c>
      <c r="G3275" s="14">
        <v>563299.29</v>
      </c>
      <c r="H3275" s="14">
        <v>563299.29</v>
      </c>
      <c r="I3275" s="13" t="s">
        <v>19</v>
      </c>
      <c r="J3275" s="13"/>
      <c r="K3275" s="13" t="s">
        <v>192</v>
      </c>
      <c r="L3275" s="13" t="s">
        <v>18</v>
      </c>
      <c r="M3275" s="13">
        <v>45445</v>
      </c>
      <c r="N3275" s="13" t="s">
        <v>3785</v>
      </c>
      <c r="O3275" s="13" t="s">
        <v>3723</v>
      </c>
      <c r="P3275" s="13" t="s">
        <v>3527</v>
      </c>
      <c r="Q3275" s="13" t="s">
        <v>3526</v>
      </c>
    </row>
    <row r="3276" spans="2:17" ht="30" hidden="1" x14ac:dyDescent="0.25">
      <c r="B3276" s="13">
        <v>3247</v>
      </c>
      <c r="C3276" s="16" t="s">
        <v>3786</v>
      </c>
      <c r="D3276" s="13" t="s">
        <v>3787</v>
      </c>
      <c r="E3276" s="13">
        <v>1</v>
      </c>
      <c r="F3276" s="13" t="s">
        <v>18</v>
      </c>
      <c r="G3276" s="14">
        <v>50384</v>
      </c>
      <c r="H3276" s="14">
        <v>50384</v>
      </c>
      <c r="I3276" s="13" t="s">
        <v>19</v>
      </c>
      <c r="J3276" s="13"/>
      <c r="K3276" s="13" t="s">
        <v>192</v>
      </c>
      <c r="L3276" s="13" t="s">
        <v>18</v>
      </c>
      <c r="M3276" s="13">
        <v>45446</v>
      </c>
      <c r="N3276" s="13" t="s">
        <v>3788</v>
      </c>
      <c r="O3276" s="13" t="s">
        <v>3723</v>
      </c>
      <c r="P3276" s="13" t="s">
        <v>3527</v>
      </c>
      <c r="Q3276" s="13" t="s">
        <v>3526</v>
      </c>
    </row>
    <row r="3277" spans="2:17" ht="30" hidden="1" x14ac:dyDescent="0.25">
      <c r="B3277" s="13">
        <v>3248</v>
      </c>
      <c r="C3277" s="16" t="s">
        <v>3789</v>
      </c>
      <c r="D3277" s="13" t="s">
        <v>3790</v>
      </c>
      <c r="E3277" s="13">
        <v>11</v>
      </c>
      <c r="F3277" s="13" t="s">
        <v>18</v>
      </c>
      <c r="G3277" s="14">
        <v>384760.2</v>
      </c>
      <c r="H3277" s="14">
        <v>384760.2</v>
      </c>
      <c r="I3277" s="13" t="s">
        <v>19</v>
      </c>
      <c r="J3277" s="13"/>
      <c r="K3277" s="13" t="s">
        <v>192</v>
      </c>
      <c r="L3277" s="13" t="s">
        <v>18</v>
      </c>
      <c r="M3277" s="13">
        <v>45447</v>
      </c>
      <c r="N3277" s="13" t="s">
        <v>3791</v>
      </c>
      <c r="O3277" s="13" t="s">
        <v>3723</v>
      </c>
      <c r="P3277" s="13" t="s">
        <v>3527</v>
      </c>
      <c r="Q3277" s="13" t="s">
        <v>3526</v>
      </c>
    </row>
    <row r="3278" spans="2:17" ht="45" hidden="1" x14ac:dyDescent="0.25">
      <c r="B3278" s="13">
        <v>3249</v>
      </c>
      <c r="C3278" s="16" t="s">
        <v>3792</v>
      </c>
      <c r="D3278" s="13" t="s">
        <v>3790</v>
      </c>
      <c r="E3278" s="13">
        <v>22</v>
      </c>
      <c r="F3278" s="13" t="s">
        <v>18</v>
      </c>
      <c r="G3278" s="14">
        <v>3663726</v>
      </c>
      <c r="H3278" s="14">
        <v>3663726</v>
      </c>
      <c r="I3278" s="13" t="s">
        <v>19</v>
      </c>
      <c r="J3278" s="13"/>
      <c r="K3278" s="13" t="s">
        <v>192</v>
      </c>
      <c r="L3278" s="13" t="s">
        <v>18</v>
      </c>
      <c r="M3278" s="13">
        <v>45448</v>
      </c>
      <c r="N3278" s="13" t="s">
        <v>3791</v>
      </c>
      <c r="O3278" s="13" t="s">
        <v>3723</v>
      </c>
      <c r="P3278" s="13" t="s">
        <v>3527</v>
      </c>
      <c r="Q3278" s="13" t="s">
        <v>3526</v>
      </c>
    </row>
    <row r="3279" spans="2:17" ht="45" hidden="1" x14ac:dyDescent="0.25">
      <c r="B3279" s="13">
        <v>3250</v>
      </c>
      <c r="C3279" s="16" t="s">
        <v>3793</v>
      </c>
      <c r="D3279" s="13" t="s">
        <v>3790</v>
      </c>
      <c r="E3279" s="13">
        <v>9</v>
      </c>
      <c r="F3279" s="13" t="s">
        <v>18</v>
      </c>
      <c r="G3279" s="14">
        <v>974997</v>
      </c>
      <c r="H3279" s="14">
        <v>974997</v>
      </c>
      <c r="I3279" s="13" t="s">
        <v>19</v>
      </c>
      <c r="J3279" s="13"/>
      <c r="K3279" s="13" t="s">
        <v>192</v>
      </c>
      <c r="L3279" s="13" t="s">
        <v>18</v>
      </c>
      <c r="M3279" s="13">
        <v>45449</v>
      </c>
      <c r="N3279" s="13" t="s">
        <v>3791</v>
      </c>
      <c r="O3279" s="13" t="s">
        <v>3723</v>
      </c>
      <c r="P3279" s="13" t="s">
        <v>3527</v>
      </c>
      <c r="Q3279" s="13" t="s">
        <v>3526</v>
      </c>
    </row>
    <row r="3280" spans="2:17" ht="45" hidden="1" x14ac:dyDescent="0.25">
      <c r="B3280" s="13">
        <v>3251</v>
      </c>
      <c r="C3280" s="16" t="s">
        <v>3794</v>
      </c>
      <c r="D3280" s="13" t="s">
        <v>3790</v>
      </c>
      <c r="E3280" s="13">
        <v>1</v>
      </c>
      <c r="F3280" s="13" t="s">
        <v>3795</v>
      </c>
      <c r="G3280" s="14"/>
      <c r="H3280" s="14"/>
      <c r="I3280" s="13" t="s">
        <v>19</v>
      </c>
      <c r="J3280" s="13"/>
      <c r="K3280" s="13" t="s">
        <v>192</v>
      </c>
      <c r="L3280" s="13" t="s">
        <v>18</v>
      </c>
      <c r="M3280" s="13">
        <v>45450</v>
      </c>
      <c r="N3280" s="13"/>
      <c r="O3280" s="13" t="s">
        <v>3723</v>
      </c>
      <c r="P3280" s="13" t="s">
        <v>3527</v>
      </c>
      <c r="Q3280" s="13" t="s">
        <v>3526</v>
      </c>
    </row>
    <row r="3281" spans="2:17" ht="30" hidden="1" x14ac:dyDescent="0.25">
      <c r="B3281" s="13">
        <v>3252</v>
      </c>
      <c r="C3281" s="16" t="s">
        <v>3796</v>
      </c>
      <c r="D3281" s="13" t="s">
        <v>3790</v>
      </c>
      <c r="E3281" s="13">
        <v>12000</v>
      </c>
      <c r="F3281" s="13" t="s">
        <v>19</v>
      </c>
      <c r="G3281" s="14">
        <v>123120</v>
      </c>
      <c r="H3281" s="14">
        <v>123120</v>
      </c>
      <c r="I3281" s="13" t="s">
        <v>19</v>
      </c>
      <c r="J3281" s="13"/>
      <c r="K3281" s="13" t="s">
        <v>3797</v>
      </c>
      <c r="L3281" s="13" t="s">
        <v>18</v>
      </c>
      <c r="M3281" s="13">
        <v>45451</v>
      </c>
      <c r="N3281" s="13" t="s">
        <v>3798</v>
      </c>
      <c r="O3281" s="13" t="s">
        <v>3723</v>
      </c>
      <c r="P3281" s="13" t="s">
        <v>3527</v>
      </c>
      <c r="Q3281" s="13" t="s">
        <v>3526</v>
      </c>
    </row>
    <row r="3282" spans="2:17" ht="30" hidden="1" x14ac:dyDescent="0.25">
      <c r="B3282" s="13">
        <v>3253</v>
      </c>
      <c r="C3282" s="16" t="s">
        <v>3799</v>
      </c>
      <c r="D3282" s="13" t="s">
        <v>3790</v>
      </c>
      <c r="E3282" s="13">
        <v>53</v>
      </c>
      <c r="F3282" s="13" t="s">
        <v>18</v>
      </c>
      <c r="G3282" s="14">
        <v>4928312.75</v>
      </c>
      <c r="H3282" s="14">
        <v>4928312.75</v>
      </c>
      <c r="I3282" s="13" t="s">
        <v>19</v>
      </c>
      <c r="J3282" s="13"/>
      <c r="K3282" s="13" t="s">
        <v>192</v>
      </c>
      <c r="L3282" s="13" t="s">
        <v>18</v>
      </c>
      <c r="M3282" s="13">
        <v>45452</v>
      </c>
      <c r="N3282" s="13" t="s">
        <v>1262</v>
      </c>
      <c r="O3282" s="13" t="s">
        <v>3723</v>
      </c>
      <c r="P3282" s="13" t="s">
        <v>3527</v>
      </c>
      <c r="Q3282" s="13" t="s">
        <v>3526</v>
      </c>
    </row>
    <row r="3283" spans="2:17" ht="45" hidden="1" x14ac:dyDescent="0.25">
      <c r="B3283" s="13">
        <v>3254</v>
      </c>
      <c r="C3283" s="16" t="s">
        <v>3800</v>
      </c>
      <c r="D3283" s="13" t="s">
        <v>3790</v>
      </c>
      <c r="E3283" s="13">
        <v>1</v>
      </c>
      <c r="F3283" s="13" t="s">
        <v>18</v>
      </c>
      <c r="G3283" s="14">
        <v>8586290</v>
      </c>
      <c r="H3283" s="14">
        <v>8586290</v>
      </c>
      <c r="I3283" s="13" t="s">
        <v>19</v>
      </c>
      <c r="J3283" s="13"/>
      <c r="K3283" s="13" t="s">
        <v>192</v>
      </c>
      <c r="L3283" s="13" t="s">
        <v>18</v>
      </c>
      <c r="M3283" s="13">
        <v>45453</v>
      </c>
      <c r="N3283" s="13" t="s">
        <v>3801</v>
      </c>
      <c r="O3283" s="13" t="s">
        <v>3723</v>
      </c>
      <c r="P3283" s="13" t="s">
        <v>3527</v>
      </c>
      <c r="Q3283" s="13" t="s">
        <v>3526</v>
      </c>
    </row>
    <row r="3284" spans="2:17" ht="30" hidden="1" x14ac:dyDescent="0.25">
      <c r="B3284" s="13">
        <v>3255</v>
      </c>
      <c r="C3284" s="16" t="s">
        <v>3802</v>
      </c>
      <c r="D3284" s="13" t="s">
        <v>3790</v>
      </c>
      <c r="E3284" s="13">
        <v>1</v>
      </c>
      <c r="F3284" s="13" t="s">
        <v>18</v>
      </c>
      <c r="G3284" s="14">
        <v>16334400</v>
      </c>
      <c r="H3284" s="14">
        <v>16334400</v>
      </c>
      <c r="I3284" s="13" t="s">
        <v>19</v>
      </c>
      <c r="J3284" s="13"/>
      <c r="K3284" s="13" t="s">
        <v>192</v>
      </c>
      <c r="L3284" s="13" t="s">
        <v>18</v>
      </c>
      <c r="M3284" s="13">
        <v>45454</v>
      </c>
      <c r="N3284" s="13" t="s">
        <v>3803</v>
      </c>
      <c r="O3284" s="13" t="s">
        <v>3723</v>
      </c>
      <c r="P3284" s="13" t="s">
        <v>3527</v>
      </c>
      <c r="Q3284" s="13" t="s">
        <v>3526</v>
      </c>
    </row>
    <row r="3285" spans="2:17" hidden="1" x14ac:dyDescent="0.25">
      <c r="B3285" s="2">
        <v>3256</v>
      </c>
      <c r="C3285" s="16" t="s">
        <v>3531</v>
      </c>
      <c r="D3285" s="13"/>
      <c r="E3285" s="13">
        <v>1</v>
      </c>
      <c r="F3285" s="13" t="s">
        <v>18</v>
      </c>
      <c r="G3285" s="14">
        <v>200000</v>
      </c>
      <c r="H3285" s="14">
        <v>200000</v>
      </c>
      <c r="I3285" s="13" t="s">
        <v>19</v>
      </c>
      <c r="J3285" s="13"/>
      <c r="K3285" s="13" t="s">
        <v>28</v>
      </c>
      <c r="L3285" s="13" t="s">
        <v>19</v>
      </c>
      <c r="M3285" s="13">
        <v>45444</v>
      </c>
      <c r="N3285" s="13"/>
      <c r="O3285" s="13" t="s">
        <v>3723</v>
      </c>
      <c r="P3285" s="13" t="s">
        <v>3527</v>
      </c>
      <c r="Q3285" s="13" t="s">
        <v>3568</v>
      </c>
    </row>
    <row r="3286" spans="2:17" ht="30" hidden="1" x14ac:dyDescent="0.25">
      <c r="B3286" s="2">
        <v>3257</v>
      </c>
      <c r="C3286" s="16" t="s">
        <v>3604</v>
      </c>
      <c r="D3286" s="13"/>
      <c r="E3286" s="13">
        <v>50</v>
      </c>
      <c r="F3286" s="13" t="s">
        <v>19</v>
      </c>
      <c r="G3286" s="14">
        <v>20000</v>
      </c>
      <c r="H3286" s="14">
        <v>20000</v>
      </c>
      <c r="I3286" s="13" t="s">
        <v>19</v>
      </c>
      <c r="J3286" s="13"/>
      <c r="K3286" s="13" t="s">
        <v>28</v>
      </c>
      <c r="L3286" s="13" t="s">
        <v>19</v>
      </c>
      <c r="M3286" s="13">
        <v>45444</v>
      </c>
      <c r="N3286" s="13" t="s">
        <v>27</v>
      </c>
      <c r="O3286" s="13" t="s">
        <v>3723</v>
      </c>
      <c r="P3286" s="13" t="s">
        <v>3527</v>
      </c>
      <c r="Q3286" s="13" t="s">
        <v>3578</v>
      </c>
    </row>
    <row r="3287" spans="2:17" ht="405" hidden="1" x14ac:dyDescent="0.25">
      <c r="B3287" s="2">
        <v>3258</v>
      </c>
      <c r="C3287" s="16" t="s">
        <v>3804</v>
      </c>
      <c r="D3287" s="13" t="s">
        <v>3692</v>
      </c>
      <c r="E3287" s="13">
        <v>174</v>
      </c>
      <c r="F3287" s="13" t="s">
        <v>19</v>
      </c>
      <c r="G3287" s="14">
        <v>724362</v>
      </c>
      <c r="H3287" s="14">
        <v>724362</v>
      </c>
      <c r="I3287" s="13"/>
      <c r="J3287" s="13"/>
      <c r="K3287" s="13" t="s">
        <v>203</v>
      </c>
      <c r="L3287" s="13" t="s">
        <v>204</v>
      </c>
      <c r="M3287" s="13">
        <v>45444</v>
      </c>
      <c r="N3287" s="13" t="s">
        <v>3785</v>
      </c>
      <c r="O3287" s="13" t="s">
        <v>3723</v>
      </c>
      <c r="P3287" s="13" t="s">
        <v>331</v>
      </c>
      <c r="Q3287" s="13" t="s">
        <v>3578</v>
      </c>
    </row>
    <row r="3288" spans="2:17" ht="375" hidden="1" x14ac:dyDescent="0.25">
      <c r="B3288" s="2">
        <v>3259</v>
      </c>
      <c r="C3288" s="16" t="s">
        <v>3805</v>
      </c>
      <c r="D3288" s="13" t="s">
        <v>3692</v>
      </c>
      <c r="E3288" s="13">
        <v>174</v>
      </c>
      <c r="F3288" s="13" t="s">
        <v>19</v>
      </c>
      <c r="G3288" s="14">
        <v>816756</v>
      </c>
      <c r="H3288" s="14">
        <v>816756</v>
      </c>
      <c r="I3288" s="13"/>
      <c r="J3288" s="13"/>
      <c r="K3288" s="13" t="s">
        <v>203</v>
      </c>
      <c r="L3288" s="13" t="s">
        <v>204</v>
      </c>
      <c r="M3288" s="13">
        <v>45445</v>
      </c>
      <c r="N3288" s="13" t="s">
        <v>3785</v>
      </c>
      <c r="O3288" s="13" t="s">
        <v>3723</v>
      </c>
      <c r="P3288" s="13" t="s">
        <v>331</v>
      </c>
      <c r="Q3288" s="13" t="s">
        <v>3578</v>
      </c>
    </row>
    <row r="3289" spans="2:17" ht="210" hidden="1" x14ac:dyDescent="0.25">
      <c r="B3289" s="2">
        <v>3260</v>
      </c>
      <c r="C3289" s="16" t="s">
        <v>3806</v>
      </c>
      <c r="D3289" s="13" t="s">
        <v>3692</v>
      </c>
      <c r="E3289" s="13">
        <v>174</v>
      </c>
      <c r="F3289" s="13" t="s">
        <v>19</v>
      </c>
      <c r="G3289" s="14">
        <v>129108</v>
      </c>
      <c r="H3289" s="14">
        <v>129108</v>
      </c>
      <c r="I3289" s="13"/>
      <c r="J3289" s="13"/>
      <c r="K3289" s="13" t="s">
        <v>203</v>
      </c>
      <c r="L3289" s="13" t="s">
        <v>204</v>
      </c>
      <c r="M3289" s="13">
        <v>45446</v>
      </c>
      <c r="N3289" s="13" t="s">
        <v>3785</v>
      </c>
      <c r="O3289" s="13" t="s">
        <v>3723</v>
      </c>
      <c r="P3289" s="13" t="s">
        <v>331</v>
      </c>
      <c r="Q3289" s="13" t="s">
        <v>3578</v>
      </c>
    </row>
    <row r="3290" spans="2:17" ht="135" hidden="1" x14ac:dyDescent="0.25">
      <c r="B3290" s="2">
        <v>3261</v>
      </c>
      <c r="C3290" s="16" t="s">
        <v>3807</v>
      </c>
      <c r="D3290" s="13" t="s">
        <v>3692</v>
      </c>
      <c r="E3290" s="13">
        <v>44</v>
      </c>
      <c r="F3290" s="13" t="s">
        <v>19</v>
      </c>
      <c r="G3290" s="14">
        <v>189</v>
      </c>
      <c r="H3290" s="14">
        <v>189</v>
      </c>
      <c r="I3290" s="13"/>
      <c r="J3290" s="13"/>
      <c r="K3290" s="13" t="s">
        <v>3808</v>
      </c>
      <c r="L3290" s="13" t="s">
        <v>204</v>
      </c>
      <c r="M3290" s="13">
        <v>45447</v>
      </c>
      <c r="N3290" s="13" t="s">
        <v>3785</v>
      </c>
      <c r="O3290" s="13" t="s">
        <v>3723</v>
      </c>
      <c r="P3290" s="13" t="s">
        <v>331</v>
      </c>
      <c r="Q3290" s="13" t="s">
        <v>3578</v>
      </c>
    </row>
    <row r="3291" spans="2:17" ht="75" hidden="1" x14ac:dyDescent="0.25">
      <c r="B3291" s="2">
        <v>3262</v>
      </c>
      <c r="C3291" s="16" t="s">
        <v>3809</v>
      </c>
      <c r="D3291" s="13" t="s">
        <v>3692</v>
      </c>
      <c r="E3291" s="13">
        <v>44</v>
      </c>
      <c r="F3291" s="13" t="s">
        <v>19</v>
      </c>
      <c r="G3291" s="14">
        <v>6864</v>
      </c>
      <c r="H3291" s="14">
        <v>6864</v>
      </c>
      <c r="I3291" s="13"/>
      <c r="J3291" s="13"/>
      <c r="K3291" s="13" t="s">
        <v>3808</v>
      </c>
      <c r="L3291" s="13" t="s">
        <v>204</v>
      </c>
      <c r="M3291" s="13">
        <v>45448</v>
      </c>
      <c r="N3291" s="13" t="s">
        <v>3785</v>
      </c>
      <c r="O3291" s="13" t="s">
        <v>3723</v>
      </c>
      <c r="P3291" s="13" t="s">
        <v>331</v>
      </c>
      <c r="Q3291" s="13" t="s">
        <v>3578</v>
      </c>
    </row>
    <row r="3292" spans="2:17" ht="75" hidden="1" x14ac:dyDescent="0.25">
      <c r="B3292" s="2">
        <v>3263</v>
      </c>
      <c r="C3292" s="16" t="s">
        <v>3810</v>
      </c>
      <c r="D3292" s="13" t="s">
        <v>3692</v>
      </c>
      <c r="E3292" s="13">
        <v>44</v>
      </c>
      <c r="F3292" s="13" t="s">
        <v>19</v>
      </c>
      <c r="G3292" s="14">
        <v>569712</v>
      </c>
      <c r="H3292" s="14">
        <v>569712</v>
      </c>
      <c r="I3292" s="13"/>
      <c r="J3292" s="13"/>
      <c r="K3292" s="13" t="s">
        <v>3808</v>
      </c>
      <c r="L3292" s="13" t="s">
        <v>204</v>
      </c>
      <c r="M3292" s="13">
        <v>45449</v>
      </c>
      <c r="N3292" s="13" t="s">
        <v>3785</v>
      </c>
      <c r="O3292" s="13" t="s">
        <v>3723</v>
      </c>
      <c r="P3292" s="13" t="s">
        <v>331</v>
      </c>
      <c r="Q3292" s="13" t="s">
        <v>3578</v>
      </c>
    </row>
    <row r="3293" spans="2:17" ht="345" hidden="1" x14ac:dyDescent="0.25">
      <c r="B3293" s="2">
        <v>3264</v>
      </c>
      <c r="C3293" s="16" t="s">
        <v>3811</v>
      </c>
      <c r="D3293" s="13" t="s">
        <v>3692</v>
      </c>
      <c r="E3293" s="13">
        <v>29</v>
      </c>
      <c r="F3293" s="13" t="s">
        <v>19</v>
      </c>
      <c r="G3293" s="14">
        <v>143927</v>
      </c>
      <c r="H3293" s="14">
        <v>143927</v>
      </c>
      <c r="I3293" s="13"/>
      <c r="J3293" s="13"/>
      <c r="K3293" s="13" t="s">
        <v>3812</v>
      </c>
      <c r="L3293" s="13" t="s">
        <v>204</v>
      </c>
      <c r="M3293" s="13">
        <v>45450</v>
      </c>
      <c r="N3293" s="13" t="s">
        <v>3785</v>
      </c>
      <c r="O3293" s="13" t="s">
        <v>3723</v>
      </c>
      <c r="P3293" s="13" t="s">
        <v>331</v>
      </c>
      <c r="Q3293" s="13" t="s">
        <v>3578</v>
      </c>
    </row>
    <row r="3294" spans="2:17" ht="135" hidden="1" x14ac:dyDescent="0.25">
      <c r="B3294" s="2">
        <v>3265</v>
      </c>
      <c r="C3294" s="16" t="s">
        <v>3813</v>
      </c>
      <c r="D3294" s="13" t="s">
        <v>3692</v>
      </c>
      <c r="E3294" s="13">
        <v>2087</v>
      </c>
      <c r="F3294" s="13" t="s">
        <v>19</v>
      </c>
      <c r="G3294" s="14">
        <v>3956952</v>
      </c>
      <c r="H3294" s="14">
        <v>3956952</v>
      </c>
      <c r="I3294" s="13"/>
      <c r="J3294" s="13"/>
      <c r="K3294" s="13" t="s">
        <v>203</v>
      </c>
      <c r="L3294" s="13" t="s">
        <v>204</v>
      </c>
      <c r="M3294" s="13">
        <v>45451</v>
      </c>
      <c r="N3294" s="13" t="s">
        <v>3785</v>
      </c>
      <c r="O3294" s="13" t="s">
        <v>3723</v>
      </c>
      <c r="P3294" s="13" t="s">
        <v>331</v>
      </c>
      <c r="Q3294" s="13" t="s">
        <v>3578</v>
      </c>
    </row>
    <row r="3295" spans="2:17" hidden="1" x14ac:dyDescent="0.25">
      <c r="B3295" s="17"/>
      <c r="C3295" s="16"/>
      <c r="D3295" s="13"/>
      <c r="E3295" s="13"/>
      <c r="F3295" s="13"/>
      <c r="G3295" s="14"/>
      <c r="H3295" s="14"/>
      <c r="I3295" s="13"/>
      <c r="J3295" s="13"/>
      <c r="K3295" s="13"/>
      <c r="L3295" s="13"/>
      <c r="M3295" s="13"/>
      <c r="N3295" s="13"/>
      <c r="O3295" s="13"/>
      <c r="P3295" s="13"/>
      <c r="Q3295" s="13"/>
    </row>
    <row r="3296" spans="2:17" hidden="1" x14ac:dyDescent="0.25">
      <c r="B3296" s="17"/>
      <c r="C3296" s="16"/>
      <c r="D3296" s="13"/>
      <c r="E3296" s="13"/>
      <c r="F3296" s="13"/>
      <c r="G3296" s="14"/>
      <c r="H3296" s="14"/>
      <c r="I3296" s="13"/>
      <c r="J3296" s="13"/>
      <c r="K3296" s="13"/>
      <c r="L3296" s="13"/>
      <c r="M3296" s="13"/>
      <c r="N3296" s="13"/>
      <c r="O3296" s="13"/>
      <c r="P3296" s="13"/>
      <c r="Q3296" s="13"/>
    </row>
    <row r="3297" spans="2:17" hidden="1" x14ac:dyDescent="0.25">
      <c r="B3297" s="17"/>
      <c r="C3297" s="16"/>
      <c r="D3297" s="13"/>
      <c r="E3297" s="13"/>
      <c r="F3297" s="13"/>
      <c r="G3297" s="14"/>
      <c r="H3297" s="14"/>
      <c r="I3297" s="13"/>
      <c r="J3297" s="13"/>
      <c r="K3297" s="13"/>
      <c r="L3297" s="13"/>
      <c r="M3297" s="13"/>
      <c r="N3297" s="13"/>
      <c r="O3297" s="13"/>
      <c r="P3297" s="13"/>
      <c r="Q3297" s="13"/>
    </row>
    <row r="3298" spans="2:17" ht="105" hidden="1" x14ac:dyDescent="0.25">
      <c r="B3298" s="17"/>
      <c r="C3298" s="16" t="s">
        <v>3843</v>
      </c>
      <c r="D3298" s="16" t="s">
        <v>3844</v>
      </c>
      <c r="E3298" s="13">
        <v>225</v>
      </c>
      <c r="F3298" s="13"/>
      <c r="G3298" s="14">
        <v>45900</v>
      </c>
      <c r="H3298" s="14">
        <v>45900</v>
      </c>
      <c r="I3298" s="13"/>
      <c r="J3298" s="13"/>
      <c r="K3298" s="13"/>
      <c r="L3298" s="13"/>
      <c r="M3298" s="13"/>
      <c r="N3298" s="13"/>
      <c r="O3298" s="13"/>
      <c r="P3298" s="13"/>
      <c r="Q3298" s="13"/>
    </row>
    <row r="3299" spans="2:17" hidden="1" x14ac:dyDescent="0.25">
      <c r="B3299" s="17"/>
      <c r="C3299" s="16"/>
      <c r="D3299" s="13"/>
      <c r="E3299" s="13"/>
      <c r="F3299" s="13"/>
      <c r="G3299" s="14"/>
      <c r="H3299" s="14"/>
      <c r="I3299" s="13"/>
      <c r="J3299" s="13"/>
      <c r="K3299" s="13"/>
      <c r="L3299" s="13"/>
      <c r="M3299" s="13"/>
      <c r="N3299" s="13"/>
      <c r="O3299" s="13"/>
      <c r="P3299" s="13"/>
      <c r="Q3299" s="13"/>
    </row>
    <row r="3300" spans="2:17" hidden="1" x14ac:dyDescent="0.25">
      <c r="B3300" s="17"/>
      <c r="C3300" s="16"/>
      <c r="D3300" s="13"/>
      <c r="E3300" s="13"/>
      <c r="F3300" s="13"/>
      <c r="G3300" s="14"/>
      <c r="H3300" s="14"/>
      <c r="I3300" s="13"/>
      <c r="J3300" s="13"/>
      <c r="K3300" s="13"/>
      <c r="L3300" s="13"/>
      <c r="M3300" s="13"/>
      <c r="N3300" s="13"/>
      <c r="O3300" s="13"/>
      <c r="P3300" s="13"/>
      <c r="Q3300" s="13"/>
    </row>
    <row r="3301" spans="2:17" hidden="1" x14ac:dyDescent="0.25">
      <c r="B3301" s="17"/>
      <c r="C3301" s="16"/>
      <c r="D3301" s="13"/>
      <c r="E3301" s="13"/>
      <c r="F3301" s="13"/>
      <c r="G3301" s="14"/>
      <c r="H3301" s="14"/>
      <c r="I3301" s="13"/>
      <c r="J3301" s="13"/>
      <c r="K3301" s="13"/>
      <c r="L3301" s="13"/>
      <c r="M3301" s="13"/>
      <c r="N3301" s="13"/>
      <c r="O3301" s="13"/>
      <c r="P3301" s="13"/>
      <c r="Q3301" s="13"/>
    </row>
    <row r="3302" spans="2:17" ht="30" hidden="1" x14ac:dyDescent="0.25">
      <c r="B3302" s="17"/>
      <c r="C3302" s="16" t="s">
        <v>3843</v>
      </c>
      <c r="D3302" s="13"/>
      <c r="E3302" s="13"/>
      <c r="F3302" s="13"/>
      <c r="G3302" s="14"/>
      <c r="H3302" s="14"/>
      <c r="I3302" s="13"/>
      <c r="J3302" s="13"/>
      <c r="K3302" s="13"/>
      <c r="L3302" s="13"/>
      <c r="M3302" s="13"/>
      <c r="N3302" s="13"/>
      <c r="O3302" s="13"/>
      <c r="P3302" s="13"/>
      <c r="Q3302" s="13"/>
    </row>
    <row r="3303" spans="2:17" ht="30" hidden="1" x14ac:dyDescent="0.25">
      <c r="B3303" s="47">
        <v>2952</v>
      </c>
      <c r="C3303" s="48" t="s">
        <v>4136</v>
      </c>
      <c r="D3303" s="13" t="s">
        <v>4137</v>
      </c>
      <c r="E3303" s="13" t="s">
        <v>4138</v>
      </c>
      <c r="F3303" s="13"/>
      <c r="G3303" s="14">
        <v>212</v>
      </c>
      <c r="H3303" s="14"/>
      <c r="I3303" s="13"/>
      <c r="J3303" s="13"/>
      <c r="K3303" s="13"/>
      <c r="L3303" s="13"/>
      <c r="M3303" s="13"/>
      <c r="N3303" s="13" t="s">
        <v>4056</v>
      </c>
      <c r="O3303" s="13" t="s">
        <v>35</v>
      </c>
      <c r="P3303" s="13" t="s">
        <v>331</v>
      </c>
      <c r="Q3303" s="13" t="s">
        <v>2740</v>
      </c>
    </row>
    <row r="3304" spans="2:17" ht="30" hidden="1" x14ac:dyDescent="0.25">
      <c r="B3304" s="47">
        <v>2953</v>
      </c>
      <c r="C3304" s="48" t="s">
        <v>4139</v>
      </c>
      <c r="D3304" s="13" t="s">
        <v>4137</v>
      </c>
      <c r="E3304" s="13" t="s">
        <v>4141</v>
      </c>
      <c r="F3304" s="13"/>
      <c r="G3304" s="14">
        <v>2280</v>
      </c>
      <c r="H3304" s="14"/>
      <c r="I3304" s="13"/>
      <c r="J3304" s="13"/>
      <c r="K3304" s="13"/>
      <c r="L3304" s="13"/>
      <c r="M3304" s="13"/>
      <c r="N3304" s="13" t="s">
        <v>4056</v>
      </c>
      <c r="O3304" s="13" t="s">
        <v>35</v>
      </c>
      <c r="P3304" s="13" t="s">
        <v>331</v>
      </c>
      <c r="Q3304" s="13" t="s">
        <v>2740</v>
      </c>
    </row>
    <row r="3305" spans="2:17" ht="30" hidden="1" x14ac:dyDescent="0.25">
      <c r="B3305" s="47">
        <v>2954</v>
      </c>
      <c r="C3305" s="48" t="s">
        <v>4140</v>
      </c>
      <c r="D3305" s="13" t="s">
        <v>4137</v>
      </c>
      <c r="E3305" s="13" t="s">
        <v>4089</v>
      </c>
      <c r="F3305" s="13"/>
      <c r="G3305" s="14">
        <v>540</v>
      </c>
      <c r="H3305" s="14"/>
      <c r="I3305" s="13"/>
      <c r="J3305" s="13"/>
      <c r="K3305" s="13"/>
      <c r="L3305" s="13"/>
      <c r="M3305" s="13"/>
      <c r="N3305" s="13" t="s">
        <v>4056</v>
      </c>
      <c r="O3305" s="13" t="s">
        <v>35</v>
      </c>
      <c r="P3305" s="13" t="s">
        <v>331</v>
      </c>
      <c r="Q3305" s="13" t="s">
        <v>2740</v>
      </c>
    </row>
    <row r="3306" spans="2:17" ht="30" hidden="1" x14ac:dyDescent="0.25">
      <c r="B3306" s="47">
        <v>2955</v>
      </c>
      <c r="C3306" s="48" t="s">
        <v>4143</v>
      </c>
      <c r="D3306" s="13" t="s">
        <v>4137</v>
      </c>
      <c r="E3306" s="13" t="s">
        <v>4142</v>
      </c>
      <c r="F3306" s="13"/>
      <c r="G3306" s="14">
        <v>2600</v>
      </c>
      <c r="H3306" s="14"/>
      <c r="I3306" s="13"/>
      <c r="J3306" s="13"/>
      <c r="K3306" s="13"/>
      <c r="L3306" s="13"/>
      <c r="M3306" s="13"/>
      <c r="N3306" s="13" t="s">
        <v>4056</v>
      </c>
      <c r="O3306" s="13" t="s">
        <v>35</v>
      </c>
      <c r="P3306" s="13" t="s">
        <v>331</v>
      </c>
      <c r="Q3306" s="13" t="s">
        <v>2740</v>
      </c>
    </row>
    <row r="3307" spans="2:17" ht="30" hidden="1" x14ac:dyDescent="0.25">
      <c r="B3307" s="47">
        <v>2956</v>
      </c>
      <c r="C3307" s="48" t="s">
        <v>4144</v>
      </c>
      <c r="D3307" s="13" t="s">
        <v>4137</v>
      </c>
      <c r="E3307" s="13" t="s">
        <v>4095</v>
      </c>
      <c r="F3307" s="13"/>
      <c r="G3307" s="14">
        <v>700</v>
      </c>
      <c r="H3307" s="14"/>
      <c r="I3307" s="13"/>
      <c r="J3307" s="13"/>
      <c r="K3307" s="13"/>
      <c r="L3307" s="13"/>
      <c r="M3307" s="13"/>
      <c r="N3307" s="13" t="s">
        <v>4056</v>
      </c>
      <c r="O3307" s="13" t="s">
        <v>35</v>
      </c>
      <c r="P3307" s="13" t="s">
        <v>331</v>
      </c>
      <c r="Q3307" s="13" t="s">
        <v>2740</v>
      </c>
    </row>
    <row r="3308" spans="2:17" ht="30" hidden="1" x14ac:dyDescent="0.25">
      <c r="B3308" s="47">
        <v>2957</v>
      </c>
      <c r="C3308" s="48" t="s">
        <v>4145</v>
      </c>
      <c r="D3308" s="13" t="s">
        <v>4137</v>
      </c>
      <c r="E3308" s="13" t="s">
        <v>4095</v>
      </c>
      <c r="F3308" s="13"/>
      <c r="G3308" s="14">
        <v>1700</v>
      </c>
      <c r="H3308" s="14"/>
      <c r="I3308" s="13"/>
      <c r="J3308" s="13"/>
      <c r="K3308" s="13"/>
      <c r="L3308" s="13"/>
      <c r="M3308" s="13"/>
      <c r="N3308" s="13" t="s">
        <v>4056</v>
      </c>
      <c r="O3308" s="13" t="s">
        <v>35</v>
      </c>
      <c r="P3308" s="13" t="s">
        <v>331</v>
      </c>
      <c r="Q3308" s="13" t="s">
        <v>2740</v>
      </c>
    </row>
    <row r="3309" spans="2:17" ht="30" hidden="1" x14ac:dyDescent="0.25">
      <c r="B3309" s="47">
        <v>2958</v>
      </c>
      <c r="C3309" s="48" t="s">
        <v>4146</v>
      </c>
      <c r="D3309" s="13" t="s">
        <v>4137</v>
      </c>
      <c r="E3309" s="13" t="s">
        <v>4095</v>
      </c>
      <c r="F3309" s="13"/>
      <c r="G3309" s="14">
        <v>50</v>
      </c>
      <c r="H3309" s="14"/>
      <c r="I3309" s="13"/>
      <c r="J3309" s="13"/>
      <c r="K3309" s="13"/>
      <c r="L3309" s="13"/>
      <c r="M3309" s="13"/>
      <c r="N3309" s="13" t="s">
        <v>4056</v>
      </c>
      <c r="O3309" s="13" t="s">
        <v>35</v>
      </c>
      <c r="P3309" s="13" t="s">
        <v>331</v>
      </c>
      <c r="Q3309" s="13" t="s">
        <v>2740</v>
      </c>
    </row>
    <row r="3310" spans="2:17" ht="30" hidden="1" x14ac:dyDescent="0.25">
      <c r="B3310" s="47">
        <v>2959</v>
      </c>
      <c r="C3310" s="48" t="s">
        <v>4147</v>
      </c>
      <c r="D3310" s="13" t="s">
        <v>4137</v>
      </c>
      <c r="E3310" s="13" t="s">
        <v>4095</v>
      </c>
      <c r="F3310" s="13"/>
      <c r="G3310" s="14">
        <v>150</v>
      </c>
      <c r="H3310" s="14"/>
      <c r="I3310" s="13"/>
      <c r="J3310" s="13"/>
      <c r="K3310" s="13"/>
      <c r="L3310" s="13"/>
      <c r="M3310" s="13"/>
      <c r="N3310" s="13" t="s">
        <v>4056</v>
      </c>
      <c r="O3310" s="13" t="s">
        <v>35</v>
      </c>
      <c r="P3310" s="13" t="s">
        <v>331</v>
      </c>
      <c r="Q3310" s="13" t="s">
        <v>2740</v>
      </c>
    </row>
    <row r="3311" spans="2:17" ht="30" hidden="1" x14ac:dyDescent="0.25">
      <c r="B3311" s="47">
        <v>2960</v>
      </c>
      <c r="C3311" s="48" t="s">
        <v>4148</v>
      </c>
      <c r="D3311" s="13" t="s">
        <v>4137</v>
      </c>
      <c r="E3311" s="13" t="s">
        <v>4095</v>
      </c>
      <c r="F3311" s="13"/>
      <c r="G3311" s="14">
        <v>1400</v>
      </c>
      <c r="H3311" s="14"/>
      <c r="I3311" s="13"/>
      <c r="J3311" s="13"/>
      <c r="K3311" s="13"/>
      <c r="L3311" s="13"/>
      <c r="M3311" s="13"/>
      <c r="N3311" s="13" t="s">
        <v>4056</v>
      </c>
      <c r="O3311" s="13" t="s">
        <v>35</v>
      </c>
      <c r="P3311" s="13" t="s">
        <v>331</v>
      </c>
      <c r="Q3311" s="13" t="s">
        <v>2740</v>
      </c>
    </row>
    <row r="3312" spans="2:17" ht="45" hidden="1" customHeight="1" x14ac:dyDescent="0.25">
      <c r="B3312" s="47">
        <v>2961</v>
      </c>
      <c r="C3312" s="48" t="s">
        <v>4149</v>
      </c>
      <c r="D3312" s="13" t="s">
        <v>4137</v>
      </c>
      <c r="E3312" s="13" t="s">
        <v>4095</v>
      </c>
      <c r="F3312" s="13"/>
      <c r="G3312" s="14">
        <v>1700</v>
      </c>
      <c r="H3312" s="14"/>
      <c r="I3312" s="13"/>
      <c r="J3312" s="13"/>
      <c r="K3312" s="13"/>
      <c r="L3312" s="13"/>
      <c r="M3312" s="13"/>
      <c r="N3312" s="13" t="s">
        <v>4056</v>
      </c>
      <c r="O3312" s="13" t="s">
        <v>35</v>
      </c>
      <c r="P3312" s="13" t="s">
        <v>331</v>
      </c>
      <c r="Q3312" s="13" t="s">
        <v>2740</v>
      </c>
    </row>
    <row r="3313" spans="2:17" ht="30" hidden="1" x14ac:dyDescent="0.25">
      <c r="B3313" s="47">
        <v>2962</v>
      </c>
      <c r="C3313" s="48" t="s">
        <v>4150</v>
      </c>
      <c r="D3313" s="13" t="s">
        <v>4137</v>
      </c>
      <c r="E3313" s="13" t="s">
        <v>4095</v>
      </c>
      <c r="F3313" s="13"/>
      <c r="G3313" s="14">
        <v>600</v>
      </c>
      <c r="H3313" s="14"/>
      <c r="I3313" s="13"/>
      <c r="J3313" s="13"/>
      <c r="K3313" s="13"/>
      <c r="L3313" s="13"/>
      <c r="M3313" s="13"/>
      <c r="N3313" s="13" t="s">
        <v>4056</v>
      </c>
      <c r="O3313" s="13" t="s">
        <v>35</v>
      </c>
      <c r="P3313" s="13" t="s">
        <v>331</v>
      </c>
      <c r="Q3313" s="13" t="s">
        <v>2740</v>
      </c>
    </row>
    <row r="3314" spans="2:17" ht="30" hidden="1" x14ac:dyDescent="0.25">
      <c r="B3314" s="47">
        <v>2963</v>
      </c>
      <c r="C3314" s="48" t="s">
        <v>4151</v>
      </c>
      <c r="D3314" s="13" t="s">
        <v>4137</v>
      </c>
      <c r="E3314" s="13" t="s">
        <v>4095</v>
      </c>
      <c r="F3314" s="13"/>
      <c r="G3314" s="14">
        <v>800</v>
      </c>
      <c r="H3314" s="14"/>
      <c r="I3314" s="13"/>
      <c r="J3314" s="13"/>
      <c r="K3314" s="13"/>
      <c r="L3314" s="13"/>
      <c r="M3314" s="13"/>
      <c r="N3314" s="13" t="s">
        <v>4056</v>
      </c>
      <c r="O3314" s="13" t="s">
        <v>35</v>
      </c>
      <c r="P3314" s="13" t="s">
        <v>331</v>
      </c>
      <c r="Q3314" s="13" t="s">
        <v>2740</v>
      </c>
    </row>
    <row r="3315" spans="2:17" ht="30" hidden="1" x14ac:dyDescent="0.25">
      <c r="B3315" s="47">
        <v>2964</v>
      </c>
      <c r="C3315" s="48" t="s">
        <v>4152</v>
      </c>
      <c r="D3315" s="13" t="s">
        <v>4137</v>
      </c>
      <c r="E3315" s="13" t="s">
        <v>4153</v>
      </c>
      <c r="F3315" s="13"/>
      <c r="G3315" s="14">
        <v>2000</v>
      </c>
      <c r="H3315" s="14"/>
      <c r="I3315" s="13"/>
      <c r="J3315" s="13"/>
      <c r="K3315" s="13"/>
      <c r="L3315" s="13"/>
      <c r="M3315" s="13"/>
      <c r="N3315" s="13" t="s">
        <v>4056</v>
      </c>
      <c r="O3315" s="13" t="s">
        <v>35</v>
      </c>
      <c r="P3315" s="13" t="s">
        <v>331</v>
      </c>
      <c r="Q3315" s="13" t="s">
        <v>2740</v>
      </c>
    </row>
    <row r="3316" spans="2:17" ht="30" hidden="1" x14ac:dyDescent="0.25">
      <c r="B3316" s="47">
        <v>2965</v>
      </c>
      <c r="C3316" s="48" t="s">
        <v>4158</v>
      </c>
      <c r="D3316" s="13" t="s">
        <v>4137</v>
      </c>
      <c r="E3316" s="13" t="s">
        <v>4095</v>
      </c>
      <c r="F3316" s="13"/>
      <c r="G3316" s="14">
        <v>1000</v>
      </c>
      <c r="H3316" s="14"/>
      <c r="I3316" s="13"/>
      <c r="J3316" s="13"/>
      <c r="K3316" s="13"/>
      <c r="L3316" s="13"/>
      <c r="M3316" s="13"/>
      <c r="N3316" s="13" t="s">
        <v>4056</v>
      </c>
      <c r="O3316" s="13" t="s">
        <v>35</v>
      </c>
      <c r="P3316" s="13" t="s">
        <v>331</v>
      </c>
      <c r="Q3316" s="13" t="s">
        <v>2740</v>
      </c>
    </row>
    <row r="3317" spans="2:17" ht="30" hidden="1" x14ac:dyDescent="0.25">
      <c r="B3317" s="47">
        <v>2966</v>
      </c>
      <c r="C3317" s="48" t="s">
        <v>4159</v>
      </c>
      <c r="D3317" s="13" t="s">
        <v>4137</v>
      </c>
      <c r="E3317" s="13" t="s">
        <v>4095</v>
      </c>
      <c r="F3317" s="13"/>
      <c r="G3317" s="14">
        <v>500</v>
      </c>
      <c r="H3317" s="14"/>
      <c r="I3317" s="13"/>
      <c r="J3317" s="13"/>
      <c r="K3317" s="13"/>
      <c r="L3317" s="13"/>
      <c r="M3317" s="13"/>
      <c r="N3317" s="13" t="s">
        <v>4056</v>
      </c>
      <c r="O3317" s="13" t="s">
        <v>35</v>
      </c>
      <c r="P3317" s="13" t="s">
        <v>331</v>
      </c>
      <c r="Q3317" s="13" t="s">
        <v>2740</v>
      </c>
    </row>
    <row r="3318" spans="2:17" ht="30" hidden="1" x14ac:dyDescent="0.25">
      <c r="B3318" s="47">
        <v>2967</v>
      </c>
      <c r="C3318" s="48" t="s">
        <v>4160</v>
      </c>
      <c r="D3318" s="13" t="s">
        <v>4137</v>
      </c>
      <c r="E3318" s="13" t="s">
        <v>4095</v>
      </c>
      <c r="F3318" s="13"/>
      <c r="G3318" s="14">
        <v>400</v>
      </c>
      <c r="H3318" s="14"/>
      <c r="I3318" s="13"/>
      <c r="J3318" s="13"/>
      <c r="K3318" s="13"/>
      <c r="L3318" s="13"/>
      <c r="M3318" s="13"/>
      <c r="N3318" s="13" t="s">
        <v>4056</v>
      </c>
      <c r="O3318" s="13" t="s">
        <v>35</v>
      </c>
      <c r="P3318" s="13" t="s">
        <v>331</v>
      </c>
      <c r="Q3318" s="13" t="s">
        <v>2740</v>
      </c>
    </row>
    <row r="3319" spans="2:17" ht="30" hidden="1" x14ac:dyDescent="0.25">
      <c r="B3319" s="47">
        <v>2968</v>
      </c>
      <c r="C3319" s="48" t="s">
        <v>4161</v>
      </c>
      <c r="D3319" s="13" t="s">
        <v>4137</v>
      </c>
      <c r="E3319" s="13" t="s">
        <v>4138</v>
      </c>
      <c r="F3319" s="13"/>
      <c r="G3319" s="14">
        <v>400</v>
      </c>
      <c r="H3319" s="14"/>
      <c r="I3319" s="13"/>
      <c r="J3319" s="13"/>
      <c r="K3319" s="13"/>
      <c r="L3319" s="13"/>
      <c r="M3319" s="13"/>
      <c r="N3319" s="13" t="s">
        <v>4056</v>
      </c>
      <c r="O3319" s="13" t="s">
        <v>35</v>
      </c>
      <c r="P3319" s="13" t="s">
        <v>331</v>
      </c>
      <c r="Q3319" s="13" t="s">
        <v>2740</v>
      </c>
    </row>
    <row r="3320" spans="2:17" ht="30" hidden="1" x14ac:dyDescent="0.25">
      <c r="B3320" s="47">
        <v>2969</v>
      </c>
      <c r="C3320" s="48" t="s">
        <v>4162</v>
      </c>
      <c r="D3320" s="13" t="s">
        <v>4137</v>
      </c>
      <c r="E3320" s="13" t="s">
        <v>4095</v>
      </c>
      <c r="F3320" s="13"/>
      <c r="G3320" s="14">
        <v>90</v>
      </c>
      <c r="H3320" s="14"/>
      <c r="I3320" s="13"/>
      <c r="J3320" s="13"/>
      <c r="K3320" s="13"/>
      <c r="L3320" s="13"/>
      <c r="M3320" s="13"/>
      <c r="N3320" s="13" t="s">
        <v>4056</v>
      </c>
      <c r="O3320" s="13" t="s">
        <v>35</v>
      </c>
      <c r="P3320" s="13" t="s">
        <v>331</v>
      </c>
      <c r="Q3320" s="13" t="s">
        <v>2740</v>
      </c>
    </row>
    <row r="3321" spans="2:17" ht="30" hidden="1" x14ac:dyDescent="0.25">
      <c r="B3321" s="47">
        <v>2970</v>
      </c>
      <c r="C3321" s="48" t="s">
        <v>4163</v>
      </c>
      <c r="D3321" s="13" t="s">
        <v>4137</v>
      </c>
      <c r="E3321" s="13" t="s">
        <v>4095</v>
      </c>
      <c r="F3321" s="13"/>
      <c r="G3321" s="14">
        <v>600</v>
      </c>
      <c r="H3321" s="14"/>
      <c r="I3321" s="13"/>
      <c r="J3321" s="13"/>
      <c r="K3321" s="13"/>
      <c r="L3321" s="13"/>
      <c r="M3321" s="13"/>
      <c r="N3321" s="13" t="s">
        <v>4056</v>
      </c>
      <c r="O3321" s="13" t="s">
        <v>35</v>
      </c>
      <c r="P3321" s="13" t="s">
        <v>331</v>
      </c>
      <c r="Q3321" s="13" t="s">
        <v>2740</v>
      </c>
    </row>
    <row r="3322" spans="2:17" ht="30" hidden="1" x14ac:dyDescent="0.25">
      <c r="B3322" s="47">
        <v>2971</v>
      </c>
      <c r="C3322" s="48" t="s">
        <v>4164</v>
      </c>
      <c r="D3322" s="13" t="s">
        <v>4137</v>
      </c>
      <c r="E3322" s="13" t="s">
        <v>4095</v>
      </c>
      <c r="F3322" s="13"/>
      <c r="G3322" s="14">
        <v>600</v>
      </c>
      <c r="H3322" s="14"/>
      <c r="I3322" s="13"/>
      <c r="J3322" s="13"/>
      <c r="K3322" s="13"/>
      <c r="L3322" s="13"/>
      <c r="M3322" s="13"/>
      <c r="N3322" s="13" t="s">
        <v>4056</v>
      </c>
      <c r="O3322" s="13" t="s">
        <v>35</v>
      </c>
      <c r="P3322" s="13" t="s">
        <v>331</v>
      </c>
      <c r="Q3322" s="13" t="s">
        <v>2740</v>
      </c>
    </row>
    <row r="3323" spans="2:17" ht="30" hidden="1" x14ac:dyDescent="0.25">
      <c r="B3323" s="47">
        <v>2972</v>
      </c>
      <c r="C3323" s="48" t="s">
        <v>4165</v>
      </c>
      <c r="D3323" s="13" t="s">
        <v>4137</v>
      </c>
      <c r="E3323" s="13" t="s">
        <v>4154</v>
      </c>
      <c r="F3323" s="13"/>
      <c r="G3323" s="14">
        <v>6250</v>
      </c>
      <c r="H3323" s="14"/>
      <c r="I3323" s="13"/>
      <c r="J3323" s="13"/>
      <c r="K3323" s="13"/>
      <c r="L3323" s="13"/>
      <c r="M3323" s="13"/>
      <c r="N3323" s="13" t="s">
        <v>4056</v>
      </c>
      <c r="O3323" s="13" t="s">
        <v>35</v>
      </c>
      <c r="P3323" s="13" t="s">
        <v>331</v>
      </c>
      <c r="Q3323" s="13" t="s">
        <v>2740</v>
      </c>
    </row>
    <row r="3324" spans="2:17" ht="30" hidden="1" x14ac:dyDescent="0.25">
      <c r="B3324" s="47">
        <v>2973</v>
      </c>
      <c r="C3324" s="48" t="s">
        <v>4166</v>
      </c>
      <c r="D3324" s="13" t="s">
        <v>4137</v>
      </c>
      <c r="E3324" s="13" t="s">
        <v>4155</v>
      </c>
      <c r="F3324" s="13"/>
      <c r="G3324" s="14">
        <v>4000</v>
      </c>
      <c r="H3324" s="14"/>
      <c r="I3324" s="13"/>
      <c r="J3324" s="13"/>
      <c r="K3324" s="13"/>
      <c r="L3324" s="13"/>
      <c r="M3324" s="13"/>
      <c r="N3324" s="13" t="s">
        <v>4056</v>
      </c>
      <c r="O3324" s="13" t="s">
        <v>35</v>
      </c>
      <c r="P3324" s="13" t="s">
        <v>331</v>
      </c>
      <c r="Q3324" s="13" t="s">
        <v>2740</v>
      </c>
    </row>
    <row r="3325" spans="2:17" ht="30" hidden="1" x14ac:dyDescent="0.25">
      <c r="B3325" s="47">
        <v>2974</v>
      </c>
      <c r="C3325" s="48" t="s">
        <v>4167</v>
      </c>
      <c r="D3325" s="13" t="s">
        <v>4137</v>
      </c>
      <c r="E3325" s="13" t="s">
        <v>4153</v>
      </c>
      <c r="F3325" s="13"/>
      <c r="G3325" s="14">
        <v>250</v>
      </c>
      <c r="H3325" s="14"/>
      <c r="I3325" s="13"/>
      <c r="J3325" s="13"/>
      <c r="K3325" s="13"/>
      <c r="L3325" s="13"/>
      <c r="M3325" s="13"/>
      <c r="N3325" s="13" t="s">
        <v>4056</v>
      </c>
      <c r="O3325" s="13" t="s">
        <v>35</v>
      </c>
      <c r="P3325" s="13" t="s">
        <v>331</v>
      </c>
      <c r="Q3325" s="13" t="s">
        <v>2740</v>
      </c>
    </row>
    <row r="3326" spans="2:17" ht="30" hidden="1" x14ac:dyDescent="0.25">
      <c r="B3326" s="47">
        <v>2975</v>
      </c>
      <c r="C3326" s="48" t="s">
        <v>4168</v>
      </c>
      <c r="D3326" s="13" t="s">
        <v>4137</v>
      </c>
      <c r="E3326" s="13" t="s">
        <v>4156</v>
      </c>
      <c r="F3326" s="13"/>
      <c r="G3326" s="14">
        <v>7200</v>
      </c>
      <c r="H3326" s="14"/>
      <c r="I3326" s="13"/>
      <c r="J3326" s="13"/>
      <c r="K3326" s="13"/>
      <c r="L3326" s="13"/>
      <c r="M3326" s="13"/>
      <c r="N3326" s="13" t="s">
        <v>4056</v>
      </c>
      <c r="O3326" s="13" t="s">
        <v>35</v>
      </c>
      <c r="P3326" s="13" t="s">
        <v>331</v>
      </c>
      <c r="Q3326" s="13" t="s">
        <v>2740</v>
      </c>
    </row>
    <row r="3327" spans="2:17" ht="30" hidden="1" x14ac:dyDescent="0.25">
      <c r="B3327" s="47">
        <v>2976</v>
      </c>
      <c r="C3327" s="48" t="s">
        <v>4169</v>
      </c>
      <c r="D3327" s="13" t="s">
        <v>4137</v>
      </c>
      <c r="E3327" s="13" t="s">
        <v>4153</v>
      </c>
      <c r="F3327" s="13"/>
      <c r="G3327" s="14">
        <v>1000</v>
      </c>
      <c r="H3327" s="14"/>
      <c r="I3327" s="13"/>
      <c r="J3327" s="13"/>
      <c r="K3327" s="13"/>
      <c r="L3327" s="13"/>
      <c r="M3327" s="13"/>
      <c r="N3327" s="13" t="s">
        <v>4056</v>
      </c>
      <c r="O3327" s="13" t="s">
        <v>35</v>
      </c>
      <c r="P3327" s="13" t="s">
        <v>331</v>
      </c>
      <c r="Q3327" s="13" t="s">
        <v>2740</v>
      </c>
    </row>
    <row r="3328" spans="2:17" ht="30" hidden="1" x14ac:dyDescent="0.25">
      <c r="B3328" s="47">
        <v>2977</v>
      </c>
      <c r="C3328" s="48" t="s">
        <v>4170</v>
      </c>
      <c r="D3328" s="13" t="s">
        <v>4137</v>
      </c>
      <c r="E3328" s="13" t="s">
        <v>4157</v>
      </c>
      <c r="F3328" s="13"/>
      <c r="G3328" s="14">
        <v>300</v>
      </c>
      <c r="H3328" s="14"/>
      <c r="I3328" s="13"/>
      <c r="J3328" s="13"/>
      <c r="K3328" s="13"/>
      <c r="L3328" s="13"/>
      <c r="M3328" s="13"/>
      <c r="N3328" s="13" t="s">
        <v>4056</v>
      </c>
      <c r="O3328" s="13" t="s">
        <v>35</v>
      </c>
      <c r="P3328" s="13" t="s">
        <v>331</v>
      </c>
      <c r="Q3328" s="13" t="s">
        <v>2740</v>
      </c>
    </row>
    <row r="3329" spans="1:18" ht="30" hidden="1" x14ac:dyDescent="0.25">
      <c r="B3329" s="47">
        <v>2978</v>
      </c>
      <c r="C3329" s="48" t="s">
        <v>4171</v>
      </c>
      <c r="D3329" s="13" t="s">
        <v>4137</v>
      </c>
      <c r="E3329" s="13" t="s">
        <v>4157</v>
      </c>
      <c r="F3329" s="13"/>
      <c r="G3329" s="14">
        <v>300</v>
      </c>
      <c r="H3329" s="14"/>
      <c r="I3329" s="13"/>
      <c r="J3329" s="13"/>
      <c r="K3329" s="13"/>
      <c r="L3329" s="13"/>
      <c r="M3329" s="13"/>
      <c r="N3329" s="13" t="s">
        <v>4056</v>
      </c>
      <c r="O3329" s="13" t="s">
        <v>35</v>
      </c>
      <c r="P3329" s="13" t="s">
        <v>331</v>
      </c>
      <c r="Q3329" s="13" t="s">
        <v>2740</v>
      </c>
    </row>
    <row r="3330" spans="1:18" ht="30" hidden="1" x14ac:dyDescent="0.25">
      <c r="B3330" s="47">
        <v>2979</v>
      </c>
      <c r="C3330" s="48" t="s">
        <v>4172</v>
      </c>
      <c r="D3330" s="13" t="s">
        <v>4137</v>
      </c>
      <c r="E3330" s="13" t="s">
        <v>4141</v>
      </c>
      <c r="F3330" s="13"/>
      <c r="G3330" s="14">
        <v>150</v>
      </c>
      <c r="H3330" s="14"/>
      <c r="I3330" s="13"/>
      <c r="J3330" s="13"/>
      <c r="K3330" s="13"/>
      <c r="L3330" s="13"/>
      <c r="M3330" s="13"/>
      <c r="N3330" s="13" t="s">
        <v>4056</v>
      </c>
      <c r="O3330" s="13" t="s">
        <v>35</v>
      </c>
      <c r="P3330" s="13" t="s">
        <v>331</v>
      </c>
      <c r="Q3330" s="13" t="s">
        <v>2740</v>
      </c>
    </row>
    <row r="3331" spans="1:18" ht="30" hidden="1" x14ac:dyDescent="0.25">
      <c r="B3331" s="47">
        <v>2980</v>
      </c>
      <c r="C3331" s="48" t="s">
        <v>4174</v>
      </c>
      <c r="D3331" s="13" t="s">
        <v>4137</v>
      </c>
      <c r="E3331" s="13" t="s">
        <v>4095</v>
      </c>
      <c r="F3331" s="13"/>
      <c r="G3331" s="14">
        <v>350</v>
      </c>
      <c r="H3331" s="14"/>
      <c r="I3331" s="13"/>
      <c r="J3331" s="13"/>
      <c r="K3331" s="13"/>
      <c r="L3331" s="13"/>
      <c r="M3331" s="13"/>
      <c r="N3331" s="13" t="s">
        <v>4056</v>
      </c>
      <c r="O3331" s="13" t="s">
        <v>35</v>
      </c>
      <c r="P3331" s="13" t="s">
        <v>331</v>
      </c>
      <c r="Q3331" s="13" t="s">
        <v>2740</v>
      </c>
    </row>
    <row r="3332" spans="1:18" ht="30" hidden="1" x14ac:dyDescent="0.25">
      <c r="B3332" s="47">
        <v>2981</v>
      </c>
      <c r="C3332" s="48" t="s">
        <v>4175</v>
      </c>
      <c r="D3332" s="13" t="s">
        <v>4137</v>
      </c>
      <c r="E3332" s="13" t="s">
        <v>4097</v>
      </c>
      <c r="F3332" s="13"/>
      <c r="G3332" s="14">
        <v>280</v>
      </c>
      <c r="H3332" s="14"/>
      <c r="I3332" s="13"/>
      <c r="J3332" s="13"/>
      <c r="K3332" s="13"/>
      <c r="L3332" s="13"/>
      <c r="M3332" s="13"/>
      <c r="N3332" s="13" t="s">
        <v>4056</v>
      </c>
      <c r="O3332" s="13" t="s">
        <v>35</v>
      </c>
      <c r="P3332" s="13" t="s">
        <v>331</v>
      </c>
      <c r="Q3332" s="13" t="s">
        <v>2740</v>
      </c>
    </row>
    <row r="3333" spans="1:18" ht="30" hidden="1" x14ac:dyDescent="0.25">
      <c r="B3333" s="47">
        <v>2982</v>
      </c>
      <c r="C3333" s="48" t="s">
        <v>4176</v>
      </c>
      <c r="D3333" s="13" t="s">
        <v>4137</v>
      </c>
      <c r="E3333" s="13" t="s">
        <v>4089</v>
      </c>
      <c r="F3333" s="13"/>
      <c r="G3333" s="14">
        <v>360</v>
      </c>
      <c r="H3333" s="14"/>
      <c r="I3333" s="13"/>
      <c r="J3333" s="13"/>
      <c r="K3333" s="13"/>
      <c r="L3333" s="13"/>
      <c r="M3333" s="13"/>
      <c r="N3333" s="13" t="s">
        <v>4056</v>
      </c>
      <c r="O3333" s="13" t="s">
        <v>35</v>
      </c>
      <c r="P3333" s="13" t="s">
        <v>331</v>
      </c>
      <c r="Q3333" s="13" t="s">
        <v>2740</v>
      </c>
    </row>
    <row r="3334" spans="1:18" ht="30" hidden="1" x14ac:dyDescent="0.25">
      <c r="B3334" s="47">
        <v>2983</v>
      </c>
      <c r="C3334" s="48" t="s">
        <v>4177</v>
      </c>
      <c r="D3334" s="13" t="s">
        <v>4137</v>
      </c>
      <c r="E3334" s="13" t="s">
        <v>4089</v>
      </c>
      <c r="F3334" s="13"/>
      <c r="G3334" s="14">
        <v>450</v>
      </c>
      <c r="H3334" s="14"/>
      <c r="I3334" s="13"/>
      <c r="J3334" s="13"/>
      <c r="K3334" s="13"/>
      <c r="L3334" s="13"/>
      <c r="M3334" s="13"/>
      <c r="N3334" s="13" t="s">
        <v>4056</v>
      </c>
      <c r="O3334" s="13" t="s">
        <v>35</v>
      </c>
      <c r="P3334" s="13" t="s">
        <v>331</v>
      </c>
      <c r="Q3334" s="13" t="s">
        <v>2740</v>
      </c>
    </row>
    <row r="3335" spans="1:18" ht="30" hidden="1" x14ac:dyDescent="0.25">
      <c r="B3335" s="47">
        <v>2984</v>
      </c>
      <c r="C3335" s="48" t="s">
        <v>4178</v>
      </c>
      <c r="D3335" s="13" t="s">
        <v>4137</v>
      </c>
      <c r="E3335" s="13" t="s">
        <v>4095</v>
      </c>
      <c r="F3335" s="13"/>
      <c r="G3335" s="14">
        <v>250</v>
      </c>
      <c r="H3335" s="14"/>
      <c r="I3335" s="13"/>
      <c r="J3335" s="13"/>
      <c r="K3335" s="13"/>
      <c r="L3335" s="13"/>
      <c r="M3335" s="13"/>
      <c r="N3335" s="13" t="s">
        <v>4056</v>
      </c>
      <c r="O3335" s="13" t="s">
        <v>35</v>
      </c>
      <c r="P3335" s="13" t="s">
        <v>331</v>
      </c>
      <c r="Q3335" s="13" t="s">
        <v>2740</v>
      </c>
    </row>
    <row r="3336" spans="1:18" ht="30" hidden="1" x14ac:dyDescent="0.25">
      <c r="B3336" s="47">
        <v>2985</v>
      </c>
      <c r="C3336" s="48" t="s">
        <v>4179</v>
      </c>
      <c r="D3336" s="13" t="s">
        <v>4137</v>
      </c>
      <c r="E3336" s="13" t="s">
        <v>4173</v>
      </c>
      <c r="F3336" s="13"/>
      <c r="G3336" s="14">
        <v>4470</v>
      </c>
      <c r="H3336" s="14"/>
      <c r="I3336" s="13"/>
      <c r="J3336" s="13"/>
      <c r="K3336" s="13"/>
      <c r="L3336" s="13"/>
      <c r="M3336" s="13"/>
      <c r="N3336" s="13" t="s">
        <v>4056</v>
      </c>
      <c r="O3336" s="13" t="s">
        <v>35</v>
      </c>
      <c r="P3336" s="13" t="s">
        <v>331</v>
      </c>
      <c r="Q3336" s="13" t="s">
        <v>2740</v>
      </c>
    </row>
    <row r="3337" spans="1:18" ht="30" hidden="1" x14ac:dyDescent="0.25">
      <c r="B3337" s="47">
        <v>2986</v>
      </c>
      <c r="C3337" s="48" t="s">
        <v>4180</v>
      </c>
      <c r="D3337" s="13" t="s">
        <v>4137</v>
      </c>
      <c r="E3337" s="13" t="s">
        <v>4156</v>
      </c>
      <c r="F3337" s="13"/>
      <c r="G3337" s="14">
        <v>800</v>
      </c>
      <c r="H3337" s="14"/>
      <c r="I3337" s="13"/>
      <c r="J3337" s="13"/>
      <c r="K3337" s="13"/>
      <c r="L3337" s="13"/>
      <c r="M3337" s="13"/>
      <c r="N3337" s="13" t="s">
        <v>4056</v>
      </c>
      <c r="O3337" s="13" t="s">
        <v>35</v>
      </c>
      <c r="P3337" s="13" t="s">
        <v>331</v>
      </c>
      <c r="Q3337" s="13" t="s">
        <v>2740</v>
      </c>
    </row>
    <row r="3338" spans="1:18" ht="30" hidden="1" x14ac:dyDescent="0.25">
      <c r="B3338" s="17">
        <v>2987</v>
      </c>
      <c r="C3338" s="16" t="s">
        <v>3868</v>
      </c>
      <c r="D3338" s="13" t="s">
        <v>3827</v>
      </c>
      <c r="E3338" s="13" t="s">
        <v>3832</v>
      </c>
      <c r="F3338" s="13"/>
      <c r="G3338" s="14"/>
      <c r="H3338" s="14"/>
      <c r="I3338" s="13"/>
      <c r="J3338" s="13"/>
      <c r="K3338" s="13" t="s">
        <v>3829</v>
      </c>
      <c r="L3338" s="13" t="s">
        <v>3829</v>
      </c>
      <c r="M3338" s="13"/>
      <c r="N3338" s="13" t="s">
        <v>3829</v>
      </c>
      <c r="O3338" s="13" t="s">
        <v>35</v>
      </c>
      <c r="P3338" s="13" t="s">
        <v>331</v>
      </c>
      <c r="Q3338" s="13" t="s">
        <v>2740</v>
      </c>
    </row>
    <row r="3339" spans="1:18" ht="45" hidden="1" x14ac:dyDescent="0.25">
      <c r="B3339" s="17">
        <v>2988</v>
      </c>
      <c r="C3339" s="16" t="s">
        <v>3869</v>
      </c>
      <c r="D3339" s="13" t="s">
        <v>3827</v>
      </c>
      <c r="E3339" s="13" t="s">
        <v>3832</v>
      </c>
      <c r="F3339" s="13"/>
      <c r="G3339" s="14"/>
      <c r="H3339" s="14"/>
      <c r="I3339" s="13"/>
      <c r="J3339" s="13"/>
      <c r="K3339" s="13" t="s">
        <v>3829</v>
      </c>
      <c r="L3339" s="13" t="s">
        <v>3829</v>
      </c>
      <c r="M3339" s="13"/>
      <c r="N3339" s="13" t="s">
        <v>3829</v>
      </c>
      <c r="O3339" s="13" t="s">
        <v>35</v>
      </c>
      <c r="P3339" s="13" t="s">
        <v>331</v>
      </c>
      <c r="Q3339" s="13" t="s">
        <v>2740</v>
      </c>
    </row>
    <row r="3340" spans="1:18" ht="77.25" hidden="1" customHeight="1" x14ac:dyDescent="0.25">
      <c r="A3340" s="12"/>
      <c r="B3340" s="17">
        <v>2989</v>
      </c>
      <c r="C3340" s="16" t="s">
        <v>3870</v>
      </c>
      <c r="D3340" s="13" t="s">
        <v>3827</v>
      </c>
      <c r="E3340" s="13" t="s">
        <v>3832</v>
      </c>
      <c r="F3340" s="13"/>
      <c r="G3340" s="14"/>
      <c r="H3340" s="14"/>
      <c r="I3340" s="13"/>
      <c r="J3340" s="13"/>
      <c r="K3340" s="13" t="s">
        <v>3829</v>
      </c>
      <c r="L3340" s="13" t="s">
        <v>3829</v>
      </c>
      <c r="M3340" s="13"/>
      <c r="N3340" s="13" t="s">
        <v>3829</v>
      </c>
      <c r="O3340" s="13" t="s">
        <v>35</v>
      </c>
      <c r="P3340" s="13" t="s">
        <v>331</v>
      </c>
      <c r="Q3340" s="13" t="s">
        <v>2740</v>
      </c>
      <c r="R3340" s="12"/>
    </row>
    <row r="3341" spans="1:18" ht="30" hidden="1" x14ac:dyDescent="0.25">
      <c r="B3341" s="17">
        <v>2990</v>
      </c>
      <c r="C3341" s="16" t="s">
        <v>3871</v>
      </c>
      <c r="D3341" s="13"/>
      <c r="E3341" s="13"/>
      <c r="F3341" s="13"/>
      <c r="G3341" s="14"/>
      <c r="H3341" s="14"/>
      <c r="I3341" s="13"/>
      <c r="J3341" s="13"/>
      <c r="K3341" s="13"/>
      <c r="L3341" s="13"/>
      <c r="M3341" s="13"/>
      <c r="N3341" s="13"/>
      <c r="O3341" s="13"/>
      <c r="P3341" s="13"/>
      <c r="Q3341" s="13"/>
    </row>
    <row r="3342" spans="1:18" hidden="1" x14ac:dyDescent="0.25">
      <c r="B3342" s="17"/>
      <c r="C3342" s="16"/>
      <c r="D3342" s="13"/>
      <c r="E3342" s="13"/>
      <c r="F3342" s="13"/>
      <c r="G3342" s="14"/>
      <c r="H3342" s="14"/>
      <c r="I3342" s="13"/>
      <c r="J3342" s="13"/>
      <c r="K3342" s="13"/>
      <c r="L3342" s="13"/>
      <c r="M3342" s="13"/>
      <c r="N3342" s="13"/>
      <c r="O3342" s="13"/>
      <c r="P3342" s="13"/>
      <c r="Q3342" s="13"/>
    </row>
    <row r="3343" spans="1:18" hidden="1" x14ac:dyDescent="0.25">
      <c r="B3343" s="17"/>
      <c r="C3343" s="16"/>
      <c r="D3343" s="13"/>
      <c r="E3343" s="13"/>
      <c r="F3343" s="13"/>
      <c r="G3343" s="14"/>
      <c r="H3343" s="14"/>
      <c r="I3343" s="13"/>
      <c r="J3343" s="13"/>
      <c r="K3343" s="13"/>
      <c r="L3343" s="13"/>
      <c r="M3343" s="13"/>
      <c r="N3343" s="13"/>
      <c r="O3343" s="13"/>
      <c r="P3343" s="13"/>
      <c r="Q3343" s="13"/>
    </row>
    <row r="3344" spans="1:18" hidden="1" x14ac:dyDescent="0.25">
      <c r="B3344" s="17"/>
      <c r="C3344" s="16"/>
      <c r="D3344" s="13"/>
      <c r="E3344" s="13"/>
      <c r="F3344" s="13"/>
      <c r="G3344" s="14"/>
      <c r="H3344" s="14"/>
      <c r="I3344" s="13"/>
      <c r="J3344" s="13"/>
      <c r="K3344" s="13"/>
      <c r="L3344" s="13"/>
      <c r="M3344" s="13"/>
      <c r="N3344" s="13"/>
      <c r="O3344" s="13"/>
      <c r="P3344" s="13"/>
      <c r="Q3344" s="13"/>
    </row>
    <row r="3345" spans="1:18" hidden="1" x14ac:dyDescent="0.25">
      <c r="B3345" s="17"/>
      <c r="C3345" s="16"/>
      <c r="D3345" s="13"/>
      <c r="E3345" s="13"/>
      <c r="F3345" s="13"/>
      <c r="G3345" s="14"/>
      <c r="H3345" s="14"/>
      <c r="I3345" s="13"/>
      <c r="J3345" s="13"/>
      <c r="K3345" s="13"/>
      <c r="L3345" s="13"/>
      <c r="M3345" s="13"/>
      <c r="N3345" s="13"/>
      <c r="O3345" s="13"/>
      <c r="P3345" s="13"/>
      <c r="Q3345" s="13"/>
    </row>
    <row r="3346" spans="1:18" hidden="1" x14ac:dyDescent="0.25">
      <c r="B3346" s="17"/>
      <c r="C3346" s="16"/>
      <c r="D3346" s="13"/>
      <c r="E3346" s="13"/>
      <c r="F3346" s="13"/>
      <c r="G3346" s="14"/>
      <c r="H3346" s="14"/>
      <c r="I3346" s="13"/>
      <c r="J3346" s="13"/>
      <c r="K3346" s="13"/>
      <c r="L3346" s="13"/>
      <c r="M3346" s="13"/>
      <c r="N3346" s="13"/>
      <c r="O3346" s="13"/>
      <c r="P3346" s="13"/>
      <c r="Q3346" s="13"/>
    </row>
    <row r="3347" spans="1:18" hidden="1" x14ac:dyDescent="0.25">
      <c r="B3347" s="17"/>
      <c r="C3347" s="16"/>
      <c r="D3347" s="13"/>
      <c r="E3347" s="13"/>
      <c r="F3347" s="13"/>
      <c r="G3347" s="14"/>
      <c r="H3347" s="14"/>
      <c r="I3347" s="13"/>
      <c r="J3347" s="13"/>
      <c r="K3347" s="13"/>
      <c r="L3347" s="13"/>
      <c r="M3347" s="13"/>
      <c r="N3347" s="13"/>
      <c r="O3347" s="13"/>
      <c r="P3347" s="13"/>
      <c r="Q3347" s="13"/>
    </row>
    <row r="3348" spans="1:18" hidden="1" x14ac:dyDescent="0.25">
      <c r="B3348" s="17"/>
      <c r="C3348" s="16"/>
      <c r="D3348" s="13"/>
      <c r="E3348" s="13"/>
      <c r="F3348" s="13"/>
      <c r="G3348" s="14"/>
      <c r="H3348" s="14"/>
      <c r="I3348" s="13"/>
      <c r="J3348" s="13"/>
      <c r="K3348" s="13"/>
      <c r="L3348" s="13"/>
      <c r="M3348" s="13"/>
      <c r="N3348" s="13"/>
      <c r="O3348" s="13"/>
      <c r="P3348" s="13"/>
      <c r="Q3348" s="13"/>
    </row>
    <row r="3349" spans="1:18" hidden="1" x14ac:dyDescent="0.25">
      <c r="B3349" s="17"/>
      <c r="C3349" s="16"/>
      <c r="D3349" s="13"/>
      <c r="E3349" s="13"/>
      <c r="F3349" s="13"/>
      <c r="G3349" s="14"/>
      <c r="H3349" s="14"/>
      <c r="I3349" s="13"/>
      <c r="J3349" s="13"/>
      <c r="K3349" s="13"/>
      <c r="L3349" s="13"/>
      <c r="M3349" s="13"/>
      <c r="N3349" s="13"/>
      <c r="O3349" s="13"/>
      <c r="P3349" s="13"/>
      <c r="Q3349" s="13"/>
    </row>
    <row r="3350" spans="1:18" hidden="1" x14ac:dyDescent="0.25">
      <c r="B3350" s="17"/>
      <c r="C3350" s="16"/>
      <c r="D3350" s="13"/>
      <c r="E3350" s="13"/>
      <c r="F3350" s="13"/>
      <c r="G3350" s="14"/>
      <c r="H3350" s="14"/>
      <c r="I3350" s="13"/>
      <c r="J3350" s="13"/>
      <c r="K3350" s="13"/>
      <c r="L3350" s="13"/>
      <c r="M3350" s="13"/>
      <c r="N3350" s="13"/>
      <c r="O3350" s="13"/>
      <c r="P3350" s="13"/>
      <c r="Q3350" s="13"/>
    </row>
    <row r="3351" spans="1:18" hidden="1" x14ac:dyDescent="0.25">
      <c r="B3351" s="17"/>
      <c r="C3351" s="16"/>
      <c r="D3351" s="13"/>
      <c r="E3351" s="13"/>
      <c r="F3351" s="13"/>
      <c r="G3351" s="14"/>
      <c r="H3351" s="14"/>
      <c r="I3351" s="13"/>
      <c r="J3351" s="13"/>
      <c r="K3351" s="13"/>
      <c r="L3351" s="13"/>
      <c r="M3351" s="13"/>
      <c r="N3351" s="13"/>
      <c r="O3351" s="13"/>
      <c r="P3351" s="13"/>
      <c r="Q3351" s="13"/>
    </row>
    <row r="3352" spans="1:18" hidden="1" x14ac:dyDescent="0.25">
      <c r="B3352" s="17"/>
      <c r="C3352" s="16"/>
      <c r="D3352" s="13"/>
      <c r="E3352" s="13"/>
      <c r="F3352" s="13"/>
      <c r="G3352" s="14"/>
      <c r="H3352" s="14"/>
      <c r="I3352" s="13"/>
      <c r="J3352" s="13"/>
      <c r="K3352" s="13"/>
      <c r="L3352" s="13"/>
      <c r="M3352" s="13"/>
      <c r="N3352" s="13"/>
      <c r="O3352" s="13"/>
      <c r="P3352" s="13"/>
      <c r="Q3352" s="13"/>
    </row>
    <row r="3353" spans="1:18" hidden="1" x14ac:dyDescent="0.25">
      <c r="B3353" s="17"/>
      <c r="C3353" s="16"/>
      <c r="D3353" s="13"/>
      <c r="E3353" s="13"/>
      <c r="F3353" s="13"/>
      <c r="G3353" s="14"/>
      <c r="H3353" s="14"/>
      <c r="I3353" s="13"/>
      <c r="J3353" s="13"/>
      <c r="K3353" s="13"/>
      <c r="L3353" s="13"/>
      <c r="M3353" s="13"/>
      <c r="N3353" s="13"/>
      <c r="O3353" s="13"/>
      <c r="P3353" s="13"/>
      <c r="Q3353" s="13"/>
    </row>
    <row r="3354" spans="1:18" hidden="1" x14ac:dyDescent="0.25">
      <c r="B3354" s="17"/>
      <c r="C3354" s="16"/>
      <c r="D3354" s="13"/>
      <c r="E3354" s="13"/>
      <c r="F3354" s="13"/>
      <c r="G3354" s="14"/>
      <c r="H3354" s="14"/>
      <c r="I3354" s="13"/>
      <c r="J3354" s="13"/>
      <c r="K3354" s="13"/>
      <c r="L3354" s="13"/>
      <c r="M3354" s="13"/>
      <c r="N3354" s="13"/>
      <c r="O3354" s="13"/>
      <c r="P3354" s="13"/>
      <c r="Q3354" s="13"/>
    </row>
    <row r="3355" spans="1:18" hidden="1" x14ac:dyDescent="0.25">
      <c r="B3355" s="17"/>
      <c r="C3355" s="16"/>
      <c r="D3355" s="13"/>
      <c r="E3355" s="13"/>
      <c r="F3355" s="13"/>
      <c r="G3355" s="14"/>
      <c r="H3355" s="14"/>
      <c r="I3355" s="13"/>
      <c r="J3355" s="13"/>
      <c r="K3355" s="13"/>
      <c r="L3355" s="13"/>
      <c r="M3355" s="13"/>
      <c r="N3355" s="13"/>
      <c r="O3355" s="13"/>
      <c r="P3355" s="13"/>
      <c r="Q3355" s="13"/>
    </row>
    <row r="3356" spans="1:18" hidden="1" x14ac:dyDescent="0.25"/>
    <row r="3357" spans="1:18" ht="90" hidden="1" x14ac:dyDescent="0.25">
      <c r="B3357" s="17">
        <v>2777</v>
      </c>
      <c r="C3357" s="16" t="s">
        <v>3852</v>
      </c>
      <c r="D3357" s="16" t="s">
        <v>3853</v>
      </c>
      <c r="E3357" s="13">
        <v>2</v>
      </c>
      <c r="F3357" s="13"/>
      <c r="G3357" s="14">
        <v>71760</v>
      </c>
      <c r="H3357" s="14">
        <v>71760</v>
      </c>
      <c r="I3357" s="13"/>
      <c r="J3357" s="13"/>
      <c r="K3357" s="13" t="s">
        <v>192</v>
      </c>
      <c r="L3357" s="13" t="s">
        <v>3822</v>
      </c>
      <c r="M3357" s="13"/>
      <c r="N3357" s="13" t="s">
        <v>3854</v>
      </c>
      <c r="O3357" s="13" t="s">
        <v>22</v>
      </c>
      <c r="P3357" s="13" t="s">
        <v>3527</v>
      </c>
      <c r="Q3357" s="13" t="s">
        <v>3526</v>
      </c>
    </row>
    <row r="3358" spans="1:18" ht="90" hidden="1" x14ac:dyDescent="0.25">
      <c r="A3358" s="33"/>
      <c r="B3358" s="34">
        <v>2778</v>
      </c>
      <c r="C3358" s="34" t="s">
        <v>3855</v>
      </c>
      <c r="D3358" s="34" t="s">
        <v>3853</v>
      </c>
      <c r="E3358" s="27">
        <v>7</v>
      </c>
      <c r="F3358" s="34"/>
      <c r="G3358" s="36">
        <v>5334.55</v>
      </c>
      <c r="H3358" s="36">
        <v>5334.55</v>
      </c>
      <c r="I3358" s="34"/>
      <c r="J3358" s="34"/>
      <c r="K3358" s="27" t="s">
        <v>192</v>
      </c>
      <c r="L3358" s="27" t="s">
        <v>3822</v>
      </c>
      <c r="M3358" s="34"/>
      <c r="N3358" s="27" t="s">
        <v>3854</v>
      </c>
      <c r="O3358" s="27" t="s">
        <v>22</v>
      </c>
      <c r="P3358" s="27" t="s">
        <v>3527</v>
      </c>
      <c r="Q3358" s="27" t="s">
        <v>3526</v>
      </c>
      <c r="R3358" s="35"/>
    </row>
    <row r="3359" spans="1:18" ht="60" hidden="1" x14ac:dyDescent="0.25">
      <c r="A3359" s="33"/>
      <c r="B3359" s="27">
        <v>1</v>
      </c>
      <c r="C3359" s="16" t="s">
        <v>3702</v>
      </c>
      <c r="D3359" s="13"/>
      <c r="E3359" s="13"/>
      <c r="F3359" s="13"/>
      <c r="G3359" s="32"/>
      <c r="H3359" s="32"/>
      <c r="I3359" s="13"/>
      <c r="J3359" s="13"/>
      <c r="K3359" s="13"/>
      <c r="L3359" s="13"/>
      <c r="M3359" s="13"/>
      <c r="N3359" s="13"/>
      <c r="O3359" s="13"/>
      <c r="P3359" s="13"/>
      <c r="Q3359" s="13"/>
      <c r="R3359" s="35"/>
    </row>
    <row r="3360" spans="1:18" s="34" customFormat="1" ht="60" hidden="1" x14ac:dyDescent="0.25">
      <c r="A3360" s="33"/>
      <c r="B3360" s="27">
        <v>3201</v>
      </c>
      <c r="C3360" s="29" t="s">
        <v>3856</v>
      </c>
      <c r="D3360" s="27" t="s">
        <v>3979</v>
      </c>
      <c r="E3360" s="27">
        <v>30</v>
      </c>
      <c r="F3360" s="27"/>
      <c r="G3360" s="30">
        <v>1650</v>
      </c>
      <c r="H3360" s="30">
        <f>Tabela1[[#This Row],[Valor total estimado (R$)]]*Tabela1[[#This Row],[Quantidade estimada]]</f>
        <v>49500</v>
      </c>
      <c r="K3360" s="27" t="s">
        <v>192</v>
      </c>
      <c r="L3360" s="27" t="s">
        <v>976</v>
      </c>
      <c r="M3360" s="27"/>
      <c r="N3360" s="27"/>
      <c r="O3360" s="27" t="s">
        <v>3723</v>
      </c>
      <c r="P3360" s="27" t="s">
        <v>331</v>
      </c>
      <c r="Q3360" s="27" t="s">
        <v>330</v>
      </c>
    </row>
    <row r="3361" spans="2:17" s="37" customFormat="1" hidden="1" x14ac:dyDescent="0.25">
      <c r="B3361" s="17"/>
      <c r="C3361" s="16"/>
      <c r="D3361" s="13"/>
      <c r="E3361" s="13"/>
      <c r="F3361" s="13"/>
      <c r="G3361" s="14"/>
      <c r="H3361" s="14"/>
      <c r="I3361" s="13"/>
      <c r="J3361" s="13"/>
      <c r="K3361" s="13"/>
      <c r="L3361" s="13"/>
      <c r="M3361" s="13"/>
      <c r="N3361" s="13"/>
      <c r="O3361" s="13"/>
      <c r="P3361" s="13"/>
      <c r="Q3361" s="13"/>
    </row>
    <row r="3362" spans="2:17" s="37" customFormat="1" ht="45" hidden="1" x14ac:dyDescent="0.25">
      <c r="B3362" s="17">
        <v>3</v>
      </c>
      <c r="C3362" s="16" t="s">
        <v>3703</v>
      </c>
      <c r="D3362" s="13"/>
      <c r="E3362" s="13"/>
      <c r="F3362" s="13"/>
      <c r="G3362" s="14"/>
      <c r="H3362" s="14"/>
      <c r="I3362" s="13"/>
      <c r="J3362" s="13"/>
      <c r="K3362" s="13"/>
      <c r="L3362" s="13"/>
      <c r="M3362" s="13"/>
      <c r="N3362" s="13"/>
      <c r="O3362" s="13"/>
      <c r="P3362" s="13"/>
      <c r="Q3362" s="13"/>
    </row>
    <row r="3363" spans="2:17" s="37" customFormat="1" hidden="1" x14ac:dyDescent="0.25">
      <c r="B3363" s="17"/>
      <c r="C3363" s="16"/>
      <c r="D3363" s="13"/>
      <c r="E3363" s="13"/>
      <c r="F3363" s="13"/>
      <c r="G3363" s="14"/>
      <c r="H3363" s="14"/>
      <c r="I3363" s="13"/>
      <c r="J3363" s="13"/>
      <c r="K3363" s="13"/>
      <c r="L3363" s="13"/>
      <c r="M3363" s="13"/>
      <c r="N3363" s="13"/>
      <c r="O3363" s="13"/>
      <c r="P3363" s="13"/>
      <c r="Q3363" s="13"/>
    </row>
    <row r="3364" spans="2:17" s="37" customFormat="1" ht="30" hidden="1" x14ac:dyDescent="0.25">
      <c r="B3364" s="17">
        <v>3</v>
      </c>
      <c r="C3364" s="16" t="s">
        <v>3857</v>
      </c>
      <c r="D3364" s="13" t="s">
        <v>3858</v>
      </c>
      <c r="E3364" s="13">
        <v>155</v>
      </c>
      <c r="F3364" s="13" t="s">
        <v>18</v>
      </c>
      <c r="G3364" s="14">
        <v>596750</v>
      </c>
      <c r="H3364" s="14">
        <v>596750</v>
      </c>
      <c r="I3364" s="13"/>
      <c r="J3364" s="13"/>
      <c r="K3364" s="13"/>
      <c r="L3364" s="13"/>
      <c r="M3364" s="13"/>
      <c r="N3364" s="13"/>
      <c r="O3364" s="13" t="s">
        <v>22</v>
      </c>
      <c r="P3364" s="13" t="s">
        <v>331</v>
      </c>
      <c r="Q3364" s="13" t="s">
        <v>330</v>
      </c>
    </row>
    <row r="3365" spans="2:17" s="37" customFormat="1" ht="30" hidden="1" x14ac:dyDescent="0.25">
      <c r="B3365" s="17">
        <v>4</v>
      </c>
      <c r="C3365" s="16" t="s">
        <v>3862</v>
      </c>
      <c r="D3365" s="13" t="s">
        <v>3858</v>
      </c>
      <c r="E3365" s="13">
        <v>30</v>
      </c>
      <c r="F3365" s="13" t="s">
        <v>18</v>
      </c>
      <c r="G3365" s="14">
        <v>1125000</v>
      </c>
      <c r="H3365" s="14">
        <v>1125000</v>
      </c>
      <c r="I3365" s="13"/>
      <c r="J3365" s="13"/>
      <c r="K3365" s="13"/>
      <c r="L3365" s="13"/>
      <c r="M3365" s="13"/>
      <c r="N3365" s="13"/>
      <c r="O3365" s="13" t="s">
        <v>22</v>
      </c>
      <c r="P3365" s="13" t="s">
        <v>331</v>
      </c>
      <c r="Q3365" s="13" t="s">
        <v>330</v>
      </c>
    </row>
    <row r="3366" spans="2:17" s="37" customFormat="1" ht="30" hidden="1" x14ac:dyDescent="0.25">
      <c r="B3366" s="17">
        <v>5</v>
      </c>
      <c r="C3366" s="16" t="s">
        <v>3863</v>
      </c>
      <c r="D3366" s="13" t="s">
        <v>3858</v>
      </c>
      <c r="E3366" s="13">
        <v>12</v>
      </c>
      <c r="F3366" s="13" t="s">
        <v>18</v>
      </c>
      <c r="G3366" s="14">
        <v>303610.8</v>
      </c>
      <c r="H3366" s="14">
        <v>303610.8</v>
      </c>
      <c r="I3366" s="13"/>
      <c r="J3366" s="13"/>
      <c r="K3366" s="13"/>
      <c r="L3366" s="13"/>
      <c r="M3366" s="13"/>
      <c r="N3366" s="13"/>
      <c r="O3366" s="13" t="s">
        <v>22</v>
      </c>
      <c r="P3366" s="13" t="s">
        <v>331</v>
      </c>
      <c r="Q3366" s="13" t="s">
        <v>330</v>
      </c>
    </row>
    <row r="3367" spans="2:17" s="37" customFormat="1" hidden="1" x14ac:dyDescent="0.25">
      <c r="B3367" s="17"/>
      <c r="C3367" s="16"/>
      <c r="D3367" s="13"/>
      <c r="E3367" s="13"/>
      <c r="F3367" s="13"/>
      <c r="G3367" s="14"/>
      <c r="H3367" s="14"/>
      <c r="I3367" s="13"/>
      <c r="J3367" s="13"/>
      <c r="K3367" s="13"/>
      <c r="L3367" s="13"/>
      <c r="M3367" s="13"/>
      <c r="N3367" s="13"/>
      <c r="O3367" s="13"/>
      <c r="P3367" s="13"/>
      <c r="Q3367" s="13"/>
    </row>
    <row r="3368" spans="2:17" s="37" customFormat="1" hidden="1" x14ac:dyDescent="0.25">
      <c r="B3368" s="17"/>
      <c r="C3368" s="16"/>
      <c r="D3368" s="13"/>
      <c r="E3368" s="13"/>
      <c r="F3368" s="13"/>
      <c r="G3368" s="14"/>
      <c r="H3368" s="14"/>
      <c r="I3368" s="13"/>
      <c r="J3368" s="13"/>
      <c r="K3368" s="13"/>
      <c r="L3368" s="13"/>
      <c r="M3368" s="13"/>
      <c r="N3368" s="13"/>
      <c r="O3368" s="13"/>
      <c r="P3368" s="13"/>
      <c r="Q3368" s="13"/>
    </row>
    <row r="3369" spans="2:17" s="37" customFormat="1" hidden="1" x14ac:dyDescent="0.25">
      <c r="B3369" s="17"/>
      <c r="C3369" s="16"/>
      <c r="D3369" s="13"/>
      <c r="E3369" s="13"/>
      <c r="F3369" s="13"/>
      <c r="G3369" s="14"/>
      <c r="H3369" s="14"/>
      <c r="I3369" s="13"/>
      <c r="J3369" s="13"/>
      <c r="K3369" s="13"/>
      <c r="L3369" s="13"/>
      <c r="M3369" s="13"/>
      <c r="N3369" s="13"/>
      <c r="O3369" s="13"/>
      <c r="P3369" s="13"/>
      <c r="Q3369" s="13"/>
    </row>
    <row r="3370" spans="2:17" hidden="1" x14ac:dyDescent="0.25"/>
    <row r="3371" spans="2:17" s="37" customFormat="1" ht="35.25" hidden="1" customHeight="1" x14ac:dyDescent="0.25">
      <c r="B3371" s="17">
        <v>242</v>
      </c>
      <c r="C3371" s="16" t="s">
        <v>3859</v>
      </c>
      <c r="D3371" s="13" t="s">
        <v>3858</v>
      </c>
      <c r="E3371" s="13">
        <v>3</v>
      </c>
      <c r="F3371" s="13"/>
      <c r="G3371" s="14">
        <v>47991</v>
      </c>
      <c r="H3371" s="14">
        <v>47991</v>
      </c>
      <c r="I3371" s="13"/>
      <c r="J3371" s="13"/>
      <c r="K3371" s="13"/>
      <c r="L3371" s="13"/>
      <c r="M3371" s="13"/>
      <c r="N3371" s="13"/>
      <c r="O3371" s="13" t="s">
        <v>22</v>
      </c>
      <c r="P3371" s="13" t="s">
        <v>331</v>
      </c>
      <c r="Q3371" s="13" t="s">
        <v>2740</v>
      </c>
    </row>
    <row r="3372" spans="2:17" s="37" customFormat="1" ht="35.25" hidden="1" customHeight="1" x14ac:dyDescent="0.25">
      <c r="B3372" s="17">
        <v>243</v>
      </c>
      <c r="C3372" s="16" t="s">
        <v>3860</v>
      </c>
      <c r="D3372" s="13" t="s">
        <v>3858</v>
      </c>
      <c r="E3372" s="13">
        <v>24</v>
      </c>
      <c r="F3372" s="13"/>
      <c r="G3372" s="14">
        <v>4079.76</v>
      </c>
      <c r="H3372" s="14">
        <v>4079.76</v>
      </c>
      <c r="I3372" s="13"/>
      <c r="J3372" s="13"/>
      <c r="K3372" s="13"/>
      <c r="L3372" s="13"/>
      <c r="M3372" s="13"/>
      <c r="N3372" s="13" t="s">
        <v>3861</v>
      </c>
      <c r="O3372" s="13" t="s">
        <v>22</v>
      </c>
      <c r="P3372" s="13" t="s">
        <v>331</v>
      </c>
      <c r="Q3372" s="13" t="s">
        <v>2740</v>
      </c>
    </row>
    <row r="3373" spans="2:17" s="37" customFormat="1" ht="35.25" hidden="1" customHeight="1" x14ac:dyDescent="0.25">
      <c r="B3373" s="17">
        <v>244</v>
      </c>
      <c r="C3373" s="16"/>
      <c r="D3373" s="13"/>
      <c r="E3373" s="13"/>
      <c r="F3373" s="13"/>
      <c r="G3373" s="14"/>
      <c r="H3373" s="14"/>
      <c r="I3373" s="13"/>
      <c r="J3373" s="13"/>
      <c r="K3373" s="13"/>
      <c r="L3373" s="13"/>
      <c r="M3373" s="13"/>
      <c r="N3373" s="13"/>
      <c r="O3373" s="13"/>
      <c r="P3373" s="13"/>
      <c r="Q3373" s="13"/>
    </row>
    <row r="3374" spans="2:17" s="37" customFormat="1" hidden="1" x14ac:dyDescent="0.25">
      <c r="B3374" s="17"/>
      <c r="C3374" s="16"/>
      <c r="D3374" s="13"/>
      <c r="E3374" s="13"/>
      <c r="F3374" s="13"/>
      <c r="G3374" s="14"/>
      <c r="H3374" s="14"/>
      <c r="I3374" s="13"/>
      <c r="J3374" s="13"/>
      <c r="K3374" s="13"/>
      <c r="L3374" s="13"/>
      <c r="M3374" s="13"/>
      <c r="N3374" s="13"/>
      <c r="O3374" s="13"/>
      <c r="P3374" s="13"/>
      <c r="Q3374" s="13"/>
    </row>
    <row r="3375" spans="2:17" hidden="1" x14ac:dyDescent="0.25"/>
    <row r="3376" spans="2:17" ht="30" hidden="1" x14ac:dyDescent="0.25">
      <c r="B3376" s="17">
        <v>244</v>
      </c>
      <c r="C3376" s="16" t="s">
        <v>3864</v>
      </c>
      <c r="D3376" s="13" t="s">
        <v>3858</v>
      </c>
      <c r="E3376" s="13">
        <v>41</v>
      </c>
      <c r="F3376" s="13"/>
      <c r="G3376" s="14">
        <v>171790</v>
      </c>
      <c r="H3376" s="14">
        <v>171790</v>
      </c>
      <c r="I3376" s="13"/>
      <c r="J3376" s="13"/>
      <c r="K3376" s="13"/>
      <c r="L3376" s="13"/>
      <c r="M3376" s="13"/>
      <c r="N3376" s="13"/>
      <c r="O3376" s="13" t="s">
        <v>22</v>
      </c>
      <c r="P3376" s="13" t="s">
        <v>331</v>
      </c>
      <c r="Q3376" s="13" t="s">
        <v>2740</v>
      </c>
    </row>
    <row r="3377" spans="1:18" hidden="1" x14ac:dyDescent="0.25">
      <c r="B3377" s="17"/>
      <c r="C3377" s="16"/>
      <c r="D3377" s="13"/>
      <c r="E3377" s="13"/>
      <c r="F3377" s="13"/>
      <c r="G3377" s="14"/>
      <c r="H3377" s="14"/>
      <c r="I3377" s="13"/>
      <c r="J3377" s="13"/>
      <c r="K3377" s="13"/>
      <c r="L3377" s="13"/>
      <c r="M3377" s="13"/>
      <c r="N3377" s="13"/>
      <c r="O3377" s="13"/>
      <c r="P3377" s="13"/>
      <c r="Q3377" s="13"/>
    </row>
    <row r="3378" spans="1:18" hidden="1" x14ac:dyDescent="0.25">
      <c r="B3378" s="17"/>
      <c r="C3378" s="16"/>
      <c r="D3378" s="13"/>
      <c r="E3378" s="13"/>
      <c r="F3378" s="13"/>
      <c r="G3378" s="14"/>
      <c r="H3378" s="14"/>
      <c r="I3378" s="13"/>
      <c r="J3378" s="13"/>
      <c r="K3378" s="13"/>
      <c r="L3378" s="13"/>
      <c r="M3378" s="13"/>
      <c r="N3378" s="13"/>
      <c r="O3378" s="13"/>
      <c r="P3378" s="13"/>
      <c r="Q3378" s="13"/>
    </row>
    <row r="3379" spans="1:18" hidden="1" x14ac:dyDescent="0.25">
      <c r="B3379" s="17"/>
      <c r="C3379" s="16"/>
      <c r="D3379" s="13"/>
      <c r="E3379" s="13"/>
      <c r="F3379" s="13"/>
      <c r="G3379" s="14"/>
      <c r="H3379" s="14"/>
      <c r="I3379" s="13"/>
      <c r="J3379" s="13"/>
      <c r="K3379" s="13"/>
      <c r="L3379" s="13"/>
      <c r="M3379" s="13"/>
      <c r="N3379" s="13"/>
      <c r="O3379" s="13"/>
      <c r="P3379" s="13"/>
      <c r="Q3379" s="13"/>
    </row>
    <row r="3380" spans="1:18" hidden="1" x14ac:dyDescent="0.25">
      <c r="B3380" s="17"/>
      <c r="C3380" s="16"/>
      <c r="D3380" s="13"/>
      <c r="E3380" s="13"/>
      <c r="F3380" s="13"/>
      <c r="G3380" s="14"/>
      <c r="H3380" s="14"/>
      <c r="I3380" s="13"/>
      <c r="J3380" s="13"/>
      <c r="K3380" s="13"/>
      <c r="L3380" s="13"/>
      <c r="M3380" s="13"/>
      <c r="N3380" s="13"/>
      <c r="O3380" s="13"/>
      <c r="P3380" s="13"/>
      <c r="Q3380" s="13"/>
    </row>
    <row r="3381" spans="1:18" hidden="1" x14ac:dyDescent="0.25">
      <c r="B3381" s="17"/>
      <c r="C3381" s="16"/>
      <c r="D3381" s="13"/>
      <c r="E3381" s="13"/>
      <c r="F3381" s="13"/>
      <c r="G3381" s="14"/>
      <c r="H3381" s="14"/>
      <c r="I3381" s="13"/>
      <c r="J3381" s="13"/>
      <c r="K3381" s="13"/>
      <c r="L3381" s="13"/>
      <c r="M3381" s="13"/>
      <c r="N3381" s="13"/>
      <c r="O3381" s="13"/>
      <c r="P3381" s="13"/>
      <c r="Q3381" s="13"/>
    </row>
    <row r="3382" spans="1:18" ht="60" hidden="1" x14ac:dyDescent="0.25">
      <c r="B3382" s="17">
        <v>1</v>
      </c>
      <c r="C3382" s="16" t="s">
        <v>4182</v>
      </c>
      <c r="D3382" s="13" t="s">
        <v>3865</v>
      </c>
      <c r="E3382" s="13">
        <v>10</v>
      </c>
      <c r="F3382" s="13" t="s">
        <v>4197</v>
      </c>
      <c r="G3382" s="14">
        <v>2699</v>
      </c>
      <c r="H3382" s="14"/>
      <c r="I3382" s="13"/>
      <c r="J3382" s="13"/>
      <c r="K3382" s="13" t="s">
        <v>192</v>
      </c>
      <c r="L3382" s="13" t="s">
        <v>196</v>
      </c>
      <c r="M3382" s="13"/>
      <c r="N3382" s="13" t="s">
        <v>3823</v>
      </c>
      <c r="O3382" s="13" t="s">
        <v>3313</v>
      </c>
      <c r="P3382" s="13" t="s">
        <v>331</v>
      </c>
      <c r="Q3382" s="13" t="s">
        <v>330</v>
      </c>
    </row>
    <row r="3383" spans="1:18" ht="75" hidden="1" customHeight="1" x14ac:dyDescent="0.25">
      <c r="B3383" s="17">
        <v>2</v>
      </c>
      <c r="C3383" s="16" t="s">
        <v>4183</v>
      </c>
      <c r="D3383" s="13" t="s">
        <v>3865</v>
      </c>
      <c r="E3383" s="13">
        <v>4</v>
      </c>
      <c r="F3383" s="13" t="s">
        <v>4197</v>
      </c>
      <c r="G3383" s="14">
        <v>2796.08</v>
      </c>
      <c r="H3383" s="14"/>
      <c r="I3383" s="13"/>
      <c r="J3383" s="13"/>
      <c r="K3383" s="13" t="s">
        <v>192</v>
      </c>
      <c r="L3383" s="13" t="s">
        <v>196</v>
      </c>
      <c r="M3383" s="13"/>
      <c r="N3383" s="13" t="s">
        <v>3823</v>
      </c>
      <c r="O3383" s="13" t="s">
        <v>3313</v>
      </c>
      <c r="P3383" s="13" t="s">
        <v>331</v>
      </c>
      <c r="Q3383" s="13" t="s">
        <v>330</v>
      </c>
    </row>
    <row r="3384" spans="1:18" ht="60" hidden="1" x14ac:dyDescent="0.25">
      <c r="B3384" s="17">
        <v>3</v>
      </c>
      <c r="C3384" s="16" t="s">
        <v>4184</v>
      </c>
      <c r="D3384" s="13" t="s">
        <v>3865</v>
      </c>
      <c r="E3384" s="13">
        <v>4</v>
      </c>
      <c r="F3384" s="13" t="s">
        <v>4197</v>
      </c>
      <c r="G3384" s="14">
        <v>3599.96</v>
      </c>
      <c r="H3384" s="14"/>
      <c r="I3384" s="13"/>
      <c r="J3384" s="13"/>
      <c r="K3384" s="13" t="s">
        <v>192</v>
      </c>
      <c r="L3384" s="13" t="s">
        <v>196</v>
      </c>
      <c r="M3384" s="13"/>
      <c r="N3384" s="13" t="s">
        <v>3823</v>
      </c>
      <c r="O3384" s="13" t="s">
        <v>3313</v>
      </c>
      <c r="P3384" s="13" t="s">
        <v>331</v>
      </c>
      <c r="Q3384" s="13" t="s">
        <v>330</v>
      </c>
    </row>
    <row r="3385" spans="1:18" ht="60" hidden="1" x14ac:dyDescent="0.25">
      <c r="A3385" s="12"/>
      <c r="B3385" s="17">
        <v>4</v>
      </c>
      <c r="C3385" s="16" t="s">
        <v>4185</v>
      </c>
      <c r="D3385" s="13" t="s">
        <v>3865</v>
      </c>
      <c r="E3385" s="13">
        <v>4</v>
      </c>
      <c r="F3385" s="13" t="s">
        <v>4197</v>
      </c>
      <c r="G3385" s="14">
        <v>2483.1999999999998</v>
      </c>
      <c r="H3385" s="14"/>
      <c r="I3385" s="13"/>
      <c r="J3385" s="13"/>
      <c r="K3385" s="13" t="s">
        <v>192</v>
      </c>
      <c r="L3385" s="13" t="s">
        <v>196</v>
      </c>
      <c r="M3385" s="13"/>
      <c r="N3385" s="13" t="s">
        <v>3823</v>
      </c>
      <c r="O3385" s="13" t="s">
        <v>3313</v>
      </c>
      <c r="P3385" s="13" t="s">
        <v>331</v>
      </c>
      <c r="Q3385" s="13" t="s">
        <v>330</v>
      </c>
      <c r="R3385" s="12"/>
    </row>
    <row r="3386" spans="1:18" ht="60" hidden="1" x14ac:dyDescent="0.25">
      <c r="A3386" s="12"/>
      <c r="B3386" s="17">
        <v>5</v>
      </c>
      <c r="C3386" s="16" t="s">
        <v>4186</v>
      </c>
      <c r="D3386" s="13" t="s">
        <v>3865</v>
      </c>
      <c r="E3386" s="13">
        <v>4</v>
      </c>
      <c r="F3386" s="13" t="s">
        <v>4197</v>
      </c>
      <c r="G3386" s="14">
        <v>817</v>
      </c>
      <c r="H3386" s="14"/>
      <c r="I3386" s="13"/>
      <c r="J3386" s="13"/>
      <c r="K3386" s="13" t="s">
        <v>192</v>
      </c>
      <c r="L3386" s="13" t="s">
        <v>196</v>
      </c>
      <c r="M3386" s="31" t="s">
        <v>3311</v>
      </c>
      <c r="N3386" s="13" t="s">
        <v>3823</v>
      </c>
      <c r="O3386" s="13" t="s">
        <v>3313</v>
      </c>
      <c r="P3386" s="13" t="s">
        <v>331</v>
      </c>
      <c r="Q3386" s="13" t="s">
        <v>330</v>
      </c>
      <c r="R3386" s="12"/>
    </row>
    <row r="3387" spans="1:18" ht="60" hidden="1" x14ac:dyDescent="0.25">
      <c r="A3387" s="12"/>
      <c r="B3387" s="17">
        <v>6</v>
      </c>
      <c r="C3387" s="16" t="s">
        <v>4187</v>
      </c>
      <c r="D3387" s="13" t="s">
        <v>3865</v>
      </c>
      <c r="E3387" s="13">
        <v>3</v>
      </c>
      <c r="F3387" s="13" t="s">
        <v>4197</v>
      </c>
      <c r="G3387" s="14">
        <v>959.85</v>
      </c>
      <c r="H3387" s="14"/>
      <c r="I3387" s="13"/>
      <c r="J3387" s="13"/>
      <c r="K3387" s="13" t="s">
        <v>192</v>
      </c>
      <c r="L3387" s="13" t="s">
        <v>196</v>
      </c>
      <c r="M3387" s="13"/>
      <c r="N3387" s="13" t="s">
        <v>3823</v>
      </c>
      <c r="O3387" s="13" t="s">
        <v>3313</v>
      </c>
      <c r="P3387" s="13" t="s">
        <v>331</v>
      </c>
      <c r="Q3387" s="13" t="s">
        <v>330</v>
      </c>
      <c r="R3387" s="12"/>
    </row>
    <row r="3388" spans="1:18" ht="60" hidden="1" x14ac:dyDescent="0.25">
      <c r="A3388" s="12"/>
      <c r="B3388" s="17">
        <v>7</v>
      </c>
      <c r="C3388" s="16" t="s">
        <v>4188</v>
      </c>
      <c r="D3388" s="13" t="s">
        <v>3865</v>
      </c>
      <c r="E3388" s="13">
        <v>5</v>
      </c>
      <c r="F3388" s="13" t="s">
        <v>4197</v>
      </c>
      <c r="G3388" s="14">
        <v>2244.5</v>
      </c>
      <c r="H3388" s="14"/>
      <c r="I3388" s="13"/>
      <c r="J3388" s="13"/>
      <c r="K3388" s="13" t="s">
        <v>192</v>
      </c>
      <c r="L3388" s="13" t="s">
        <v>196</v>
      </c>
      <c r="M3388" s="13"/>
      <c r="N3388" s="13" t="s">
        <v>3866</v>
      </c>
      <c r="O3388" s="13" t="s">
        <v>3313</v>
      </c>
      <c r="P3388" s="13" t="s">
        <v>331</v>
      </c>
      <c r="Q3388" s="13" t="s">
        <v>330</v>
      </c>
      <c r="R3388" s="12"/>
    </row>
    <row r="3389" spans="1:18" ht="60" hidden="1" x14ac:dyDescent="0.25">
      <c r="A3389" s="12"/>
      <c r="B3389" s="17">
        <v>8</v>
      </c>
      <c r="C3389" s="16" t="s">
        <v>4189</v>
      </c>
      <c r="D3389" s="13" t="s">
        <v>3865</v>
      </c>
      <c r="E3389" s="13">
        <v>5</v>
      </c>
      <c r="F3389" s="13" t="s">
        <v>4197</v>
      </c>
      <c r="G3389" s="14">
        <v>2849.5</v>
      </c>
      <c r="H3389" s="14"/>
      <c r="I3389" s="13"/>
      <c r="J3389" s="13"/>
      <c r="K3389" s="13" t="s">
        <v>192</v>
      </c>
      <c r="L3389" s="13" t="s">
        <v>196</v>
      </c>
      <c r="M3389" s="13"/>
      <c r="N3389" s="13" t="s">
        <v>3866</v>
      </c>
      <c r="O3389" s="13" t="s">
        <v>3313</v>
      </c>
      <c r="P3389" s="13" t="s">
        <v>331</v>
      </c>
      <c r="Q3389" s="13" t="s">
        <v>330</v>
      </c>
      <c r="R3389" s="12"/>
    </row>
    <row r="3390" spans="1:18" ht="60" hidden="1" x14ac:dyDescent="0.25">
      <c r="A3390" s="12"/>
      <c r="B3390" s="17">
        <v>9</v>
      </c>
      <c r="C3390" s="16" t="s">
        <v>4190</v>
      </c>
      <c r="D3390" s="13" t="s">
        <v>3865</v>
      </c>
      <c r="E3390" s="13">
        <v>5</v>
      </c>
      <c r="F3390" s="13" t="s">
        <v>4197</v>
      </c>
      <c r="G3390" s="14">
        <v>2499.9499999999998</v>
      </c>
      <c r="H3390" s="14"/>
      <c r="I3390" s="13"/>
      <c r="J3390" s="13"/>
      <c r="K3390" s="13" t="s">
        <v>192</v>
      </c>
      <c r="L3390" s="13" t="s">
        <v>196</v>
      </c>
      <c r="M3390" s="13"/>
      <c r="N3390" s="13" t="s">
        <v>3866</v>
      </c>
      <c r="O3390" s="13" t="s">
        <v>3313</v>
      </c>
      <c r="P3390" s="13" t="s">
        <v>331</v>
      </c>
      <c r="Q3390" s="13" t="s">
        <v>330</v>
      </c>
      <c r="R3390" s="12"/>
    </row>
    <row r="3391" spans="1:18" ht="60" hidden="1" x14ac:dyDescent="0.25">
      <c r="A3391" s="11"/>
      <c r="B3391" s="17">
        <v>10</v>
      </c>
      <c r="C3391" s="16" t="s">
        <v>4191</v>
      </c>
      <c r="D3391" s="13" t="s">
        <v>3865</v>
      </c>
      <c r="E3391" s="13">
        <v>3</v>
      </c>
      <c r="F3391" s="13" t="s">
        <v>4197</v>
      </c>
      <c r="G3391" s="14">
        <v>2879.7</v>
      </c>
      <c r="H3391" s="39"/>
      <c r="I3391" s="16"/>
      <c r="J3391" s="16"/>
      <c r="K3391" s="13" t="s">
        <v>192</v>
      </c>
      <c r="L3391" s="13" t="s">
        <v>196</v>
      </c>
      <c r="M3391" s="13"/>
      <c r="N3391" s="13" t="s">
        <v>3866</v>
      </c>
      <c r="O3391" s="13" t="s">
        <v>3313</v>
      </c>
      <c r="P3391" s="13" t="s">
        <v>331</v>
      </c>
      <c r="Q3391" s="13" t="s">
        <v>330</v>
      </c>
      <c r="R3391" s="11"/>
    </row>
    <row r="3392" spans="1:18" ht="60" hidden="1" x14ac:dyDescent="0.25">
      <c r="A3392" s="12"/>
      <c r="B3392" s="17">
        <v>11</v>
      </c>
      <c r="C3392" s="16" t="s">
        <v>4192</v>
      </c>
      <c r="D3392" s="13" t="s">
        <v>3865</v>
      </c>
      <c r="E3392" s="13">
        <v>4</v>
      </c>
      <c r="F3392" s="13" t="s">
        <v>4197</v>
      </c>
      <c r="G3392" s="14">
        <v>4563.6400000000003</v>
      </c>
      <c r="H3392" s="14"/>
      <c r="I3392" s="13"/>
      <c r="J3392" s="13"/>
      <c r="K3392" s="13" t="s">
        <v>192</v>
      </c>
      <c r="L3392" s="13" t="s">
        <v>196</v>
      </c>
      <c r="M3392" s="13"/>
      <c r="N3392" s="13" t="s">
        <v>3823</v>
      </c>
      <c r="O3392" s="13" t="s">
        <v>3313</v>
      </c>
      <c r="P3392" s="13" t="s">
        <v>331</v>
      </c>
      <c r="Q3392" s="13" t="s">
        <v>330</v>
      </c>
      <c r="R3392" s="12"/>
    </row>
    <row r="3393" spans="1:18" ht="60" hidden="1" x14ac:dyDescent="0.25">
      <c r="A3393" s="12"/>
      <c r="B3393" s="17">
        <v>12</v>
      </c>
      <c r="C3393" s="16" t="s">
        <v>4193</v>
      </c>
      <c r="D3393" s="13" t="s">
        <v>3865</v>
      </c>
      <c r="E3393" s="13">
        <v>6</v>
      </c>
      <c r="F3393" s="13" t="s">
        <v>4197</v>
      </c>
      <c r="G3393" s="14">
        <v>1635.6</v>
      </c>
      <c r="H3393" s="14"/>
      <c r="I3393" s="13"/>
      <c r="J3393" s="13"/>
      <c r="K3393" s="13" t="s">
        <v>192</v>
      </c>
      <c r="L3393" s="13" t="s">
        <v>196</v>
      </c>
      <c r="M3393" s="13"/>
      <c r="N3393" s="13" t="s">
        <v>3823</v>
      </c>
      <c r="O3393" s="13" t="s">
        <v>3313</v>
      </c>
      <c r="P3393" s="13" t="s">
        <v>331</v>
      </c>
      <c r="Q3393" s="13" t="s">
        <v>330</v>
      </c>
      <c r="R3393" s="12"/>
    </row>
    <row r="3394" spans="1:18" ht="60" hidden="1" x14ac:dyDescent="0.25">
      <c r="B3394" s="17">
        <v>13</v>
      </c>
      <c r="C3394" s="16" t="s">
        <v>4194</v>
      </c>
      <c r="D3394" s="13" t="s">
        <v>3865</v>
      </c>
      <c r="E3394" s="13">
        <v>1</v>
      </c>
      <c r="F3394" s="13" t="s">
        <v>4197</v>
      </c>
      <c r="G3394" s="14">
        <v>3799.8</v>
      </c>
      <c r="H3394" s="14"/>
      <c r="I3394" s="13"/>
      <c r="J3394" s="13"/>
      <c r="K3394" s="13" t="s">
        <v>192</v>
      </c>
      <c r="L3394" s="13" t="s">
        <v>196</v>
      </c>
      <c r="M3394" s="13"/>
      <c r="N3394" s="13" t="s">
        <v>3867</v>
      </c>
      <c r="O3394" s="13" t="s">
        <v>3313</v>
      </c>
      <c r="P3394" s="13" t="s">
        <v>331</v>
      </c>
      <c r="Q3394" s="13" t="s">
        <v>330</v>
      </c>
    </row>
    <row r="3395" spans="1:18" ht="60" hidden="1" x14ac:dyDescent="0.25">
      <c r="B3395" s="17">
        <v>14</v>
      </c>
      <c r="C3395" s="16" t="s">
        <v>4195</v>
      </c>
      <c r="D3395" s="13" t="s">
        <v>3865</v>
      </c>
      <c r="E3395" s="13">
        <v>2</v>
      </c>
      <c r="F3395" s="13" t="s">
        <v>4197</v>
      </c>
      <c r="G3395" s="14">
        <v>1639.8</v>
      </c>
      <c r="H3395" s="14"/>
      <c r="I3395" s="13"/>
      <c r="J3395" s="13"/>
      <c r="K3395" s="13" t="s">
        <v>192</v>
      </c>
      <c r="L3395" s="13" t="s">
        <v>196</v>
      </c>
      <c r="M3395" s="13"/>
      <c r="N3395" s="13" t="s">
        <v>3823</v>
      </c>
      <c r="O3395" s="13" t="s">
        <v>3313</v>
      </c>
      <c r="P3395" s="13" t="s">
        <v>331</v>
      </c>
      <c r="Q3395" s="13" t="s">
        <v>330</v>
      </c>
    </row>
    <row r="3396" spans="1:18" ht="60" hidden="1" x14ac:dyDescent="0.25">
      <c r="B3396" s="17">
        <v>15</v>
      </c>
      <c r="C3396" s="16" t="s">
        <v>4196</v>
      </c>
      <c r="D3396" s="13" t="s">
        <v>3865</v>
      </c>
      <c r="E3396" s="13">
        <v>2</v>
      </c>
      <c r="F3396" s="13" t="s">
        <v>4197</v>
      </c>
      <c r="G3396" s="14">
        <v>1319.8</v>
      </c>
      <c r="H3396" s="14"/>
      <c r="I3396" s="13"/>
      <c r="J3396" s="13"/>
      <c r="K3396" s="13" t="s">
        <v>192</v>
      </c>
      <c r="L3396" s="13" t="s">
        <v>196</v>
      </c>
      <c r="M3396" s="13"/>
      <c r="N3396" s="13" t="s">
        <v>3823</v>
      </c>
      <c r="O3396" s="13" t="s">
        <v>3313</v>
      </c>
      <c r="P3396" s="13" t="s">
        <v>331</v>
      </c>
      <c r="Q3396" s="13" t="s">
        <v>330</v>
      </c>
    </row>
    <row r="3397" spans="1:18" ht="45" hidden="1" x14ac:dyDescent="0.25">
      <c r="B3397" s="17">
        <v>2990</v>
      </c>
      <c r="C3397" s="16" t="s">
        <v>3872</v>
      </c>
      <c r="D3397" s="13" t="s">
        <v>3827</v>
      </c>
      <c r="E3397" s="13" t="s">
        <v>3828</v>
      </c>
      <c r="F3397" s="13"/>
      <c r="G3397" s="14"/>
      <c r="H3397" s="14"/>
      <c r="I3397" s="13"/>
      <c r="J3397" s="13"/>
      <c r="K3397" s="13" t="s">
        <v>3829</v>
      </c>
      <c r="L3397" s="13" t="s">
        <v>3829</v>
      </c>
      <c r="M3397" s="13"/>
      <c r="N3397" s="13" t="s">
        <v>3829</v>
      </c>
      <c r="O3397" s="13" t="s">
        <v>35</v>
      </c>
      <c r="P3397" s="13" t="s">
        <v>331</v>
      </c>
      <c r="Q3397" s="13" t="s">
        <v>2740</v>
      </c>
    </row>
    <row r="3398" spans="1:18" ht="45" hidden="1" x14ac:dyDescent="0.25">
      <c r="B3398" s="17">
        <v>2991</v>
      </c>
      <c r="C3398" s="16" t="s">
        <v>3873</v>
      </c>
      <c r="D3398" s="13" t="s">
        <v>3827</v>
      </c>
      <c r="E3398" s="13" t="s">
        <v>3832</v>
      </c>
      <c r="F3398" s="13"/>
      <c r="G3398" s="14"/>
      <c r="H3398" s="14"/>
      <c r="I3398" s="13"/>
      <c r="J3398" s="13"/>
      <c r="K3398" s="13" t="s">
        <v>3829</v>
      </c>
      <c r="L3398" s="13" t="s">
        <v>3829</v>
      </c>
      <c r="M3398" s="13"/>
      <c r="N3398" s="13" t="s">
        <v>3829</v>
      </c>
      <c r="O3398" s="13" t="s">
        <v>35</v>
      </c>
      <c r="P3398" s="13" t="s">
        <v>331</v>
      </c>
      <c r="Q3398" s="13" t="s">
        <v>2740</v>
      </c>
    </row>
    <row r="3399" spans="1:18" ht="45" hidden="1" x14ac:dyDescent="0.25">
      <c r="B3399" s="17">
        <v>2992</v>
      </c>
      <c r="C3399" s="16" t="s">
        <v>3874</v>
      </c>
      <c r="D3399" s="13" t="s">
        <v>3827</v>
      </c>
      <c r="E3399" s="13" t="s">
        <v>3828</v>
      </c>
      <c r="F3399" s="13"/>
      <c r="G3399" s="14"/>
      <c r="H3399" s="14"/>
      <c r="I3399" s="13"/>
      <c r="J3399" s="13"/>
      <c r="K3399" s="13" t="s">
        <v>3829</v>
      </c>
      <c r="L3399" s="13" t="s">
        <v>3829</v>
      </c>
      <c r="M3399" s="13"/>
      <c r="N3399" s="13" t="s">
        <v>3829</v>
      </c>
      <c r="O3399" s="13" t="s">
        <v>35</v>
      </c>
      <c r="P3399" s="13" t="s">
        <v>331</v>
      </c>
      <c r="Q3399" s="13" t="s">
        <v>2740</v>
      </c>
    </row>
    <row r="3400" spans="1:18" ht="30" hidden="1" x14ac:dyDescent="0.25">
      <c r="B3400" s="17">
        <v>2993</v>
      </c>
      <c r="C3400" s="16" t="s">
        <v>3875</v>
      </c>
      <c r="D3400" s="13" t="s">
        <v>3827</v>
      </c>
      <c r="E3400" s="13" t="s">
        <v>3832</v>
      </c>
      <c r="F3400" s="13"/>
      <c r="G3400" s="14"/>
      <c r="H3400" s="14"/>
      <c r="I3400" s="13"/>
      <c r="J3400" s="13"/>
      <c r="K3400" s="13" t="s">
        <v>3829</v>
      </c>
      <c r="L3400" s="13" t="s">
        <v>3829</v>
      </c>
      <c r="M3400" s="13"/>
      <c r="N3400" s="13" t="s">
        <v>3829</v>
      </c>
      <c r="O3400" s="13" t="s">
        <v>35</v>
      </c>
      <c r="P3400" s="13" t="s">
        <v>331</v>
      </c>
      <c r="Q3400" s="13" t="s">
        <v>2740</v>
      </c>
    </row>
    <row r="3401" spans="1:18" ht="42.75" hidden="1" customHeight="1" x14ac:dyDescent="0.25">
      <c r="B3401" s="17">
        <v>2994</v>
      </c>
      <c r="C3401" s="16" t="s">
        <v>3876</v>
      </c>
      <c r="D3401" s="13" t="s">
        <v>3827</v>
      </c>
      <c r="E3401" s="13" t="s">
        <v>3832</v>
      </c>
      <c r="F3401" s="13"/>
      <c r="G3401" s="14"/>
      <c r="H3401" s="14"/>
      <c r="I3401" s="13"/>
      <c r="J3401" s="13"/>
      <c r="K3401" s="13" t="s">
        <v>3829</v>
      </c>
      <c r="L3401" s="13" t="s">
        <v>3829</v>
      </c>
      <c r="M3401" s="13"/>
      <c r="N3401" s="13" t="s">
        <v>3829</v>
      </c>
      <c r="O3401" s="13" t="s">
        <v>35</v>
      </c>
      <c r="P3401" s="13" t="s">
        <v>331</v>
      </c>
      <c r="Q3401" s="13" t="s">
        <v>2740</v>
      </c>
    </row>
    <row r="3402" spans="1:18" ht="60" hidden="1" x14ac:dyDescent="0.25">
      <c r="B3402" s="17">
        <v>2995</v>
      </c>
      <c r="C3402" s="16" t="s">
        <v>3877</v>
      </c>
      <c r="D3402" s="13" t="s">
        <v>3827</v>
      </c>
      <c r="E3402" s="13" t="s">
        <v>3828</v>
      </c>
      <c r="F3402" s="13"/>
      <c r="G3402" s="14"/>
      <c r="H3402" s="14"/>
      <c r="I3402" s="13"/>
      <c r="J3402" s="13"/>
      <c r="K3402" s="13" t="s">
        <v>3829</v>
      </c>
      <c r="L3402" s="13" t="s">
        <v>3829</v>
      </c>
      <c r="M3402" s="13"/>
      <c r="N3402" s="13" t="s">
        <v>3829</v>
      </c>
      <c r="O3402" s="13" t="s">
        <v>35</v>
      </c>
      <c r="P3402" s="13" t="s">
        <v>331</v>
      </c>
      <c r="Q3402" s="13" t="s">
        <v>2740</v>
      </c>
    </row>
    <row r="3403" spans="1:18" ht="75" hidden="1" x14ac:dyDescent="0.25">
      <c r="B3403" s="17">
        <v>2996</v>
      </c>
      <c r="C3403" s="16" t="s">
        <v>3878</v>
      </c>
      <c r="D3403" s="13" t="s">
        <v>3827</v>
      </c>
      <c r="E3403" s="13" t="s">
        <v>3828</v>
      </c>
      <c r="F3403" s="13"/>
      <c r="G3403" s="14"/>
      <c r="H3403" s="14"/>
      <c r="I3403" s="13"/>
      <c r="J3403" s="13"/>
      <c r="K3403" s="13" t="s">
        <v>3829</v>
      </c>
      <c r="L3403" s="13" t="s">
        <v>3829</v>
      </c>
      <c r="M3403" s="13"/>
      <c r="N3403" s="13" t="s">
        <v>3829</v>
      </c>
      <c r="O3403" s="13" t="s">
        <v>35</v>
      </c>
      <c r="P3403" s="13" t="s">
        <v>331</v>
      </c>
      <c r="Q3403" s="13" t="s">
        <v>2740</v>
      </c>
    </row>
    <row r="3404" spans="1:18" ht="60" hidden="1" x14ac:dyDescent="0.25">
      <c r="B3404" s="17">
        <v>2997</v>
      </c>
      <c r="C3404" s="16" t="s">
        <v>3879</v>
      </c>
      <c r="D3404" s="13" t="s">
        <v>3827</v>
      </c>
      <c r="E3404" s="13" t="s">
        <v>3828</v>
      </c>
      <c r="F3404" s="13"/>
      <c r="G3404" s="14"/>
      <c r="H3404" s="14"/>
      <c r="I3404" s="13"/>
      <c r="J3404" s="13"/>
      <c r="K3404" s="13" t="s">
        <v>3829</v>
      </c>
      <c r="L3404" s="13" t="s">
        <v>3829</v>
      </c>
      <c r="M3404" s="13"/>
      <c r="N3404" s="13" t="s">
        <v>3829</v>
      </c>
      <c r="O3404" s="13" t="s">
        <v>35</v>
      </c>
      <c r="P3404" s="13" t="s">
        <v>331</v>
      </c>
      <c r="Q3404" s="13" t="s">
        <v>2740</v>
      </c>
    </row>
    <row r="3405" spans="1:18" ht="30" hidden="1" x14ac:dyDescent="0.25">
      <c r="B3405" s="17">
        <v>2998</v>
      </c>
      <c r="C3405" s="16" t="s">
        <v>3881</v>
      </c>
      <c r="D3405" s="13" t="s">
        <v>3827</v>
      </c>
      <c r="E3405" s="13" t="s">
        <v>3851</v>
      </c>
      <c r="F3405" s="13"/>
      <c r="G3405" s="14"/>
      <c r="H3405" s="14"/>
      <c r="I3405" s="13"/>
      <c r="J3405" s="13"/>
      <c r="K3405" s="13" t="s">
        <v>3829</v>
      </c>
      <c r="L3405" s="13" t="s">
        <v>3829</v>
      </c>
      <c r="M3405" s="13"/>
      <c r="N3405" s="13" t="s">
        <v>3829</v>
      </c>
      <c r="O3405" s="13" t="s">
        <v>35</v>
      </c>
      <c r="P3405" s="13" t="s">
        <v>331</v>
      </c>
      <c r="Q3405" s="13" t="s">
        <v>2740</v>
      </c>
    </row>
    <row r="3406" spans="1:18" ht="30" hidden="1" x14ac:dyDescent="0.25">
      <c r="B3406" s="17">
        <v>2999</v>
      </c>
      <c r="C3406" s="16" t="s">
        <v>3880</v>
      </c>
      <c r="D3406" s="13" t="s">
        <v>3827</v>
      </c>
      <c r="E3406" s="13" t="s">
        <v>3882</v>
      </c>
      <c r="F3406" s="13"/>
      <c r="G3406" s="14"/>
      <c r="H3406" s="14"/>
      <c r="I3406" s="13"/>
      <c r="J3406" s="13"/>
      <c r="K3406" s="13" t="s">
        <v>3829</v>
      </c>
      <c r="L3406" s="13" t="s">
        <v>3829</v>
      </c>
      <c r="M3406" s="13"/>
      <c r="N3406" s="13" t="s">
        <v>3829</v>
      </c>
      <c r="O3406" s="13" t="s">
        <v>35</v>
      </c>
      <c r="P3406" s="13" t="s">
        <v>331</v>
      </c>
      <c r="Q3406" s="13" t="s">
        <v>2740</v>
      </c>
    </row>
    <row r="3407" spans="1:18" ht="45" hidden="1" x14ac:dyDescent="0.25">
      <c r="B3407" s="17">
        <v>3000</v>
      </c>
      <c r="C3407" s="16" t="s">
        <v>3883</v>
      </c>
      <c r="D3407" s="13" t="s">
        <v>3827</v>
      </c>
      <c r="E3407" s="13" t="s">
        <v>3828</v>
      </c>
      <c r="F3407" s="13"/>
      <c r="G3407" s="14"/>
      <c r="H3407" s="14"/>
      <c r="I3407" s="13"/>
      <c r="J3407" s="13"/>
      <c r="K3407" s="13" t="s">
        <v>3829</v>
      </c>
      <c r="L3407" s="13" t="s">
        <v>3829</v>
      </c>
      <c r="M3407" s="13"/>
      <c r="N3407" s="13" t="s">
        <v>3829</v>
      </c>
      <c r="O3407" s="13" t="s">
        <v>35</v>
      </c>
      <c r="P3407" s="13" t="s">
        <v>331</v>
      </c>
      <c r="Q3407" s="13" t="s">
        <v>2740</v>
      </c>
    </row>
    <row r="3408" spans="1:18" ht="59.25" hidden="1" customHeight="1" x14ac:dyDescent="0.25">
      <c r="B3408" s="17">
        <v>3001</v>
      </c>
      <c r="C3408" s="16" t="s">
        <v>3884</v>
      </c>
      <c r="D3408" s="13" t="s">
        <v>3827</v>
      </c>
      <c r="E3408" s="13" t="s">
        <v>3828</v>
      </c>
      <c r="F3408" s="13"/>
      <c r="G3408" s="14"/>
      <c r="H3408" s="14"/>
      <c r="I3408" s="13"/>
      <c r="J3408" s="13"/>
      <c r="K3408" s="13" t="s">
        <v>3829</v>
      </c>
      <c r="L3408" s="13" t="s">
        <v>3829</v>
      </c>
      <c r="M3408" s="13"/>
      <c r="N3408" s="13" t="s">
        <v>3829</v>
      </c>
      <c r="O3408" s="13" t="s">
        <v>35</v>
      </c>
      <c r="P3408" s="13" t="s">
        <v>331</v>
      </c>
      <c r="Q3408" s="13" t="s">
        <v>2740</v>
      </c>
    </row>
    <row r="3409" spans="1:18" ht="45" hidden="1" x14ac:dyDescent="0.25">
      <c r="B3409" s="17">
        <v>3002</v>
      </c>
      <c r="C3409" s="16" t="s">
        <v>3885</v>
      </c>
      <c r="D3409" s="13" t="s">
        <v>3827</v>
      </c>
      <c r="E3409" s="13" t="s">
        <v>3886</v>
      </c>
      <c r="F3409" s="13"/>
      <c r="G3409" s="14"/>
      <c r="H3409" s="14"/>
      <c r="I3409" s="13"/>
      <c r="J3409" s="13"/>
      <c r="K3409" s="13" t="s">
        <v>3829</v>
      </c>
      <c r="L3409" s="13" t="s">
        <v>3829</v>
      </c>
      <c r="M3409" s="13"/>
      <c r="N3409" s="13" t="s">
        <v>3829</v>
      </c>
      <c r="O3409" s="13" t="s">
        <v>35</v>
      </c>
      <c r="P3409" s="13" t="s">
        <v>331</v>
      </c>
      <c r="Q3409" s="13" t="s">
        <v>2740</v>
      </c>
    </row>
    <row r="3410" spans="1:18" ht="60" hidden="1" x14ac:dyDescent="0.25">
      <c r="B3410" s="17">
        <v>3003</v>
      </c>
      <c r="C3410" s="16" t="s">
        <v>3887</v>
      </c>
      <c r="D3410" s="13" t="s">
        <v>3827</v>
      </c>
      <c r="E3410" s="13" t="s">
        <v>3832</v>
      </c>
      <c r="F3410" s="13"/>
      <c r="G3410" s="14"/>
      <c r="H3410" s="14"/>
      <c r="I3410" s="13"/>
      <c r="J3410" s="13"/>
      <c r="K3410" s="13" t="s">
        <v>3829</v>
      </c>
      <c r="L3410" s="13" t="s">
        <v>3829</v>
      </c>
      <c r="M3410" s="13"/>
      <c r="N3410" s="13" t="s">
        <v>3829</v>
      </c>
      <c r="O3410" s="13" t="s">
        <v>35</v>
      </c>
      <c r="P3410" s="13" t="s">
        <v>331</v>
      </c>
      <c r="Q3410" s="13" t="s">
        <v>2740</v>
      </c>
    </row>
    <row r="3411" spans="1:18" ht="30" hidden="1" x14ac:dyDescent="0.25">
      <c r="B3411" s="17">
        <v>3004</v>
      </c>
      <c r="C3411" s="16" t="s">
        <v>3888</v>
      </c>
      <c r="D3411" s="13" t="s">
        <v>3827</v>
      </c>
      <c r="E3411" s="13" t="s">
        <v>3889</v>
      </c>
      <c r="F3411" s="13"/>
      <c r="G3411" s="14"/>
      <c r="H3411" s="14"/>
      <c r="I3411" s="13"/>
      <c r="J3411" s="13"/>
      <c r="K3411" s="13" t="s">
        <v>3829</v>
      </c>
      <c r="L3411" s="13" t="s">
        <v>3829</v>
      </c>
      <c r="M3411" s="13"/>
      <c r="N3411" s="13" t="s">
        <v>3829</v>
      </c>
      <c r="O3411" s="13" t="s">
        <v>35</v>
      </c>
      <c r="P3411" s="13" t="s">
        <v>331</v>
      </c>
      <c r="Q3411" s="13" t="s">
        <v>2740</v>
      </c>
    </row>
    <row r="3412" spans="1:18" ht="45" hidden="1" x14ac:dyDescent="0.25">
      <c r="B3412" s="17">
        <v>3005</v>
      </c>
      <c r="C3412" s="16" t="s">
        <v>3890</v>
      </c>
      <c r="D3412" s="13" t="s">
        <v>3827</v>
      </c>
      <c r="E3412" s="13" t="s">
        <v>3849</v>
      </c>
      <c r="F3412" s="13"/>
      <c r="G3412" s="14"/>
      <c r="H3412" s="14"/>
      <c r="I3412" s="13"/>
      <c r="J3412" s="13"/>
      <c r="K3412" s="13" t="s">
        <v>3829</v>
      </c>
      <c r="L3412" s="13" t="s">
        <v>3829</v>
      </c>
      <c r="M3412" s="13"/>
      <c r="N3412" s="13" t="s">
        <v>3829</v>
      </c>
      <c r="O3412" s="13" t="s">
        <v>35</v>
      </c>
      <c r="P3412" s="13" t="s">
        <v>331</v>
      </c>
      <c r="Q3412" s="13" t="s">
        <v>2740</v>
      </c>
    </row>
    <row r="3413" spans="1:18" ht="60" hidden="1" x14ac:dyDescent="0.25">
      <c r="B3413" s="17">
        <v>3006</v>
      </c>
      <c r="C3413" s="16" t="s">
        <v>3891</v>
      </c>
      <c r="D3413" s="13" t="s">
        <v>3827</v>
      </c>
      <c r="E3413" s="13" t="s">
        <v>3832</v>
      </c>
      <c r="F3413" s="13"/>
      <c r="G3413" s="14"/>
      <c r="H3413" s="14"/>
      <c r="I3413" s="13"/>
      <c r="J3413" s="13"/>
      <c r="K3413" s="13" t="s">
        <v>3829</v>
      </c>
      <c r="L3413" s="13" t="s">
        <v>3829</v>
      </c>
      <c r="M3413" s="13"/>
      <c r="N3413" s="13" t="s">
        <v>3829</v>
      </c>
      <c r="O3413" s="13" t="s">
        <v>35</v>
      </c>
      <c r="P3413" s="13" t="s">
        <v>331</v>
      </c>
      <c r="Q3413" s="13" t="s">
        <v>2740</v>
      </c>
    </row>
    <row r="3414" spans="1:18" ht="30" hidden="1" x14ac:dyDescent="0.25">
      <c r="B3414" s="17">
        <v>3007</v>
      </c>
      <c r="C3414" s="16" t="s">
        <v>3892</v>
      </c>
      <c r="D3414" s="13" t="s">
        <v>3827</v>
      </c>
      <c r="E3414" s="13" t="s">
        <v>3832</v>
      </c>
      <c r="F3414" s="13"/>
      <c r="G3414" s="14"/>
      <c r="H3414" s="14"/>
      <c r="I3414" s="13"/>
      <c r="J3414" s="13"/>
      <c r="K3414" s="13" t="s">
        <v>3829</v>
      </c>
      <c r="L3414" s="13" t="s">
        <v>3829</v>
      </c>
      <c r="M3414" s="13"/>
      <c r="N3414" s="13" t="s">
        <v>3829</v>
      </c>
      <c r="O3414" s="13" t="s">
        <v>35</v>
      </c>
      <c r="P3414" s="13" t="s">
        <v>331</v>
      </c>
      <c r="Q3414" s="13" t="s">
        <v>2740</v>
      </c>
    </row>
    <row r="3415" spans="1:18" ht="30" hidden="1" x14ac:dyDescent="0.25">
      <c r="B3415" s="17">
        <v>3008</v>
      </c>
      <c r="C3415" s="16" t="s">
        <v>3893</v>
      </c>
      <c r="D3415" s="13" t="s">
        <v>3827</v>
      </c>
      <c r="E3415" s="13" t="s">
        <v>3832</v>
      </c>
      <c r="F3415" s="13"/>
      <c r="G3415" s="14"/>
      <c r="H3415" s="14"/>
      <c r="I3415" s="13"/>
      <c r="J3415" s="13"/>
      <c r="K3415" s="13" t="s">
        <v>3829</v>
      </c>
      <c r="L3415" s="13" t="s">
        <v>3829</v>
      </c>
      <c r="M3415" s="13"/>
      <c r="N3415" s="13" t="s">
        <v>3829</v>
      </c>
      <c r="O3415" s="13" t="s">
        <v>35</v>
      </c>
      <c r="P3415" s="13" t="s">
        <v>331</v>
      </c>
      <c r="Q3415" s="13" t="s">
        <v>2740</v>
      </c>
    </row>
    <row r="3416" spans="1:18" ht="30" hidden="1" x14ac:dyDescent="0.25">
      <c r="B3416" s="17">
        <v>3009</v>
      </c>
      <c r="C3416" s="16" t="s">
        <v>3894</v>
      </c>
      <c r="D3416" s="13" t="s">
        <v>3827</v>
      </c>
      <c r="E3416" s="13" t="s">
        <v>3832</v>
      </c>
      <c r="F3416" s="13"/>
      <c r="G3416" s="14"/>
      <c r="H3416" s="14"/>
      <c r="I3416" s="13"/>
      <c r="J3416" s="13"/>
      <c r="K3416" s="13" t="s">
        <v>3829</v>
      </c>
      <c r="L3416" s="13" t="s">
        <v>3829</v>
      </c>
      <c r="M3416" s="13"/>
      <c r="N3416" s="13" t="s">
        <v>3829</v>
      </c>
      <c r="O3416" s="13" t="s">
        <v>35</v>
      </c>
      <c r="P3416" s="13" t="s">
        <v>331</v>
      </c>
      <c r="Q3416" s="13" t="s">
        <v>2740</v>
      </c>
    </row>
    <row r="3417" spans="1:18" ht="30" hidden="1" x14ac:dyDescent="0.25">
      <c r="B3417" s="17">
        <v>3010</v>
      </c>
      <c r="C3417" s="16" t="s">
        <v>3895</v>
      </c>
      <c r="D3417" s="13" t="s">
        <v>3827</v>
      </c>
      <c r="E3417" s="13" t="s">
        <v>3828</v>
      </c>
      <c r="F3417" s="13"/>
      <c r="G3417" s="14"/>
      <c r="H3417" s="14"/>
      <c r="I3417" s="13"/>
      <c r="J3417" s="13"/>
      <c r="K3417" s="13" t="s">
        <v>3829</v>
      </c>
      <c r="L3417" s="13" t="s">
        <v>3829</v>
      </c>
      <c r="M3417" s="13"/>
      <c r="N3417" s="13" t="s">
        <v>3829</v>
      </c>
      <c r="O3417" s="13" t="s">
        <v>35</v>
      </c>
      <c r="P3417" s="13" t="s">
        <v>331</v>
      </c>
      <c r="Q3417" s="13" t="s">
        <v>2740</v>
      </c>
    </row>
    <row r="3418" spans="1:18" ht="30" hidden="1" x14ac:dyDescent="0.25">
      <c r="B3418" s="17">
        <v>3011</v>
      </c>
      <c r="C3418" s="16" t="s">
        <v>3896</v>
      </c>
      <c r="D3418" s="13" t="s">
        <v>3827</v>
      </c>
      <c r="E3418" s="13" t="s">
        <v>3828</v>
      </c>
      <c r="F3418" s="13"/>
      <c r="G3418" s="14"/>
      <c r="H3418" s="14"/>
      <c r="I3418" s="13"/>
      <c r="J3418" s="13"/>
      <c r="K3418" s="13" t="s">
        <v>3829</v>
      </c>
      <c r="L3418" s="13" t="s">
        <v>3829</v>
      </c>
      <c r="M3418" s="13"/>
      <c r="N3418" s="13" t="s">
        <v>3829</v>
      </c>
      <c r="O3418" s="13" t="s">
        <v>35</v>
      </c>
      <c r="P3418" s="13" t="s">
        <v>331</v>
      </c>
      <c r="Q3418" s="13" t="s">
        <v>2740</v>
      </c>
    </row>
    <row r="3419" spans="1:18" ht="30" hidden="1" x14ac:dyDescent="0.25">
      <c r="B3419" s="13">
        <v>3012</v>
      </c>
      <c r="C3419" s="16" t="s">
        <v>3897</v>
      </c>
      <c r="D3419" s="13" t="s">
        <v>3827</v>
      </c>
      <c r="E3419" s="13" t="s">
        <v>3828</v>
      </c>
      <c r="F3419" s="13"/>
      <c r="G3419" s="14"/>
      <c r="H3419" s="14"/>
      <c r="I3419" s="13"/>
      <c r="J3419" s="13"/>
      <c r="K3419" s="13" t="s">
        <v>3829</v>
      </c>
      <c r="L3419" s="13" t="s">
        <v>3829</v>
      </c>
      <c r="M3419" s="13"/>
      <c r="N3419" s="13" t="s">
        <v>3829</v>
      </c>
      <c r="O3419" s="13" t="s">
        <v>35</v>
      </c>
      <c r="P3419" s="13" t="s">
        <v>331</v>
      </c>
      <c r="Q3419" s="13" t="s">
        <v>2740</v>
      </c>
    </row>
    <row r="3420" spans="1:18" ht="30" hidden="1" x14ac:dyDescent="0.25">
      <c r="A3420" s="12"/>
      <c r="B3420" s="13">
        <v>3013</v>
      </c>
      <c r="C3420" s="16" t="s">
        <v>3898</v>
      </c>
      <c r="D3420" s="13" t="s">
        <v>3827</v>
      </c>
      <c r="E3420" s="13" t="s">
        <v>3828</v>
      </c>
      <c r="F3420" s="13"/>
      <c r="G3420" s="14"/>
      <c r="H3420" s="14"/>
      <c r="I3420" s="13"/>
      <c r="J3420" s="13"/>
      <c r="K3420" s="13" t="s">
        <v>3829</v>
      </c>
      <c r="L3420" s="13" t="s">
        <v>3829</v>
      </c>
      <c r="M3420" s="13"/>
      <c r="N3420" s="13" t="s">
        <v>3829</v>
      </c>
      <c r="O3420" s="13" t="s">
        <v>35</v>
      </c>
      <c r="P3420" s="13" t="s">
        <v>331</v>
      </c>
      <c r="Q3420" s="13" t="s">
        <v>2740</v>
      </c>
      <c r="R3420" s="12"/>
    </row>
    <row r="3421" spans="1:18" ht="30" hidden="1" x14ac:dyDescent="0.25">
      <c r="B3421" s="13">
        <v>3014</v>
      </c>
      <c r="C3421" s="16" t="s">
        <v>3899</v>
      </c>
      <c r="D3421" s="13" t="s">
        <v>3827</v>
      </c>
      <c r="E3421" s="13" t="s">
        <v>3828</v>
      </c>
      <c r="F3421" s="13"/>
      <c r="G3421" s="14"/>
      <c r="H3421" s="14"/>
      <c r="I3421" s="13"/>
      <c r="J3421" s="13"/>
      <c r="K3421" s="13" t="s">
        <v>3829</v>
      </c>
      <c r="L3421" s="13" t="s">
        <v>3829</v>
      </c>
      <c r="M3421" s="13"/>
      <c r="N3421" s="13" t="s">
        <v>3829</v>
      </c>
      <c r="O3421" s="13" t="s">
        <v>35</v>
      </c>
      <c r="P3421" s="13" t="s">
        <v>331</v>
      </c>
      <c r="Q3421" s="13" t="s">
        <v>2740</v>
      </c>
    </row>
    <row r="3422" spans="1:18" ht="30" hidden="1" x14ac:dyDescent="0.25">
      <c r="B3422" s="13">
        <v>3015</v>
      </c>
      <c r="C3422" s="16" t="s">
        <v>3900</v>
      </c>
      <c r="D3422" s="13" t="s">
        <v>3827</v>
      </c>
      <c r="E3422" s="13" t="s">
        <v>3882</v>
      </c>
      <c r="F3422" s="13"/>
      <c r="G3422" s="14"/>
      <c r="H3422" s="14"/>
      <c r="I3422" s="13"/>
      <c r="J3422" s="13"/>
      <c r="K3422" s="13" t="s">
        <v>3829</v>
      </c>
      <c r="L3422" s="13" t="s">
        <v>3829</v>
      </c>
      <c r="M3422" s="13"/>
      <c r="N3422" s="13" t="s">
        <v>3829</v>
      </c>
      <c r="O3422" s="13" t="s">
        <v>35</v>
      </c>
      <c r="P3422" s="13" t="s">
        <v>331</v>
      </c>
      <c r="Q3422" s="13" t="s">
        <v>2740</v>
      </c>
    </row>
    <row r="3423" spans="1:18" ht="30" hidden="1" x14ac:dyDescent="0.25">
      <c r="B3423" s="13">
        <v>3016</v>
      </c>
      <c r="C3423" s="16" t="s">
        <v>3901</v>
      </c>
      <c r="D3423" s="13" t="s">
        <v>3827</v>
      </c>
      <c r="E3423" s="13" t="s">
        <v>3882</v>
      </c>
      <c r="F3423" s="13"/>
      <c r="G3423" s="14"/>
      <c r="H3423" s="14"/>
      <c r="I3423" s="13"/>
      <c r="J3423" s="13"/>
      <c r="K3423" s="13" t="s">
        <v>3829</v>
      </c>
      <c r="L3423" s="13" t="s">
        <v>3829</v>
      </c>
      <c r="M3423" s="13"/>
      <c r="N3423" s="13" t="s">
        <v>3829</v>
      </c>
      <c r="O3423" s="13" t="s">
        <v>35</v>
      </c>
      <c r="P3423" s="13" t="s">
        <v>331</v>
      </c>
      <c r="Q3423" s="13" t="s">
        <v>2740</v>
      </c>
    </row>
    <row r="3424" spans="1:18" ht="30" hidden="1" x14ac:dyDescent="0.25">
      <c r="B3424" s="13">
        <v>3017</v>
      </c>
      <c r="C3424" s="16" t="s">
        <v>3902</v>
      </c>
      <c r="D3424" s="13" t="s">
        <v>3827</v>
      </c>
      <c r="E3424" s="13" t="s">
        <v>3850</v>
      </c>
      <c r="F3424" s="13"/>
      <c r="G3424" s="14"/>
      <c r="H3424" s="14"/>
      <c r="I3424" s="13"/>
      <c r="J3424" s="13"/>
      <c r="K3424" s="13" t="s">
        <v>3829</v>
      </c>
      <c r="L3424" s="13" t="s">
        <v>3829</v>
      </c>
      <c r="M3424" s="13"/>
      <c r="N3424" s="13" t="s">
        <v>3829</v>
      </c>
      <c r="O3424" s="13" t="s">
        <v>35</v>
      </c>
      <c r="P3424" s="13" t="s">
        <v>331</v>
      </c>
      <c r="Q3424" s="13" t="s">
        <v>2740</v>
      </c>
    </row>
    <row r="3425" spans="1:18" ht="30" hidden="1" x14ac:dyDescent="0.25">
      <c r="B3425" s="13">
        <v>3018</v>
      </c>
      <c r="C3425" s="16" t="s">
        <v>3903</v>
      </c>
      <c r="D3425" s="13" t="s">
        <v>3827</v>
      </c>
      <c r="E3425" s="13" t="s">
        <v>3850</v>
      </c>
      <c r="F3425" s="13"/>
      <c r="G3425" s="14"/>
      <c r="H3425" s="14"/>
      <c r="I3425" s="13"/>
      <c r="J3425" s="13"/>
      <c r="K3425" s="13" t="s">
        <v>3829</v>
      </c>
      <c r="L3425" s="13" t="s">
        <v>3829</v>
      </c>
      <c r="M3425" s="13"/>
      <c r="N3425" s="13" t="s">
        <v>3829</v>
      </c>
      <c r="O3425" s="13" t="s">
        <v>35</v>
      </c>
      <c r="P3425" s="13" t="s">
        <v>331</v>
      </c>
      <c r="Q3425" s="13" t="s">
        <v>2740</v>
      </c>
    </row>
    <row r="3426" spans="1:18" hidden="1" x14ac:dyDescent="0.25">
      <c r="B3426" s="17">
        <v>3019</v>
      </c>
      <c r="C3426" s="16" t="s">
        <v>3904</v>
      </c>
      <c r="D3426" s="13"/>
      <c r="E3426" s="13"/>
      <c r="F3426" s="13"/>
      <c r="G3426" s="14"/>
      <c r="H3426" s="14"/>
      <c r="I3426" s="13"/>
      <c r="J3426" s="13"/>
      <c r="K3426" s="13"/>
      <c r="L3426" s="13"/>
      <c r="M3426" s="13"/>
      <c r="N3426" s="13"/>
      <c r="O3426" s="13"/>
      <c r="P3426" s="13"/>
      <c r="Q3426" s="13"/>
    </row>
    <row r="3427" spans="1:18" hidden="1" x14ac:dyDescent="0.25">
      <c r="B3427" s="17"/>
      <c r="C3427" s="16"/>
      <c r="D3427" s="13"/>
      <c r="E3427" s="13"/>
      <c r="F3427" s="13"/>
      <c r="G3427" s="14"/>
      <c r="H3427" s="14"/>
      <c r="I3427" s="13"/>
      <c r="J3427" s="13"/>
      <c r="K3427" s="13"/>
      <c r="L3427" s="13"/>
      <c r="M3427" s="13"/>
      <c r="N3427" s="13"/>
      <c r="O3427" s="13"/>
      <c r="P3427" s="13"/>
      <c r="Q3427" s="13"/>
    </row>
    <row r="3428" spans="1:18" hidden="1" x14ac:dyDescent="0.25">
      <c r="B3428" s="17"/>
      <c r="C3428" s="16"/>
      <c r="D3428" s="13"/>
      <c r="E3428" s="13"/>
      <c r="F3428" s="13"/>
      <c r="G3428" s="14"/>
      <c r="H3428" s="14"/>
      <c r="I3428" s="13"/>
      <c r="J3428" s="13"/>
      <c r="K3428" s="13"/>
      <c r="L3428" s="13"/>
      <c r="M3428" s="13"/>
      <c r="N3428" s="13"/>
      <c r="O3428" s="13"/>
      <c r="P3428" s="13"/>
      <c r="Q3428" s="13"/>
    </row>
    <row r="3429" spans="1:18" hidden="1" x14ac:dyDescent="0.25">
      <c r="B3429" s="17"/>
      <c r="C3429" s="16"/>
      <c r="D3429" s="13"/>
      <c r="E3429" s="13"/>
      <c r="F3429" s="13"/>
      <c r="G3429" s="14"/>
      <c r="H3429" s="14"/>
      <c r="I3429" s="13"/>
      <c r="J3429" s="13"/>
      <c r="K3429" s="13"/>
      <c r="L3429" s="13"/>
      <c r="M3429" s="13"/>
      <c r="N3429" s="13"/>
      <c r="O3429" s="13"/>
      <c r="P3429" s="13"/>
      <c r="Q3429" s="13"/>
    </row>
    <row r="3430" spans="1:18" hidden="1" x14ac:dyDescent="0.25">
      <c r="B3430" s="17"/>
      <c r="C3430" s="18"/>
      <c r="D3430" s="40"/>
      <c r="E3430" s="19"/>
      <c r="F3430" s="19"/>
      <c r="G3430" s="20"/>
      <c r="H3430" s="20"/>
      <c r="I3430" s="19"/>
      <c r="J3430" s="19"/>
      <c r="K3430" s="19"/>
      <c r="L3430" s="19"/>
      <c r="M3430" s="19"/>
      <c r="N3430" s="19"/>
      <c r="O3430" s="19"/>
      <c r="P3430" s="19"/>
      <c r="Q3430" s="19"/>
    </row>
    <row r="3431" spans="1:18" ht="96.75" hidden="1" customHeight="1" x14ac:dyDescent="0.25">
      <c r="A3431" s="38"/>
      <c r="B3431" s="13">
        <v>1763</v>
      </c>
      <c r="C3431" s="38" t="s">
        <v>4073</v>
      </c>
      <c r="D3431" s="13" t="s">
        <v>4075</v>
      </c>
      <c r="E3431" s="13">
        <v>720</v>
      </c>
      <c r="F3431" s="13" t="s">
        <v>19</v>
      </c>
      <c r="G3431" s="14">
        <v>5040</v>
      </c>
      <c r="H3431" s="14">
        <v>5040</v>
      </c>
      <c r="I3431" s="13" t="s">
        <v>19</v>
      </c>
      <c r="J3431" s="13"/>
      <c r="K3431" s="13" t="s">
        <v>192</v>
      </c>
      <c r="L3431" s="13" t="s">
        <v>19</v>
      </c>
      <c r="M3431" s="45">
        <v>45413</v>
      </c>
      <c r="N3431" s="13"/>
      <c r="O3431" s="13" t="s">
        <v>108</v>
      </c>
      <c r="P3431" s="13" t="s">
        <v>331</v>
      </c>
      <c r="Q3431" s="13" t="s">
        <v>2740</v>
      </c>
      <c r="R3431" s="38"/>
    </row>
    <row r="3432" spans="1:18" hidden="1" x14ac:dyDescent="0.25">
      <c r="B3432" s="17"/>
      <c r="C3432" s="42"/>
      <c r="D3432" s="43"/>
      <c r="E3432" s="43"/>
      <c r="F3432" s="43"/>
      <c r="G3432" s="44"/>
      <c r="H3432" s="44"/>
      <c r="I3432" s="43"/>
      <c r="J3432" s="43"/>
      <c r="K3432" s="43"/>
      <c r="L3432" s="43"/>
      <c r="M3432" s="43"/>
      <c r="N3432" s="43"/>
      <c r="O3432" s="43"/>
      <c r="P3432" s="43"/>
      <c r="Q3432" s="43"/>
    </row>
    <row r="3433" spans="1:18" hidden="1" x14ac:dyDescent="0.25">
      <c r="B3433" s="17"/>
      <c r="C3433" s="16"/>
      <c r="D3433" s="13"/>
      <c r="E3433" s="13"/>
      <c r="F3433" s="13"/>
      <c r="G3433" s="14"/>
      <c r="H3433" s="14"/>
      <c r="I3433" s="13"/>
      <c r="J3433" s="13"/>
      <c r="K3433" s="13"/>
      <c r="L3433" s="13"/>
      <c r="M3433" s="13"/>
      <c r="N3433" s="13"/>
      <c r="O3433" s="13"/>
      <c r="P3433" s="13"/>
      <c r="Q3433" s="13"/>
    </row>
    <row r="3434" spans="1:18" hidden="1" x14ac:dyDescent="0.25">
      <c r="B3434" s="17"/>
      <c r="C3434" s="16"/>
      <c r="D3434" s="13"/>
      <c r="E3434" s="13"/>
      <c r="F3434" s="13"/>
      <c r="G3434" s="14"/>
      <c r="H3434" s="14"/>
      <c r="I3434" s="13"/>
      <c r="J3434" s="13"/>
      <c r="K3434" s="13"/>
      <c r="L3434" s="13"/>
      <c r="M3434" s="13"/>
      <c r="N3434" s="13"/>
      <c r="O3434" s="13"/>
      <c r="P3434" s="13"/>
      <c r="Q3434" s="13"/>
    </row>
    <row r="3435" spans="1:18" hidden="1" x14ac:dyDescent="0.25">
      <c r="B3435" s="17"/>
      <c r="C3435" s="16"/>
      <c r="D3435" s="13"/>
      <c r="E3435" s="13"/>
      <c r="F3435" s="13"/>
      <c r="G3435" s="14"/>
      <c r="H3435" s="14"/>
      <c r="I3435" s="13"/>
      <c r="J3435" s="13"/>
      <c r="K3435" s="13"/>
      <c r="L3435" s="13"/>
      <c r="M3435" s="13"/>
      <c r="N3435" s="13"/>
      <c r="O3435" s="13"/>
      <c r="P3435" s="13"/>
      <c r="Q3435" s="13"/>
    </row>
    <row r="3436" spans="1:18" hidden="1" x14ac:dyDescent="0.25">
      <c r="B3436" s="17"/>
      <c r="C3436" s="16"/>
      <c r="D3436" s="13"/>
      <c r="E3436" s="13"/>
      <c r="F3436" s="13"/>
      <c r="G3436" s="14"/>
      <c r="H3436" s="14"/>
      <c r="I3436" s="13"/>
      <c r="J3436" s="13"/>
      <c r="K3436" s="13"/>
      <c r="L3436" s="13"/>
      <c r="M3436" s="13"/>
      <c r="N3436" s="13"/>
      <c r="O3436" s="13"/>
      <c r="P3436" s="13"/>
      <c r="Q3436" s="13"/>
    </row>
    <row r="3437" spans="1:18" hidden="1" x14ac:dyDescent="0.25">
      <c r="B3437" s="17"/>
      <c r="C3437" s="16"/>
      <c r="D3437" s="13"/>
      <c r="E3437" s="13"/>
      <c r="F3437" s="13"/>
      <c r="G3437" s="14"/>
      <c r="H3437" s="14"/>
      <c r="I3437" s="13"/>
      <c r="J3437" s="13"/>
      <c r="K3437" s="13"/>
      <c r="L3437" s="13"/>
      <c r="M3437" s="13"/>
      <c r="N3437" s="13"/>
      <c r="O3437" s="13"/>
      <c r="P3437" s="13"/>
      <c r="Q3437" s="13"/>
    </row>
    <row r="3438" spans="1:18" ht="105" hidden="1" customHeight="1" x14ac:dyDescent="0.25">
      <c r="B3438" s="17">
        <v>6</v>
      </c>
      <c r="C3438" s="16" t="s">
        <v>3906</v>
      </c>
      <c r="D3438" s="13" t="s">
        <v>3908</v>
      </c>
      <c r="E3438" s="13">
        <v>10</v>
      </c>
      <c r="F3438" s="13" t="s">
        <v>18</v>
      </c>
      <c r="G3438" s="14">
        <v>20000</v>
      </c>
      <c r="H3438" s="14">
        <v>20000</v>
      </c>
      <c r="I3438" s="13"/>
      <c r="J3438" s="13"/>
      <c r="K3438" s="13"/>
      <c r="L3438" s="13"/>
      <c r="M3438" s="13"/>
      <c r="N3438" s="13" t="s">
        <v>3909</v>
      </c>
      <c r="O3438" s="13" t="s">
        <v>22</v>
      </c>
      <c r="P3438" s="13" t="s">
        <v>331</v>
      </c>
      <c r="Q3438" s="13" t="s">
        <v>330</v>
      </c>
    </row>
    <row r="3439" spans="1:18" ht="91.5" hidden="1" customHeight="1" x14ac:dyDescent="0.25">
      <c r="B3439" s="17">
        <v>7</v>
      </c>
      <c r="C3439" s="16" t="s">
        <v>3907</v>
      </c>
      <c r="D3439" s="13" t="s">
        <v>3908</v>
      </c>
      <c r="E3439" s="13">
        <v>10</v>
      </c>
      <c r="F3439" s="13" t="s">
        <v>18</v>
      </c>
      <c r="G3439" s="14">
        <v>5000</v>
      </c>
      <c r="H3439" s="14">
        <v>5000</v>
      </c>
      <c r="I3439" s="13"/>
      <c r="J3439" s="13"/>
      <c r="K3439" s="13"/>
      <c r="L3439" s="13"/>
      <c r="M3439" s="13"/>
      <c r="N3439" s="13" t="s">
        <v>3909</v>
      </c>
      <c r="O3439" s="13" t="s">
        <v>22</v>
      </c>
      <c r="P3439" s="13" t="s">
        <v>331</v>
      </c>
      <c r="Q3439" s="13" t="s">
        <v>330</v>
      </c>
    </row>
    <row r="3440" spans="1:18" ht="81" hidden="1" customHeight="1" x14ac:dyDescent="0.25">
      <c r="B3440" s="17">
        <v>8</v>
      </c>
      <c r="C3440" s="16" t="s">
        <v>3910</v>
      </c>
      <c r="D3440" s="13" t="s">
        <v>3908</v>
      </c>
      <c r="E3440" s="13">
        <v>160</v>
      </c>
      <c r="F3440" s="13" t="s">
        <v>18</v>
      </c>
      <c r="G3440" s="14">
        <v>128000</v>
      </c>
      <c r="H3440" s="14">
        <v>128000</v>
      </c>
      <c r="I3440" s="13"/>
      <c r="J3440" s="13"/>
      <c r="K3440" s="13"/>
      <c r="L3440" s="13"/>
      <c r="M3440" s="13"/>
      <c r="N3440" s="13" t="s">
        <v>3909</v>
      </c>
      <c r="O3440" s="13" t="s">
        <v>22</v>
      </c>
      <c r="P3440" s="13" t="s">
        <v>331</v>
      </c>
      <c r="Q3440" s="13" t="s">
        <v>2740</v>
      </c>
    </row>
    <row r="3441" spans="1:18" ht="82.5" hidden="1" customHeight="1" x14ac:dyDescent="0.25">
      <c r="B3441" s="17">
        <v>9</v>
      </c>
      <c r="C3441" s="16" t="s">
        <v>3911</v>
      </c>
      <c r="D3441" s="13" t="s">
        <v>3908</v>
      </c>
      <c r="E3441" s="13">
        <v>5</v>
      </c>
      <c r="F3441" s="13" t="s">
        <v>18</v>
      </c>
      <c r="G3441" s="14">
        <v>3500</v>
      </c>
      <c r="H3441" s="14">
        <v>3500</v>
      </c>
      <c r="I3441" s="13"/>
      <c r="J3441" s="13"/>
      <c r="K3441" s="13"/>
      <c r="L3441" s="13"/>
      <c r="M3441" s="13"/>
      <c r="N3441" s="13" t="s">
        <v>3909</v>
      </c>
      <c r="O3441" s="13" t="s">
        <v>22</v>
      </c>
      <c r="P3441" s="13" t="s">
        <v>331</v>
      </c>
      <c r="Q3441" s="13" t="s">
        <v>2740</v>
      </c>
    </row>
    <row r="3442" spans="1:18" ht="77.25" hidden="1" customHeight="1" x14ac:dyDescent="0.25">
      <c r="B3442" s="17">
        <v>10</v>
      </c>
      <c r="C3442" s="16" t="s">
        <v>3912</v>
      </c>
      <c r="D3442" s="13" t="s">
        <v>3908</v>
      </c>
      <c r="E3442" s="13">
        <v>20</v>
      </c>
      <c r="F3442" s="13" t="s">
        <v>18</v>
      </c>
      <c r="G3442" s="14">
        <v>140000</v>
      </c>
      <c r="H3442" s="14">
        <v>140000</v>
      </c>
      <c r="I3442" s="13"/>
      <c r="J3442" s="13"/>
      <c r="K3442" s="13"/>
      <c r="L3442" s="13"/>
      <c r="M3442" s="13"/>
      <c r="N3442" s="13" t="s">
        <v>3909</v>
      </c>
      <c r="O3442" s="13" t="s">
        <v>22</v>
      </c>
      <c r="P3442" s="13" t="s">
        <v>331</v>
      </c>
      <c r="Q3442" s="13" t="s">
        <v>2740</v>
      </c>
    </row>
    <row r="3443" spans="1:18" ht="79.5" hidden="1" customHeight="1" x14ac:dyDescent="0.25">
      <c r="B3443" s="17">
        <v>11</v>
      </c>
      <c r="C3443" s="16" t="s">
        <v>3913</v>
      </c>
      <c r="D3443" s="13" t="s">
        <v>3908</v>
      </c>
      <c r="E3443" s="13">
        <v>60</v>
      </c>
      <c r="F3443" s="13" t="s">
        <v>18</v>
      </c>
      <c r="G3443" s="14">
        <v>34800</v>
      </c>
      <c r="H3443" s="14">
        <v>34800</v>
      </c>
      <c r="I3443" s="13"/>
      <c r="J3443" s="13"/>
      <c r="K3443" s="13"/>
      <c r="L3443" s="13"/>
      <c r="M3443" s="13"/>
      <c r="N3443" s="13" t="s">
        <v>3909</v>
      </c>
      <c r="O3443" s="13" t="s">
        <v>22</v>
      </c>
      <c r="P3443" s="13" t="s">
        <v>331</v>
      </c>
      <c r="Q3443" s="13" t="s">
        <v>2740</v>
      </c>
    </row>
    <row r="3444" spans="1:18" ht="81" hidden="1" customHeight="1" x14ac:dyDescent="0.25">
      <c r="A3444" s="12"/>
      <c r="B3444" s="17">
        <v>12</v>
      </c>
      <c r="C3444" s="16" t="s">
        <v>3914</v>
      </c>
      <c r="D3444" s="13" t="s">
        <v>3908</v>
      </c>
      <c r="E3444" s="13">
        <v>80</v>
      </c>
      <c r="F3444" s="13" t="s">
        <v>18</v>
      </c>
      <c r="G3444" s="14">
        <v>56000</v>
      </c>
      <c r="H3444" s="14">
        <v>56000</v>
      </c>
      <c r="I3444" s="13"/>
      <c r="J3444" s="13"/>
      <c r="K3444" s="13"/>
      <c r="L3444" s="13"/>
      <c r="M3444" s="13"/>
      <c r="N3444" s="13" t="s">
        <v>3909</v>
      </c>
      <c r="O3444" s="13" t="s">
        <v>22</v>
      </c>
      <c r="P3444" s="13" t="s">
        <v>331</v>
      </c>
      <c r="Q3444" s="13" t="s">
        <v>2740</v>
      </c>
      <c r="R3444" s="12"/>
    </row>
    <row r="3445" spans="1:18" ht="84.75" hidden="1" customHeight="1" x14ac:dyDescent="0.25">
      <c r="B3445" s="17">
        <v>13</v>
      </c>
      <c r="C3445" s="16" t="s">
        <v>3915</v>
      </c>
      <c r="D3445" s="13" t="s">
        <v>3908</v>
      </c>
      <c r="E3445" s="13">
        <v>70</v>
      </c>
      <c r="F3445" s="13" t="s">
        <v>18</v>
      </c>
      <c r="G3445" s="14">
        <v>52140.2</v>
      </c>
      <c r="H3445" s="14">
        <v>52140.2</v>
      </c>
      <c r="I3445" s="13"/>
      <c r="J3445" s="13"/>
      <c r="K3445" s="13"/>
      <c r="L3445" s="13"/>
      <c r="M3445" s="13"/>
      <c r="N3445" s="13" t="s">
        <v>3909</v>
      </c>
      <c r="O3445" s="13" t="s">
        <v>22</v>
      </c>
      <c r="P3445" s="13" t="s">
        <v>331</v>
      </c>
      <c r="Q3445" s="13" t="s">
        <v>2740</v>
      </c>
    </row>
    <row r="3446" spans="1:18" ht="123" hidden="1" customHeight="1" x14ac:dyDescent="0.25">
      <c r="B3446" s="17">
        <v>14</v>
      </c>
      <c r="C3446" s="16" t="s">
        <v>3916</v>
      </c>
      <c r="D3446" s="13" t="s">
        <v>3908</v>
      </c>
      <c r="E3446" s="13">
        <v>30</v>
      </c>
      <c r="F3446" s="13" t="s">
        <v>18</v>
      </c>
      <c r="G3446" s="14">
        <v>74412.899999999994</v>
      </c>
      <c r="H3446" s="14">
        <v>74412.899999999994</v>
      </c>
      <c r="I3446" s="13"/>
      <c r="J3446" s="13"/>
      <c r="K3446" s="13"/>
      <c r="L3446" s="13"/>
      <c r="M3446" s="13"/>
      <c r="N3446" s="13" t="s">
        <v>3909</v>
      </c>
      <c r="O3446" s="13" t="s">
        <v>22</v>
      </c>
      <c r="P3446" s="13" t="s">
        <v>331</v>
      </c>
      <c r="Q3446" s="13" t="s">
        <v>2740</v>
      </c>
    </row>
    <row r="3447" spans="1:18" ht="87.75" hidden="1" customHeight="1" x14ac:dyDescent="0.25">
      <c r="B3447" s="17">
        <v>15</v>
      </c>
      <c r="C3447" s="16" t="s">
        <v>3917</v>
      </c>
      <c r="D3447" s="13" t="s">
        <v>3908</v>
      </c>
      <c r="E3447" s="13">
        <v>70</v>
      </c>
      <c r="F3447" s="13" t="s">
        <v>18</v>
      </c>
      <c r="G3447" s="14">
        <v>97699.7</v>
      </c>
      <c r="H3447" s="14">
        <v>97699.7</v>
      </c>
      <c r="I3447" s="13"/>
      <c r="J3447" s="13"/>
      <c r="K3447" s="13"/>
      <c r="L3447" s="13"/>
      <c r="M3447" s="13"/>
      <c r="N3447" s="13" t="s">
        <v>3909</v>
      </c>
      <c r="O3447" s="13" t="s">
        <v>22</v>
      </c>
      <c r="P3447" s="13" t="s">
        <v>331</v>
      </c>
      <c r="Q3447" s="13" t="s">
        <v>2740</v>
      </c>
    </row>
    <row r="3448" spans="1:18" ht="132.75" hidden="1" customHeight="1" x14ac:dyDescent="0.25">
      <c r="B3448" s="17">
        <v>16</v>
      </c>
      <c r="C3448" s="16" t="s">
        <v>3918</v>
      </c>
      <c r="D3448" s="13" t="s">
        <v>3908</v>
      </c>
      <c r="E3448" s="13">
        <v>30</v>
      </c>
      <c r="F3448" s="13" t="s">
        <v>18</v>
      </c>
      <c r="G3448" s="14">
        <v>75975</v>
      </c>
      <c r="H3448" s="14">
        <v>75975</v>
      </c>
      <c r="I3448" s="13"/>
      <c r="J3448" s="13"/>
      <c r="K3448" s="13"/>
      <c r="L3448" s="13"/>
      <c r="M3448" s="13"/>
      <c r="N3448" s="13" t="s">
        <v>3909</v>
      </c>
      <c r="O3448" s="13" t="s">
        <v>22</v>
      </c>
      <c r="P3448" s="13" t="s">
        <v>331</v>
      </c>
      <c r="Q3448" s="13" t="s">
        <v>2740</v>
      </c>
    </row>
    <row r="3449" spans="1:18" ht="129.75" hidden="1" customHeight="1" x14ac:dyDescent="0.25">
      <c r="B3449" s="17">
        <v>17</v>
      </c>
      <c r="C3449" s="16" t="s">
        <v>3919</v>
      </c>
      <c r="D3449" s="13" t="s">
        <v>3908</v>
      </c>
      <c r="E3449" s="13">
        <v>25</v>
      </c>
      <c r="F3449" s="13" t="s">
        <v>18</v>
      </c>
      <c r="G3449" s="14">
        <v>12834.25</v>
      </c>
      <c r="H3449" s="14">
        <v>12834.25</v>
      </c>
      <c r="I3449" s="13"/>
      <c r="J3449" s="13"/>
      <c r="K3449" s="13"/>
      <c r="L3449" s="13"/>
      <c r="M3449" s="13"/>
      <c r="N3449" s="13" t="s">
        <v>3909</v>
      </c>
      <c r="O3449" s="13" t="s">
        <v>22</v>
      </c>
      <c r="P3449" s="13" t="s">
        <v>331</v>
      </c>
      <c r="Q3449" s="13" t="s">
        <v>2740</v>
      </c>
    </row>
    <row r="3450" spans="1:18" ht="123.75" hidden="1" customHeight="1" x14ac:dyDescent="0.25">
      <c r="B3450" s="17">
        <v>18</v>
      </c>
      <c r="C3450" s="16" t="s">
        <v>3920</v>
      </c>
      <c r="D3450" s="13" t="s">
        <v>3908</v>
      </c>
      <c r="E3450" s="13">
        <v>25</v>
      </c>
      <c r="F3450" s="13" t="s">
        <v>18</v>
      </c>
      <c r="G3450" s="14">
        <v>18035.5</v>
      </c>
      <c r="H3450" s="14">
        <v>18035.5</v>
      </c>
      <c r="I3450" s="13"/>
      <c r="J3450" s="13"/>
      <c r="K3450" s="13"/>
      <c r="L3450" s="13"/>
      <c r="M3450" s="13"/>
      <c r="N3450" s="13" t="s">
        <v>3909</v>
      </c>
      <c r="O3450" s="13" t="s">
        <v>22</v>
      </c>
      <c r="P3450" s="13" t="s">
        <v>331</v>
      </c>
      <c r="Q3450" s="13" t="s">
        <v>2740</v>
      </c>
    </row>
    <row r="3451" spans="1:18" ht="129.75" hidden="1" customHeight="1" x14ac:dyDescent="0.25">
      <c r="B3451" s="17">
        <v>19</v>
      </c>
      <c r="C3451" s="16" t="s">
        <v>3921</v>
      </c>
      <c r="D3451" s="13" t="s">
        <v>3908</v>
      </c>
      <c r="E3451" s="13">
        <v>25</v>
      </c>
      <c r="F3451" s="13" t="s">
        <v>18</v>
      </c>
      <c r="G3451" s="14">
        <v>22500</v>
      </c>
      <c r="H3451" s="14">
        <v>22500</v>
      </c>
      <c r="I3451" s="13"/>
      <c r="J3451" s="13"/>
      <c r="K3451" s="13"/>
      <c r="L3451" s="13"/>
      <c r="M3451" s="13"/>
      <c r="N3451" s="13" t="s">
        <v>3909</v>
      </c>
      <c r="O3451" s="13" t="s">
        <v>22</v>
      </c>
      <c r="P3451" s="13" t="s">
        <v>331</v>
      </c>
      <c r="Q3451" s="13" t="s">
        <v>2740</v>
      </c>
    </row>
    <row r="3452" spans="1:18" ht="123" hidden="1" customHeight="1" x14ac:dyDescent="0.25">
      <c r="B3452" s="17">
        <v>20</v>
      </c>
      <c r="C3452" s="16" t="s">
        <v>3922</v>
      </c>
      <c r="D3452" s="13" t="s">
        <v>3908</v>
      </c>
      <c r="E3452" s="13">
        <v>25</v>
      </c>
      <c r="F3452" s="13" t="s">
        <v>18</v>
      </c>
      <c r="G3452" s="14">
        <v>31847.5</v>
      </c>
      <c r="H3452" s="14">
        <v>31847.5</v>
      </c>
      <c r="I3452" s="13"/>
      <c r="J3452" s="13"/>
      <c r="K3452" s="13"/>
      <c r="L3452" s="13"/>
      <c r="M3452" s="13"/>
      <c r="N3452" s="13" t="s">
        <v>3909</v>
      </c>
      <c r="O3452" s="13" t="s">
        <v>22</v>
      </c>
      <c r="P3452" s="13" t="s">
        <v>331</v>
      </c>
      <c r="Q3452" s="13" t="s">
        <v>2740</v>
      </c>
    </row>
    <row r="3453" spans="1:18" ht="87.75" hidden="1" customHeight="1" x14ac:dyDescent="0.25">
      <c r="B3453" s="17">
        <v>21</v>
      </c>
      <c r="C3453" s="16" t="s">
        <v>3923</v>
      </c>
      <c r="D3453" s="13" t="s">
        <v>3908</v>
      </c>
      <c r="E3453" s="13">
        <v>50</v>
      </c>
      <c r="F3453" s="13" t="s">
        <v>18</v>
      </c>
      <c r="G3453" s="14">
        <v>22500</v>
      </c>
      <c r="H3453" s="14">
        <v>22500</v>
      </c>
      <c r="I3453" s="13"/>
      <c r="J3453" s="13"/>
      <c r="K3453" s="13"/>
      <c r="L3453" s="13"/>
      <c r="M3453" s="13"/>
      <c r="N3453" s="13" t="s">
        <v>3909</v>
      </c>
      <c r="O3453" s="13" t="s">
        <v>22</v>
      </c>
      <c r="P3453" s="13" t="s">
        <v>331</v>
      </c>
      <c r="Q3453" s="13" t="s">
        <v>2740</v>
      </c>
    </row>
    <row r="3454" spans="1:18" ht="110.25" hidden="1" customHeight="1" x14ac:dyDescent="0.25">
      <c r="B3454" s="17">
        <v>22</v>
      </c>
      <c r="C3454" s="16" t="s">
        <v>3924</v>
      </c>
      <c r="D3454" s="13" t="s">
        <v>3908</v>
      </c>
      <c r="E3454" s="13">
        <v>200</v>
      </c>
      <c r="F3454" s="13" t="s">
        <v>18</v>
      </c>
      <c r="G3454" s="14">
        <v>659664</v>
      </c>
      <c r="H3454" s="14">
        <v>659664</v>
      </c>
      <c r="I3454" s="13"/>
      <c r="J3454" s="13"/>
      <c r="K3454" s="13"/>
      <c r="L3454" s="13"/>
      <c r="M3454" s="13"/>
      <c r="N3454" s="13" t="s">
        <v>3909</v>
      </c>
      <c r="O3454" s="13" t="s">
        <v>22</v>
      </c>
      <c r="P3454" s="13" t="s">
        <v>331</v>
      </c>
      <c r="Q3454" s="13" t="s">
        <v>2740</v>
      </c>
    </row>
    <row r="3455" spans="1:18" ht="85.5" hidden="1" customHeight="1" x14ac:dyDescent="0.25">
      <c r="B3455" s="17">
        <v>23</v>
      </c>
      <c r="C3455" s="16" t="s">
        <v>3925</v>
      </c>
      <c r="D3455" s="13" t="s">
        <v>3908</v>
      </c>
      <c r="E3455" s="13">
        <v>20</v>
      </c>
      <c r="F3455" s="13" t="s">
        <v>18</v>
      </c>
      <c r="G3455" s="14">
        <v>46000</v>
      </c>
      <c r="H3455" s="14">
        <v>46000</v>
      </c>
      <c r="I3455" s="13"/>
      <c r="J3455" s="13"/>
      <c r="K3455" s="13"/>
      <c r="L3455" s="13"/>
      <c r="M3455" s="13"/>
      <c r="N3455" s="13" t="s">
        <v>3909</v>
      </c>
      <c r="O3455" s="13" t="s">
        <v>22</v>
      </c>
      <c r="P3455" s="13" t="s">
        <v>331</v>
      </c>
      <c r="Q3455" s="13" t="s">
        <v>2740</v>
      </c>
    </row>
    <row r="3456" spans="1:18" ht="87.75" hidden="1" customHeight="1" x14ac:dyDescent="0.25">
      <c r="B3456" s="17">
        <v>24</v>
      </c>
      <c r="C3456" s="16" t="s">
        <v>3926</v>
      </c>
      <c r="D3456" s="13" t="s">
        <v>3908</v>
      </c>
      <c r="E3456" s="13">
        <v>20</v>
      </c>
      <c r="F3456" s="13" t="s">
        <v>18</v>
      </c>
      <c r="G3456" s="14">
        <v>14000</v>
      </c>
      <c r="H3456" s="14">
        <v>14000</v>
      </c>
      <c r="I3456" s="13"/>
      <c r="J3456" s="13"/>
      <c r="K3456" s="13"/>
      <c r="L3456" s="13"/>
      <c r="M3456" s="13"/>
      <c r="N3456" s="13" t="s">
        <v>3909</v>
      </c>
      <c r="O3456" s="13" t="s">
        <v>22</v>
      </c>
      <c r="P3456" s="13" t="s">
        <v>331</v>
      </c>
      <c r="Q3456" s="13" t="s">
        <v>2740</v>
      </c>
    </row>
    <row r="3457" spans="2:17" ht="84" hidden="1" customHeight="1" x14ac:dyDescent="0.25">
      <c r="B3457" s="17">
        <v>25</v>
      </c>
      <c r="C3457" s="16" t="s">
        <v>3927</v>
      </c>
      <c r="D3457" s="13" t="s">
        <v>3908</v>
      </c>
      <c r="E3457" s="13">
        <v>20</v>
      </c>
      <c r="F3457" s="13" t="s">
        <v>18</v>
      </c>
      <c r="G3457" s="14">
        <v>40000</v>
      </c>
      <c r="H3457" s="14">
        <v>40000</v>
      </c>
      <c r="I3457" s="13"/>
      <c r="J3457" s="13"/>
      <c r="K3457" s="13"/>
      <c r="L3457" s="13"/>
      <c r="M3457" s="13"/>
      <c r="N3457" s="13" t="s">
        <v>3909</v>
      </c>
      <c r="O3457" s="13" t="s">
        <v>22</v>
      </c>
      <c r="P3457" s="13" t="s">
        <v>331</v>
      </c>
      <c r="Q3457" s="13" t="s">
        <v>2740</v>
      </c>
    </row>
    <row r="3458" spans="2:17" ht="85.5" hidden="1" customHeight="1" x14ac:dyDescent="0.25">
      <c r="B3458" s="17">
        <v>26</v>
      </c>
      <c r="C3458" s="16" t="s">
        <v>3928</v>
      </c>
      <c r="D3458" s="13" t="s">
        <v>3908</v>
      </c>
      <c r="E3458" s="13">
        <v>15</v>
      </c>
      <c r="F3458" s="13" t="s">
        <v>18</v>
      </c>
      <c r="G3458" s="14">
        <v>50775</v>
      </c>
      <c r="H3458" s="14">
        <v>50775</v>
      </c>
      <c r="I3458" s="13"/>
      <c r="J3458" s="13"/>
      <c r="K3458" s="13"/>
      <c r="L3458" s="13"/>
      <c r="M3458" s="13"/>
      <c r="N3458" s="13" t="s">
        <v>3909</v>
      </c>
      <c r="O3458" s="13" t="s">
        <v>22</v>
      </c>
      <c r="P3458" s="13" t="s">
        <v>331</v>
      </c>
      <c r="Q3458" s="13" t="s">
        <v>2740</v>
      </c>
    </row>
    <row r="3459" spans="2:17" ht="85.5" hidden="1" customHeight="1" x14ac:dyDescent="0.25">
      <c r="B3459" s="17">
        <v>27</v>
      </c>
      <c r="C3459" s="16" t="s">
        <v>3929</v>
      </c>
      <c r="D3459" s="13" t="s">
        <v>3908</v>
      </c>
      <c r="E3459" s="13">
        <v>15</v>
      </c>
      <c r="F3459" s="13" t="s">
        <v>18</v>
      </c>
      <c r="G3459" s="14">
        <v>50596.65</v>
      </c>
      <c r="H3459" s="14">
        <v>50596.65</v>
      </c>
      <c r="I3459" s="13"/>
      <c r="J3459" s="13"/>
      <c r="K3459" s="13"/>
      <c r="L3459" s="13"/>
      <c r="M3459" s="13"/>
      <c r="N3459" s="13" t="s">
        <v>3909</v>
      </c>
      <c r="O3459" s="13" t="s">
        <v>22</v>
      </c>
      <c r="P3459" s="13" t="s">
        <v>331</v>
      </c>
      <c r="Q3459" s="13" t="s">
        <v>2740</v>
      </c>
    </row>
    <row r="3460" spans="2:17" ht="85.5" hidden="1" customHeight="1" x14ac:dyDescent="0.25">
      <c r="B3460" s="17">
        <v>28</v>
      </c>
      <c r="C3460" s="16" t="s">
        <v>3930</v>
      </c>
      <c r="D3460" s="13" t="s">
        <v>3908</v>
      </c>
      <c r="E3460" s="13">
        <v>20</v>
      </c>
      <c r="F3460" s="13" t="s">
        <v>18</v>
      </c>
      <c r="G3460" s="14">
        <v>70000</v>
      </c>
      <c r="H3460" s="14">
        <v>70000</v>
      </c>
      <c r="I3460" s="13"/>
      <c r="J3460" s="13"/>
      <c r="K3460" s="13"/>
      <c r="L3460" s="13"/>
      <c r="M3460" s="13"/>
      <c r="N3460" s="13" t="s">
        <v>3909</v>
      </c>
      <c r="O3460" s="13" t="s">
        <v>22</v>
      </c>
      <c r="P3460" s="13" t="s">
        <v>331</v>
      </c>
      <c r="Q3460" s="13" t="s">
        <v>2740</v>
      </c>
    </row>
    <row r="3461" spans="2:17" ht="99" hidden="1" customHeight="1" x14ac:dyDescent="0.25">
      <c r="B3461" s="17">
        <v>29</v>
      </c>
      <c r="C3461" s="16" t="s">
        <v>3931</v>
      </c>
      <c r="D3461" s="13" t="s">
        <v>3908</v>
      </c>
      <c r="E3461" s="13">
        <v>20</v>
      </c>
      <c r="F3461" s="13" t="s">
        <v>18</v>
      </c>
      <c r="G3461" s="14">
        <v>124098.6</v>
      </c>
      <c r="H3461" s="14">
        <v>124098.6</v>
      </c>
      <c r="I3461" s="13"/>
      <c r="J3461" s="13"/>
      <c r="K3461" s="13"/>
      <c r="L3461" s="13"/>
      <c r="M3461" s="13"/>
      <c r="N3461" s="13" t="s">
        <v>3909</v>
      </c>
      <c r="O3461" s="13" t="s">
        <v>22</v>
      </c>
      <c r="P3461" s="13" t="s">
        <v>331</v>
      </c>
      <c r="Q3461" s="13" t="s">
        <v>2740</v>
      </c>
    </row>
    <row r="3462" spans="2:17" ht="85.5" hidden="1" customHeight="1" x14ac:dyDescent="0.25">
      <c r="B3462" s="17">
        <v>30</v>
      </c>
      <c r="C3462" s="16" t="s">
        <v>3932</v>
      </c>
      <c r="D3462" s="13" t="s">
        <v>3908</v>
      </c>
      <c r="E3462" s="13">
        <v>60</v>
      </c>
      <c r="F3462" s="13" t="s">
        <v>18</v>
      </c>
      <c r="G3462" s="14">
        <v>201000</v>
      </c>
      <c r="H3462" s="14">
        <v>201000</v>
      </c>
      <c r="I3462" s="13"/>
      <c r="J3462" s="13"/>
      <c r="K3462" s="13"/>
      <c r="L3462" s="13"/>
      <c r="M3462" s="13"/>
      <c r="N3462" s="13" t="s">
        <v>3909</v>
      </c>
      <c r="O3462" s="13" t="s">
        <v>22</v>
      </c>
      <c r="P3462" s="13" t="s">
        <v>331</v>
      </c>
      <c r="Q3462" s="13" t="s">
        <v>2740</v>
      </c>
    </row>
    <row r="3463" spans="2:17" ht="85.5" hidden="1" customHeight="1" x14ac:dyDescent="0.25">
      <c r="B3463" s="17">
        <v>31</v>
      </c>
      <c r="C3463" s="16" t="s">
        <v>3933</v>
      </c>
      <c r="D3463" s="13" t="s">
        <v>3908</v>
      </c>
      <c r="E3463" s="13">
        <v>50</v>
      </c>
      <c r="F3463" s="13" t="s">
        <v>18</v>
      </c>
      <c r="G3463" s="14">
        <v>42450</v>
      </c>
      <c r="H3463" s="14">
        <v>42450</v>
      </c>
      <c r="I3463" s="13"/>
      <c r="J3463" s="13"/>
      <c r="K3463" s="13"/>
      <c r="L3463" s="13"/>
      <c r="M3463" s="13"/>
      <c r="N3463" s="13" t="s">
        <v>3909</v>
      </c>
      <c r="O3463" s="13" t="s">
        <v>22</v>
      </c>
      <c r="P3463" s="13" t="s">
        <v>331</v>
      </c>
      <c r="Q3463" s="13" t="s">
        <v>2740</v>
      </c>
    </row>
    <row r="3464" spans="2:17" ht="85.5" hidden="1" customHeight="1" x14ac:dyDescent="0.25">
      <c r="B3464" s="17">
        <v>32</v>
      </c>
      <c r="C3464" s="16" t="s">
        <v>3934</v>
      </c>
      <c r="D3464" s="13" t="s">
        <v>3908</v>
      </c>
      <c r="E3464" s="13">
        <v>150</v>
      </c>
      <c r="F3464" s="13" t="s">
        <v>18</v>
      </c>
      <c r="G3464" s="14">
        <v>22444.5</v>
      </c>
      <c r="H3464" s="14">
        <v>22444.5</v>
      </c>
      <c r="I3464" s="13"/>
      <c r="J3464" s="13"/>
      <c r="K3464" s="13"/>
      <c r="L3464" s="13"/>
      <c r="M3464" s="13"/>
      <c r="N3464" s="13" t="s">
        <v>3909</v>
      </c>
      <c r="O3464" s="13" t="s">
        <v>22</v>
      </c>
      <c r="P3464" s="13" t="s">
        <v>331</v>
      </c>
      <c r="Q3464" s="13" t="s">
        <v>2740</v>
      </c>
    </row>
    <row r="3465" spans="2:17" ht="85.5" hidden="1" customHeight="1" x14ac:dyDescent="0.25">
      <c r="B3465" s="17">
        <v>33</v>
      </c>
      <c r="C3465" s="16" t="s">
        <v>3935</v>
      </c>
      <c r="D3465" s="13" t="s">
        <v>3908</v>
      </c>
      <c r="E3465" s="13">
        <v>150</v>
      </c>
      <c r="F3465" s="13" t="s">
        <v>18</v>
      </c>
      <c r="G3465" s="14">
        <v>28458</v>
      </c>
      <c r="H3465" s="14">
        <v>28458</v>
      </c>
      <c r="I3465" s="13"/>
      <c r="J3465" s="13"/>
      <c r="K3465" s="13"/>
      <c r="L3465" s="13"/>
      <c r="M3465" s="13"/>
      <c r="N3465" s="13" t="s">
        <v>3909</v>
      </c>
      <c r="O3465" s="13" t="s">
        <v>22</v>
      </c>
      <c r="P3465" s="13" t="s">
        <v>331</v>
      </c>
      <c r="Q3465" s="13" t="s">
        <v>2740</v>
      </c>
    </row>
    <row r="3466" spans="2:17" ht="85.5" hidden="1" customHeight="1" x14ac:dyDescent="0.25">
      <c r="B3466" s="17">
        <v>34</v>
      </c>
      <c r="C3466" s="16" t="s">
        <v>3936</v>
      </c>
      <c r="D3466" s="13" t="s">
        <v>3908</v>
      </c>
      <c r="E3466" s="13">
        <v>150</v>
      </c>
      <c r="F3466" s="13" t="s">
        <v>18</v>
      </c>
      <c r="G3466" s="14">
        <v>31621.5</v>
      </c>
      <c r="H3466" s="14">
        <v>31621.5</v>
      </c>
      <c r="I3466" s="13"/>
      <c r="J3466" s="13"/>
      <c r="K3466" s="13"/>
      <c r="L3466" s="13"/>
      <c r="M3466" s="13"/>
      <c r="N3466" s="13" t="s">
        <v>3909</v>
      </c>
      <c r="O3466" s="13" t="s">
        <v>22</v>
      </c>
      <c r="P3466" s="13" t="s">
        <v>331</v>
      </c>
      <c r="Q3466" s="13" t="s">
        <v>2740</v>
      </c>
    </row>
    <row r="3467" spans="2:17" ht="85.5" hidden="1" customHeight="1" x14ac:dyDescent="0.25">
      <c r="B3467" s="17">
        <v>35</v>
      </c>
      <c r="C3467" s="16" t="s">
        <v>3937</v>
      </c>
      <c r="D3467" s="13" t="s">
        <v>3908</v>
      </c>
      <c r="E3467" s="13">
        <v>20</v>
      </c>
      <c r="F3467" s="13" t="s">
        <v>18</v>
      </c>
      <c r="G3467" s="14">
        <v>13804</v>
      </c>
      <c r="H3467" s="14">
        <v>13804</v>
      </c>
      <c r="I3467" s="13"/>
      <c r="J3467" s="13"/>
      <c r="K3467" s="13"/>
      <c r="L3467" s="13"/>
      <c r="M3467" s="13"/>
      <c r="N3467" s="13" t="s">
        <v>3909</v>
      </c>
      <c r="O3467" s="13" t="s">
        <v>22</v>
      </c>
      <c r="P3467" s="13" t="s">
        <v>331</v>
      </c>
      <c r="Q3467" s="13" t="s">
        <v>2740</v>
      </c>
    </row>
    <row r="3468" spans="2:17" ht="85.5" hidden="1" customHeight="1" x14ac:dyDescent="0.25">
      <c r="B3468" s="17">
        <v>36</v>
      </c>
      <c r="C3468" s="16" t="s">
        <v>3938</v>
      </c>
      <c r="D3468" s="13" t="s">
        <v>3908</v>
      </c>
      <c r="E3468" s="13">
        <v>40</v>
      </c>
      <c r="F3468" s="13" t="s">
        <v>18</v>
      </c>
      <c r="G3468" s="14">
        <v>117100</v>
      </c>
      <c r="H3468" s="14">
        <v>117100</v>
      </c>
      <c r="I3468" s="13"/>
      <c r="J3468" s="13"/>
      <c r="K3468" s="13"/>
      <c r="L3468" s="13"/>
      <c r="M3468" s="13"/>
      <c r="N3468" s="13" t="s">
        <v>3909</v>
      </c>
      <c r="O3468" s="13" t="s">
        <v>22</v>
      </c>
      <c r="P3468" s="13" t="s">
        <v>331</v>
      </c>
      <c r="Q3468" s="13" t="s">
        <v>2740</v>
      </c>
    </row>
    <row r="3469" spans="2:17" ht="85.5" hidden="1" customHeight="1" x14ac:dyDescent="0.25">
      <c r="B3469" s="17">
        <v>37</v>
      </c>
      <c r="C3469" s="16" t="s">
        <v>3939</v>
      </c>
      <c r="D3469" s="13" t="s">
        <v>3908</v>
      </c>
      <c r="E3469" s="13">
        <v>10</v>
      </c>
      <c r="F3469" s="13" t="s">
        <v>18</v>
      </c>
      <c r="G3469" s="14">
        <v>46666.7</v>
      </c>
      <c r="H3469" s="14">
        <v>46666.7</v>
      </c>
      <c r="I3469" s="13"/>
      <c r="J3469" s="13"/>
      <c r="K3469" s="13"/>
      <c r="L3469" s="13"/>
      <c r="M3469" s="13"/>
      <c r="N3469" s="13" t="s">
        <v>3909</v>
      </c>
      <c r="O3469" s="13" t="s">
        <v>22</v>
      </c>
      <c r="P3469" s="13" t="s">
        <v>331</v>
      </c>
      <c r="Q3469" s="13" t="s">
        <v>2740</v>
      </c>
    </row>
    <row r="3470" spans="2:17" ht="85.5" hidden="1" customHeight="1" x14ac:dyDescent="0.25">
      <c r="B3470" s="17">
        <v>38</v>
      </c>
      <c r="C3470" s="16" t="s">
        <v>3940</v>
      </c>
      <c r="D3470" s="13" t="s">
        <v>3908</v>
      </c>
      <c r="E3470" s="13">
        <v>40</v>
      </c>
      <c r="F3470" s="13" t="s">
        <v>18</v>
      </c>
      <c r="G3470" s="14">
        <v>92786.8</v>
      </c>
      <c r="H3470" s="14">
        <v>92786.8</v>
      </c>
      <c r="I3470" s="13"/>
      <c r="J3470" s="13"/>
      <c r="K3470" s="13"/>
      <c r="L3470" s="13"/>
      <c r="M3470" s="13"/>
      <c r="N3470" s="13" t="s">
        <v>3909</v>
      </c>
      <c r="O3470" s="13" t="s">
        <v>22</v>
      </c>
      <c r="P3470" s="13" t="s">
        <v>331</v>
      </c>
      <c r="Q3470" s="13" t="s">
        <v>2740</v>
      </c>
    </row>
    <row r="3471" spans="2:17" ht="85.5" hidden="1" customHeight="1" x14ac:dyDescent="0.25">
      <c r="B3471" s="17">
        <v>39</v>
      </c>
      <c r="C3471" s="16" t="s">
        <v>3941</v>
      </c>
      <c r="D3471" s="13" t="s">
        <v>3908</v>
      </c>
      <c r="E3471" s="13">
        <v>200</v>
      </c>
      <c r="F3471" s="13" t="s">
        <v>18</v>
      </c>
      <c r="G3471" s="14">
        <v>329380</v>
      </c>
      <c r="H3471" s="14">
        <v>329380</v>
      </c>
      <c r="I3471" s="13"/>
      <c r="J3471" s="13"/>
      <c r="K3471" s="13"/>
      <c r="L3471" s="13"/>
      <c r="M3471" s="13"/>
      <c r="N3471" s="13" t="s">
        <v>3909</v>
      </c>
      <c r="O3471" s="13" t="s">
        <v>22</v>
      </c>
      <c r="P3471" s="13" t="s">
        <v>331</v>
      </c>
      <c r="Q3471" s="13" t="s">
        <v>2740</v>
      </c>
    </row>
    <row r="3472" spans="2:17" ht="85.5" hidden="1" customHeight="1" x14ac:dyDescent="0.25">
      <c r="B3472" s="17">
        <v>40</v>
      </c>
      <c r="C3472" s="16" t="s">
        <v>3942</v>
      </c>
      <c r="D3472" s="13" t="s">
        <v>3908</v>
      </c>
      <c r="E3472" s="13">
        <v>4</v>
      </c>
      <c r="F3472" s="13" t="s">
        <v>18</v>
      </c>
      <c r="G3472" s="14">
        <v>83925</v>
      </c>
      <c r="H3472" s="14">
        <v>83925</v>
      </c>
      <c r="I3472" s="13"/>
      <c r="J3472" s="13"/>
      <c r="K3472" s="13"/>
      <c r="L3472" s="13"/>
      <c r="M3472" s="13"/>
      <c r="N3472" s="13" t="s">
        <v>3909</v>
      </c>
      <c r="O3472" s="13" t="s">
        <v>22</v>
      </c>
      <c r="P3472" s="13" t="s">
        <v>331</v>
      </c>
      <c r="Q3472" s="13" t="s">
        <v>2740</v>
      </c>
    </row>
    <row r="3473" spans="2:17" ht="85.5" hidden="1" customHeight="1" x14ac:dyDescent="0.25">
      <c r="B3473" s="17">
        <v>41</v>
      </c>
      <c r="C3473" s="16" t="s">
        <v>3943</v>
      </c>
      <c r="D3473" s="13" t="s">
        <v>3908</v>
      </c>
      <c r="E3473" s="13">
        <v>90</v>
      </c>
      <c r="F3473" s="13" t="s">
        <v>18</v>
      </c>
      <c r="G3473" s="14">
        <v>24750</v>
      </c>
      <c r="H3473" s="14">
        <v>24750</v>
      </c>
      <c r="I3473" s="13"/>
      <c r="J3473" s="13"/>
      <c r="K3473" s="13"/>
      <c r="L3473" s="13"/>
      <c r="M3473" s="13"/>
      <c r="N3473" s="13" t="s">
        <v>3909</v>
      </c>
      <c r="O3473" s="13" t="s">
        <v>22</v>
      </c>
      <c r="P3473" s="13" t="s">
        <v>331</v>
      </c>
      <c r="Q3473" s="13" t="s">
        <v>2740</v>
      </c>
    </row>
    <row r="3474" spans="2:17" ht="85.5" hidden="1" customHeight="1" x14ac:dyDescent="0.25">
      <c r="B3474" s="17">
        <v>42</v>
      </c>
      <c r="C3474" s="16" t="s">
        <v>3944</v>
      </c>
      <c r="D3474" s="13" t="s">
        <v>3908</v>
      </c>
      <c r="E3474" s="13">
        <v>10</v>
      </c>
      <c r="F3474" s="13" t="s">
        <v>18</v>
      </c>
      <c r="G3474" s="14">
        <v>20000</v>
      </c>
      <c r="H3474" s="14">
        <v>20000</v>
      </c>
      <c r="I3474" s="13"/>
      <c r="J3474" s="13"/>
      <c r="K3474" s="13"/>
      <c r="L3474" s="13"/>
      <c r="M3474" s="13"/>
      <c r="N3474" s="13" t="s">
        <v>3909</v>
      </c>
      <c r="O3474" s="13" t="s">
        <v>22</v>
      </c>
      <c r="P3474" s="13" t="s">
        <v>331</v>
      </c>
      <c r="Q3474" s="13" t="s">
        <v>2740</v>
      </c>
    </row>
    <row r="3475" spans="2:17" ht="85.5" hidden="1" customHeight="1" x14ac:dyDescent="0.25">
      <c r="B3475" s="17">
        <v>43</v>
      </c>
      <c r="C3475" s="16" t="s">
        <v>3945</v>
      </c>
      <c r="D3475" s="13" t="s">
        <v>3908</v>
      </c>
      <c r="E3475" s="13">
        <v>80</v>
      </c>
      <c r="F3475" s="13" t="s">
        <v>18</v>
      </c>
      <c r="G3475" s="14">
        <v>56000</v>
      </c>
      <c r="H3475" s="14">
        <v>56000</v>
      </c>
      <c r="I3475" s="13"/>
      <c r="J3475" s="13"/>
      <c r="K3475" s="13"/>
      <c r="L3475" s="13"/>
      <c r="M3475" s="13"/>
      <c r="N3475" s="13" t="s">
        <v>3909</v>
      </c>
      <c r="O3475" s="13" t="s">
        <v>22</v>
      </c>
      <c r="P3475" s="13" t="s">
        <v>331</v>
      </c>
      <c r="Q3475" s="13" t="s">
        <v>2740</v>
      </c>
    </row>
    <row r="3476" spans="2:17" ht="85.5" hidden="1" customHeight="1" x14ac:dyDescent="0.25">
      <c r="B3476" s="17">
        <v>44</v>
      </c>
      <c r="C3476" s="16" t="s">
        <v>3946</v>
      </c>
      <c r="D3476" s="13" t="s">
        <v>3908</v>
      </c>
      <c r="E3476" s="13">
        <v>200</v>
      </c>
      <c r="F3476" s="13" t="s">
        <v>18</v>
      </c>
      <c r="G3476" s="14">
        <v>204000</v>
      </c>
      <c r="H3476" s="14">
        <v>204000</v>
      </c>
      <c r="I3476" s="13"/>
      <c r="J3476" s="13"/>
      <c r="K3476" s="13"/>
      <c r="L3476" s="13"/>
      <c r="M3476" s="13"/>
      <c r="N3476" s="13" t="s">
        <v>3909</v>
      </c>
      <c r="O3476" s="13" t="s">
        <v>22</v>
      </c>
      <c r="P3476" s="13" t="s">
        <v>331</v>
      </c>
      <c r="Q3476" s="13" t="s">
        <v>2740</v>
      </c>
    </row>
    <row r="3477" spans="2:17" ht="85.5" hidden="1" customHeight="1" x14ac:dyDescent="0.25">
      <c r="B3477" s="17">
        <v>45</v>
      </c>
      <c r="C3477" s="16" t="s">
        <v>3947</v>
      </c>
      <c r="D3477" s="13" t="s">
        <v>3908</v>
      </c>
      <c r="E3477" s="13">
        <v>200</v>
      </c>
      <c r="F3477" s="13" t="s">
        <v>18</v>
      </c>
      <c r="G3477" s="14">
        <v>204000</v>
      </c>
      <c r="H3477" s="14">
        <v>204000</v>
      </c>
      <c r="I3477" s="13"/>
      <c r="J3477" s="13"/>
      <c r="K3477" s="13"/>
      <c r="L3477" s="13"/>
      <c r="M3477" s="13"/>
      <c r="N3477" s="13" t="s">
        <v>3909</v>
      </c>
      <c r="O3477" s="13" t="s">
        <v>22</v>
      </c>
      <c r="P3477" s="13" t="s">
        <v>331</v>
      </c>
      <c r="Q3477" s="13" t="s">
        <v>2740</v>
      </c>
    </row>
    <row r="3478" spans="2:17" ht="85.5" hidden="1" customHeight="1" x14ac:dyDescent="0.25">
      <c r="B3478" s="17">
        <v>46</v>
      </c>
      <c r="C3478" s="16" t="s">
        <v>3948</v>
      </c>
      <c r="D3478" s="13" t="s">
        <v>3908</v>
      </c>
      <c r="E3478" s="13">
        <v>150</v>
      </c>
      <c r="F3478" s="13" t="s">
        <v>18</v>
      </c>
      <c r="G3478" s="14">
        <v>85110</v>
      </c>
      <c r="H3478" s="14">
        <v>85110</v>
      </c>
      <c r="I3478" s="13"/>
      <c r="J3478" s="13"/>
      <c r="K3478" s="13"/>
      <c r="L3478" s="13"/>
      <c r="M3478" s="13"/>
      <c r="N3478" s="13" t="s">
        <v>3909</v>
      </c>
      <c r="O3478" s="13" t="s">
        <v>22</v>
      </c>
      <c r="P3478" s="13" t="s">
        <v>331</v>
      </c>
      <c r="Q3478" s="13" t="s">
        <v>2740</v>
      </c>
    </row>
    <row r="3479" spans="2:17" ht="85.5" hidden="1" customHeight="1" x14ac:dyDescent="0.25">
      <c r="B3479" s="17">
        <v>47</v>
      </c>
      <c r="C3479" s="16" t="s">
        <v>3949</v>
      </c>
      <c r="D3479" s="13" t="s">
        <v>3908</v>
      </c>
      <c r="E3479" s="13">
        <v>80</v>
      </c>
      <c r="F3479" s="13" t="s">
        <v>18</v>
      </c>
      <c r="G3479" s="14">
        <v>14480</v>
      </c>
      <c r="H3479" s="14">
        <v>14480</v>
      </c>
      <c r="I3479" s="13"/>
      <c r="J3479" s="13"/>
      <c r="K3479" s="13"/>
      <c r="L3479" s="13"/>
      <c r="M3479" s="13"/>
      <c r="N3479" s="13" t="s">
        <v>3909</v>
      </c>
      <c r="O3479" s="13" t="s">
        <v>22</v>
      </c>
      <c r="P3479" s="13" t="s">
        <v>331</v>
      </c>
      <c r="Q3479" s="13" t="s">
        <v>2740</v>
      </c>
    </row>
    <row r="3480" spans="2:17" ht="85.5" hidden="1" customHeight="1" x14ac:dyDescent="0.25">
      <c r="B3480" s="17">
        <v>48</v>
      </c>
      <c r="C3480" s="16" t="s">
        <v>3950</v>
      </c>
      <c r="D3480" s="13" t="s">
        <v>3908</v>
      </c>
      <c r="E3480" s="13">
        <v>90</v>
      </c>
      <c r="F3480" s="13" t="s">
        <v>18</v>
      </c>
      <c r="G3480" s="14">
        <v>31410</v>
      </c>
      <c r="H3480" s="14">
        <v>31410</v>
      </c>
      <c r="I3480" s="13"/>
      <c r="J3480" s="13"/>
      <c r="K3480" s="13"/>
      <c r="L3480" s="13"/>
      <c r="M3480" s="13"/>
      <c r="N3480" s="13" t="s">
        <v>3909</v>
      </c>
      <c r="O3480" s="13" t="s">
        <v>22</v>
      </c>
      <c r="P3480" s="13" t="s">
        <v>331</v>
      </c>
      <c r="Q3480" s="13" t="s">
        <v>2740</v>
      </c>
    </row>
    <row r="3481" spans="2:17" ht="85.5" hidden="1" customHeight="1" x14ac:dyDescent="0.25">
      <c r="B3481" s="17">
        <v>49</v>
      </c>
      <c r="C3481" s="16" t="s">
        <v>3951</v>
      </c>
      <c r="D3481" s="13" t="s">
        <v>3908</v>
      </c>
      <c r="E3481" s="13">
        <v>7</v>
      </c>
      <c r="F3481" s="13" t="s">
        <v>18</v>
      </c>
      <c r="G3481" s="14">
        <v>700</v>
      </c>
      <c r="H3481" s="14">
        <v>700</v>
      </c>
      <c r="I3481" s="13"/>
      <c r="J3481" s="13"/>
      <c r="K3481" s="13"/>
      <c r="L3481" s="13"/>
      <c r="M3481" s="13"/>
      <c r="N3481" s="13" t="s">
        <v>3909</v>
      </c>
      <c r="O3481" s="13" t="s">
        <v>22</v>
      </c>
      <c r="P3481" s="13" t="s">
        <v>331</v>
      </c>
      <c r="Q3481" s="13" t="s">
        <v>2740</v>
      </c>
    </row>
    <row r="3482" spans="2:17" ht="85.5" hidden="1" customHeight="1" x14ac:dyDescent="0.25">
      <c r="B3482" s="17">
        <v>2779</v>
      </c>
      <c r="C3482" s="16" t="s">
        <v>3952</v>
      </c>
      <c r="D3482" s="13" t="s">
        <v>3953</v>
      </c>
      <c r="E3482" s="13">
        <v>1</v>
      </c>
      <c r="F3482" s="13"/>
      <c r="G3482" s="14">
        <v>4724.63</v>
      </c>
      <c r="H3482" s="14">
        <v>4724.63</v>
      </c>
      <c r="I3482" s="13"/>
      <c r="J3482" s="13"/>
      <c r="K3482" s="13" t="s">
        <v>192</v>
      </c>
      <c r="L3482" s="13"/>
      <c r="M3482" s="13"/>
      <c r="N3482" s="13" t="s">
        <v>3854</v>
      </c>
      <c r="O3482" s="13" t="s">
        <v>22</v>
      </c>
      <c r="P3482" s="13" t="s">
        <v>3527</v>
      </c>
      <c r="Q3482" s="13" t="s">
        <v>3526</v>
      </c>
    </row>
    <row r="3483" spans="2:17" ht="54.75" hidden="1" customHeight="1" x14ac:dyDescent="0.25">
      <c r="B3483" s="17">
        <v>51</v>
      </c>
      <c r="C3483" s="16" t="s">
        <v>3956</v>
      </c>
      <c r="D3483" s="13" t="s">
        <v>3955</v>
      </c>
      <c r="E3483" s="13">
        <v>1</v>
      </c>
      <c r="F3483" s="13"/>
      <c r="G3483" s="14">
        <v>226307</v>
      </c>
      <c r="H3483" s="14"/>
      <c r="I3483" s="13"/>
      <c r="J3483" s="13"/>
      <c r="K3483" s="13"/>
      <c r="L3483" s="13"/>
      <c r="M3483" s="13"/>
      <c r="N3483" s="13"/>
      <c r="O3483" s="13" t="s">
        <v>35</v>
      </c>
      <c r="P3483" s="13" t="s">
        <v>331</v>
      </c>
      <c r="Q3483" s="13" t="s">
        <v>330</v>
      </c>
    </row>
    <row r="3484" spans="2:17" ht="39.75" hidden="1" customHeight="1" x14ac:dyDescent="0.25">
      <c r="B3484" s="17">
        <v>52</v>
      </c>
      <c r="C3484" s="16" t="s">
        <v>3957</v>
      </c>
      <c r="D3484" s="13" t="s">
        <v>3955</v>
      </c>
      <c r="E3484" s="13">
        <v>60</v>
      </c>
      <c r="F3484" s="13"/>
      <c r="G3484" s="14">
        <v>84000</v>
      </c>
      <c r="H3484" s="14"/>
      <c r="I3484" s="13"/>
      <c r="J3484" s="13"/>
      <c r="K3484" s="13"/>
      <c r="L3484" s="13"/>
      <c r="M3484" s="13"/>
      <c r="N3484" s="13"/>
      <c r="O3484" s="13" t="s">
        <v>35</v>
      </c>
      <c r="P3484" s="13" t="s">
        <v>331</v>
      </c>
      <c r="Q3484" s="13" t="s">
        <v>330</v>
      </c>
    </row>
    <row r="3485" spans="2:17" ht="39.75" hidden="1" customHeight="1" x14ac:dyDescent="0.25">
      <c r="B3485" s="17">
        <v>53</v>
      </c>
      <c r="C3485" s="16" t="s">
        <v>3958</v>
      </c>
      <c r="D3485" s="13" t="s">
        <v>3955</v>
      </c>
      <c r="E3485" s="13">
        <v>3</v>
      </c>
      <c r="F3485" s="13"/>
      <c r="G3485" s="14">
        <v>19683</v>
      </c>
      <c r="H3485" s="14"/>
      <c r="I3485" s="13"/>
      <c r="J3485" s="13"/>
      <c r="K3485" s="13"/>
      <c r="L3485" s="13"/>
      <c r="M3485" s="13"/>
      <c r="N3485" s="13"/>
      <c r="O3485" s="13" t="s">
        <v>35</v>
      </c>
      <c r="P3485" s="13" t="s">
        <v>331</v>
      </c>
      <c r="Q3485" s="13" t="s">
        <v>330</v>
      </c>
    </row>
    <row r="3486" spans="2:17" ht="60" hidden="1" x14ac:dyDescent="0.25">
      <c r="B3486" s="17">
        <v>54</v>
      </c>
      <c r="C3486" s="16" t="s">
        <v>3959</v>
      </c>
      <c r="D3486" s="13" t="s">
        <v>3955</v>
      </c>
      <c r="E3486" s="13">
        <v>5</v>
      </c>
      <c r="F3486" s="13"/>
      <c r="G3486" s="14">
        <v>3835</v>
      </c>
      <c r="H3486" s="14"/>
      <c r="I3486" s="13"/>
      <c r="J3486" s="13"/>
      <c r="K3486" s="13"/>
      <c r="L3486" s="13"/>
      <c r="M3486" s="13"/>
      <c r="N3486" s="13"/>
      <c r="O3486" s="13" t="s">
        <v>35</v>
      </c>
      <c r="P3486" s="13" t="s">
        <v>331</v>
      </c>
      <c r="Q3486" s="13" t="s">
        <v>330</v>
      </c>
    </row>
    <row r="3487" spans="2:17" ht="129" hidden="1" customHeight="1" x14ac:dyDescent="0.25">
      <c r="B3487" s="17">
        <v>55</v>
      </c>
      <c r="C3487" s="16" t="s">
        <v>3960</v>
      </c>
      <c r="D3487" s="13" t="s">
        <v>3955</v>
      </c>
      <c r="E3487" s="13">
        <v>30</v>
      </c>
      <c r="F3487" s="13"/>
      <c r="G3487" s="14">
        <v>117000</v>
      </c>
      <c r="H3487" s="14"/>
      <c r="I3487" s="13"/>
      <c r="J3487" s="13"/>
      <c r="K3487" s="13"/>
      <c r="L3487" s="13"/>
      <c r="M3487" s="13"/>
      <c r="N3487" s="13"/>
      <c r="O3487" s="13" t="s">
        <v>35</v>
      </c>
      <c r="P3487" s="13" t="s">
        <v>331</v>
      </c>
      <c r="Q3487" s="13" t="s">
        <v>330</v>
      </c>
    </row>
    <row r="3488" spans="2:17" ht="34.5" hidden="1" customHeight="1" x14ac:dyDescent="0.25">
      <c r="B3488" s="17">
        <v>56</v>
      </c>
      <c r="C3488" s="16" t="s">
        <v>3961</v>
      </c>
      <c r="D3488" s="13" t="s">
        <v>3955</v>
      </c>
      <c r="E3488" s="13">
        <v>3</v>
      </c>
      <c r="F3488" s="13"/>
      <c r="G3488" s="14">
        <v>996</v>
      </c>
      <c r="H3488" s="14"/>
      <c r="I3488" s="13"/>
      <c r="J3488" s="13"/>
      <c r="K3488" s="13"/>
      <c r="L3488" s="13"/>
      <c r="M3488" s="13"/>
      <c r="N3488" s="13"/>
      <c r="O3488" s="13" t="s">
        <v>35</v>
      </c>
      <c r="P3488" s="13" t="s">
        <v>331</v>
      </c>
      <c r="Q3488" s="13" t="s">
        <v>330</v>
      </c>
    </row>
    <row r="3489" spans="2:17" ht="85.5" hidden="1" customHeight="1" x14ac:dyDescent="0.25">
      <c r="B3489" s="17">
        <v>57</v>
      </c>
      <c r="C3489" s="16" t="s">
        <v>3962</v>
      </c>
      <c r="D3489" s="13" t="s">
        <v>3955</v>
      </c>
      <c r="E3489" s="13">
        <v>4</v>
      </c>
      <c r="F3489" s="13"/>
      <c r="G3489" s="14">
        <v>8052</v>
      </c>
      <c r="H3489" s="14"/>
      <c r="I3489" s="13"/>
      <c r="J3489" s="13"/>
      <c r="K3489" s="13"/>
      <c r="L3489" s="13"/>
      <c r="M3489" s="13"/>
      <c r="N3489" s="13"/>
      <c r="O3489" s="13" t="s">
        <v>35</v>
      </c>
      <c r="P3489" s="13" t="s">
        <v>331</v>
      </c>
      <c r="Q3489" s="13" t="s">
        <v>330</v>
      </c>
    </row>
    <row r="3490" spans="2:17" ht="85.5" hidden="1" customHeight="1" x14ac:dyDescent="0.25">
      <c r="B3490" s="17">
        <v>58</v>
      </c>
      <c r="C3490" s="16" t="s">
        <v>3963</v>
      </c>
      <c r="D3490" s="13" t="s">
        <v>3955</v>
      </c>
      <c r="E3490" s="13">
        <v>5</v>
      </c>
      <c r="F3490" s="13"/>
      <c r="G3490" s="14">
        <v>20590</v>
      </c>
      <c r="H3490" s="14"/>
      <c r="I3490" s="13"/>
      <c r="J3490" s="13"/>
      <c r="K3490" s="13"/>
      <c r="L3490" s="13"/>
      <c r="M3490" s="13"/>
      <c r="N3490" s="13"/>
      <c r="O3490" s="13" t="s">
        <v>35</v>
      </c>
      <c r="P3490" s="13" t="s">
        <v>331</v>
      </c>
      <c r="Q3490" s="13" t="s">
        <v>330</v>
      </c>
    </row>
    <row r="3491" spans="2:17" ht="15" hidden="1" customHeight="1" x14ac:dyDescent="0.25">
      <c r="B3491" s="17">
        <v>59</v>
      </c>
      <c r="C3491" s="16" t="s">
        <v>3964</v>
      </c>
      <c r="D3491" s="13" t="s">
        <v>3955</v>
      </c>
      <c r="E3491" s="13">
        <v>20</v>
      </c>
      <c r="F3491" s="13"/>
      <c r="G3491" s="14">
        <v>11860</v>
      </c>
      <c r="H3491" s="14"/>
      <c r="I3491" s="13"/>
      <c r="J3491" s="13"/>
      <c r="K3491" s="13"/>
      <c r="L3491" s="13"/>
      <c r="M3491" s="13"/>
      <c r="N3491" s="13"/>
      <c r="O3491" s="13" t="s">
        <v>35</v>
      </c>
      <c r="P3491" s="13" t="s">
        <v>331</v>
      </c>
      <c r="Q3491" s="13" t="s">
        <v>330</v>
      </c>
    </row>
    <row r="3492" spans="2:17" ht="75" hidden="1" x14ac:dyDescent="0.25">
      <c r="B3492" s="17">
        <v>1764</v>
      </c>
      <c r="C3492" s="16" t="s">
        <v>4072</v>
      </c>
      <c r="D3492" s="13" t="s">
        <v>4074</v>
      </c>
      <c r="E3492" s="13">
        <v>720</v>
      </c>
      <c r="F3492" s="13" t="s">
        <v>19</v>
      </c>
      <c r="G3492" s="14">
        <v>381.6</v>
      </c>
      <c r="H3492" s="14">
        <v>381.6</v>
      </c>
      <c r="I3492" s="13" t="s">
        <v>19</v>
      </c>
      <c r="J3492" s="13"/>
      <c r="K3492" s="13" t="s">
        <v>192</v>
      </c>
      <c r="L3492" s="13" t="s">
        <v>19</v>
      </c>
      <c r="M3492" s="13"/>
      <c r="N3492" s="13"/>
      <c r="O3492" s="13" t="s">
        <v>108</v>
      </c>
      <c r="P3492" s="13" t="s">
        <v>331</v>
      </c>
      <c r="Q3492" s="13" t="s">
        <v>2740</v>
      </c>
    </row>
    <row r="3493" spans="2:17" ht="15" hidden="1" customHeight="1" x14ac:dyDescent="0.25">
      <c r="B3493" s="17"/>
      <c r="C3493" s="16"/>
      <c r="D3493" s="13"/>
      <c r="E3493" s="13"/>
      <c r="F3493" s="13"/>
      <c r="G3493" s="14"/>
      <c r="H3493" s="14"/>
      <c r="I3493" s="13"/>
      <c r="J3493" s="13"/>
      <c r="K3493" s="13"/>
      <c r="L3493" s="13"/>
      <c r="M3493" s="13"/>
      <c r="N3493" s="13"/>
      <c r="O3493" s="13"/>
      <c r="P3493" s="13"/>
      <c r="Q3493" s="13"/>
    </row>
    <row r="3494" spans="2:17" ht="15" hidden="1" customHeight="1" x14ac:dyDescent="0.25">
      <c r="B3494" s="17"/>
      <c r="C3494" s="16"/>
      <c r="D3494" s="13"/>
      <c r="E3494" s="13"/>
      <c r="F3494" s="13"/>
      <c r="G3494" s="14"/>
      <c r="H3494" s="14"/>
      <c r="I3494" s="13"/>
      <c r="J3494" s="13"/>
      <c r="K3494" s="13"/>
      <c r="L3494" s="13"/>
      <c r="M3494" s="13"/>
      <c r="N3494" s="13"/>
      <c r="O3494" s="13"/>
      <c r="P3494" s="13"/>
      <c r="Q3494" s="13"/>
    </row>
    <row r="3495" spans="2:17" ht="75" hidden="1" x14ac:dyDescent="0.25">
      <c r="B3495" s="17">
        <v>60</v>
      </c>
      <c r="C3495" s="16" t="s">
        <v>3965</v>
      </c>
      <c r="D3495" s="13" t="s">
        <v>3966</v>
      </c>
      <c r="E3495" s="13">
        <v>10</v>
      </c>
      <c r="F3495" s="13"/>
      <c r="G3495" s="14">
        <v>7990</v>
      </c>
      <c r="H3495" s="14"/>
      <c r="I3495" s="13"/>
      <c r="J3495" s="13"/>
      <c r="K3495" s="13"/>
      <c r="L3495" s="13"/>
      <c r="M3495" s="13"/>
      <c r="N3495" s="13"/>
      <c r="O3495" s="13" t="s">
        <v>35</v>
      </c>
      <c r="P3495" s="13" t="s">
        <v>331</v>
      </c>
      <c r="Q3495" s="13" t="s">
        <v>330</v>
      </c>
    </row>
    <row r="3496" spans="2:17" ht="30" hidden="1" x14ac:dyDescent="0.25">
      <c r="B3496" s="17">
        <v>61</v>
      </c>
      <c r="C3496" s="16" t="s">
        <v>3967</v>
      </c>
      <c r="D3496" s="13" t="s">
        <v>3966</v>
      </c>
      <c r="E3496" s="13">
        <v>10</v>
      </c>
      <c r="F3496" s="13"/>
      <c r="G3496" s="14">
        <v>7890</v>
      </c>
      <c r="H3496" s="14"/>
      <c r="I3496" s="13"/>
      <c r="J3496" s="13"/>
      <c r="K3496" s="13"/>
      <c r="L3496" s="13"/>
      <c r="M3496" s="13"/>
      <c r="N3496" s="13"/>
      <c r="O3496" s="13" t="s">
        <v>35</v>
      </c>
      <c r="P3496" s="13" t="s">
        <v>331</v>
      </c>
      <c r="Q3496" s="13" t="s">
        <v>330</v>
      </c>
    </row>
    <row r="3497" spans="2:17" ht="30" hidden="1" x14ac:dyDescent="0.25">
      <c r="B3497" s="17">
        <v>62</v>
      </c>
      <c r="C3497" s="16" t="s">
        <v>3968</v>
      </c>
      <c r="D3497" s="13" t="s">
        <v>3966</v>
      </c>
      <c r="E3497" s="13">
        <v>10</v>
      </c>
      <c r="F3497" s="13"/>
      <c r="G3497" s="14">
        <v>8230</v>
      </c>
      <c r="H3497" s="14"/>
      <c r="I3497" s="13"/>
      <c r="J3497" s="13"/>
      <c r="K3497" s="13"/>
      <c r="L3497" s="13"/>
      <c r="M3497" s="13"/>
      <c r="N3497" s="13"/>
      <c r="O3497" s="13" t="s">
        <v>35</v>
      </c>
      <c r="P3497" s="13" t="s">
        <v>331</v>
      </c>
      <c r="Q3497" s="13" t="s">
        <v>330</v>
      </c>
    </row>
    <row r="3498" spans="2:17" ht="60" hidden="1" x14ac:dyDescent="0.25">
      <c r="B3498" s="17">
        <v>63</v>
      </c>
      <c r="C3498" s="16" t="s">
        <v>3969</v>
      </c>
      <c r="D3498" s="13" t="s">
        <v>3966</v>
      </c>
      <c r="E3498" s="13">
        <v>10</v>
      </c>
      <c r="F3498" s="13"/>
      <c r="G3498" s="14">
        <v>8600</v>
      </c>
      <c r="H3498" s="14"/>
      <c r="I3498" s="13"/>
      <c r="J3498" s="13"/>
      <c r="K3498" s="13"/>
      <c r="L3498" s="13"/>
      <c r="M3498" s="13"/>
      <c r="N3498" s="13"/>
      <c r="O3498" s="13" t="s">
        <v>35</v>
      </c>
      <c r="P3498" s="13" t="s">
        <v>331</v>
      </c>
      <c r="Q3498" s="13" t="s">
        <v>330</v>
      </c>
    </row>
    <row r="3499" spans="2:17" ht="15" hidden="1" customHeight="1" x14ac:dyDescent="0.25">
      <c r="B3499" s="17">
        <v>64</v>
      </c>
      <c r="C3499" s="16" t="s">
        <v>3970</v>
      </c>
      <c r="D3499" s="13" t="s">
        <v>3966</v>
      </c>
      <c r="E3499" s="13">
        <v>10</v>
      </c>
      <c r="F3499" s="13"/>
      <c r="G3499" s="14">
        <v>3750</v>
      </c>
      <c r="H3499" s="14"/>
      <c r="I3499" s="13"/>
      <c r="J3499" s="13"/>
      <c r="K3499" s="13"/>
      <c r="L3499" s="13"/>
      <c r="M3499" s="13"/>
      <c r="N3499" s="13"/>
      <c r="O3499" s="13" t="s">
        <v>35</v>
      </c>
      <c r="P3499" s="13" t="s">
        <v>331</v>
      </c>
      <c r="Q3499" s="13" t="s">
        <v>330</v>
      </c>
    </row>
    <row r="3500" spans="2:17" ht="47.25" hidden="1" customHeight="1" x14ac:dyDescent="0.25">
      <c r="B3500" s="17">
        <v>65</v>
      </c>
      <c r="C3500" s="16" t="s">
        <v>3971</v>
      </c>
      <c r="D3500" s="13" t="s">
        <v>3966</v>
      </c>
      <c r="E3500" s="13">
        <v>10</v>
      </c>
      <c r="F3500" s="13"/>
      <c r="G3500" s="14">
        <v>2990</v>
      </c>
      <c r="H3500" s="14"/>
      <c r="I3500" s="13"/>
      <c r="J3500" s="13"/>
      <c r="K3500" s="13"/>
      <c r="L3500" s="13"/>
      <c r="M3500" s="13"/>
      <c r="N3500" s="13"/>
      <c r="O3500" s="13" t="s">
        <v>35</v>
      </c>
      <c r="P3500" s="13" t="s">
        <v>331</v>
      </c>
      <c r="Q3500" s="13" t="s">
        <v>330</v>
      </c>
    </row>
    <row r="3501" spans="2:17" ht="47.25" hidden="1" customHeight="1" x14ac:dyDescent="0.25">
      <c r="B3501" s="17">
        <v>2780</v>
      </c>
      <c r="C3501" s="16" t="s">
        <v>3972</v>
      </c>
      <c r="D3501" s="13" t="s">
        <v>3973</v>
      </c>
      <c r="E3501" s="13">
        <v>10</v>
      </c>
      <c r="F3501" s="13"/>
      <c r="G3501" s="14">
        <v>10150</v>
      </c>
      <c r="H3501" s="14">
        <v>10150</v>
      </c>
      <c r="I3501" s="13"/>
      <c r="J3501" s="13"/>
      <c r="K3501" s="13"/>
      <c r="L3501" s="13"/>
      <c r="M3501" s="13"/>
      <c r="N3501" s="13" t="s">
        <v>3974</v>
      </c>
      <c r="O3501" s="13" t="s">
        <v>22</v>
      </c>
      <c r="P3501" s="13" t="s">
        <v>3527</v>
      </c>
      <c r="Q3501" s="13" t="s">
        <v>3526</v>
      </c>
    </row>
    <row r="3502" spans="2:17" ht="120" hidden="1" x14ac:dyDescent="0.25">
      <c r="B3502" s="17">
        <v>2781</v>
      </c>
      <c r="C3502" s="16" t="s">
        <v>3975</v>
      </c>
      <c r="D3502" s="13" t="s">
        <v>3973</v>
      </c>
      <c r="E3502" s="13">
        <v>15</v>
      </c>
      <c r="F3502" s="13"/>
      <c r="G3502" s="14">
        <v>15990</v>
      </c>
      <c r="H3502" s="14">
        <v>15990</v>
      </c>
      <c r="I3502" s="13"/>
      <c r="J3502" s="13"/>
      <c r="K3502" s="13"/>
      <c r="L3502" s="13"/>
      <c r="M3502" s="13"/>
      <c r="N3502" s="13" t="s">
        <v>3974</v>
      </c>
      <c r="O3502" s="13" t="s">
        <v>22</v>
      </c>
      <c r="P3502" s="13" t="s">
        <v>3527</v>
      </c>
      <c r="Q3502" s="13" t="s">
        <v>3526</v>
      </c>
    </row>
    <row r="3503" spans="2:17" ht="47.25" hidden="1" customHeight="1" x14ac:dyDescent="0.25">
      <c r="B3503" s="13">
        <v>2782</v>
      </c>
      <c r="C3503" s="16" t="s">
        <v>3976</v>
      </c>
      <c r="D3503" s="13" t="s">
        <v>3973</v>
      </c>
      <c r="E3503" s="13">
        <v>15</v>
      </c>
      <c r="F3503" s="13"/>
      <c r="G3503" s="14">
        <v>35100</v>
      </c>
      <c r="H3503" s="14">
        <v>35100</v>
      </c>
      <c r="I3503" s="13"/>
      <c r="J3503" s="13"/>
      <c r="K3503" s="13"/>
      <c r="L3503" s="13"/>
      <c r="M3503" s="13"/>
      <c r="N3503" s="13" t="s">
        <v>3974</v>
      </c>
      <c r="O3503" s="13" t="s">
        <v>22</v>
      </c>
      <c r="P3503" s="13" t="s">
        <v>3527</v>
      </c>
      <c r="Q3503" s="13" t="s">
        <v>3526</v>
      </c>
    </row>
    <row r="3504" spans="2:17" ht="47.25" hidden="1" customHeight="1" x14ac:dyDescent="0.25">
      <c r="B3504" s="13">
        <v>2783</v>
      </c>
      <c r="C3504" s="16" t="s">
        <v>3977</v>
      </c>
      <c r="D3504" s="13" t="s">
        <v>3973</v>
      </c>
      <c r="E3504" s="13">
        <v>15</v>
      </c>
      <c r="F3504" s="13"/>
      <c r="G3504" s="14">
        <v>16099.95</v>
      </c>
      <c r="H3504" s="14">
        <v>16099.95</v>
      </c>
      <c r="I3504" s="13">
        <v>0</v>
      </c>
      <c r="J3504" s="13"/>
      <c r="K3504" s="13"/>
      <c r="L3504" s="13"/>
      <c r="M3504" s="13"/>
      <c r="N3504" s="13" t="s">
        <v>3974</v>
      </c>
      <c r="O3504" s="13" t="s">
        <v>22</v>
      </c>
      <c r="P3504" s="13" t="s">
        <v>3527</v>
      </c>
      <c r="Q3504" s="13" t="s">
        <v>3526</v>
      </c>
    </row>
    <row r="3505" spans="2:17" ht="47.25" hidden="1" customHeight="1" x14ac:dyDescent="0.25">
      <c r="B3505" s="17"/>
      <c r="C3505" s="16"/>
      <c r="D3505" s="13"/>
      <c r="E3505" s="13"/>
      <c r="F3505" s="13"/>
      <c r="G3505" s="14"/>
      <c r="H3505" s="14"/>
      <c r="I3505" s="13"/>
      <c r="J3505" s="13"/>
      <c r="K3505" s="13"/>
      <c r="L3505" s="13"/>
      <c r="M3505" s="13"/>
      <c r="N3505" s="13"/>
      <c r="O3505" s="13"/>
      <c r="P3505" s="13"/>
      <c r="Q3505" s="13"/>
    </row>
    <row r="3506" spans="2:17" ht="47.25" hidden="1" customHeight="1" x14ac:dyDescent="0.25">
      <c r="B3506" s="47">
        <v>66</v>
      </c>
      <c r="C3506" s="48" t="s">
        <v>4057</v>
      </c>
      <c r="D3506" s="13" t="s">
        <v>4054</v>
      </c>
      <c r="E3506" s="13">
        <v>2</v>
      </c>
      <c r="F3506" s="13"/>
      <c r="G3506" s="14">
        <v>22000</v>
      </c>
      <c r="H3506" s="14"/>
      <c r="I3506" s="13"/>
      <c r="J3506" s="13"/>
      <c r="K3506" s="13"/>
      <c r="L3506" s="13"/>
      <c r="M3506" s="13"/>
      <c r="N3506" s="13" t="s">
        <v>4056</v>
      </c>
      <c r="O3506" s="13" t="s">
        <v>35</v>
      </c>
      <c r="P3506" s="13" t="s">
        <v>331</v>
      </c>
      <c r="Q3506" s="13" t="s">
        <v>330</v>
      </c>
    </row>
    <row r="3507" spans="2:17" ht="47.25" hidden="1" customHeight="1" x14ac:dyDescent="0.25">
      <c r="B3507" s="47">
        <v>67</v>
      </c>
      <c r="C3507" s="48" t="s">
        <v>4058</v>
      </c>
      <c r="D3507" s="13" t="s">
        <v>4054</v>
      </c>
      <c r="E3507" s="13">
        <v>2</v>
      </c>
      <c r="F3507" s="13"/>
      <c r="G3507" s="14">
        <v>1600</v>
      </c>
      <c r="H3507" s="14"/>
      <c r="I3507" s="13"/>
      <c r="J3507" s="13"/>
      <c r="K3507" s="13"/>
      <c r="L3507" s="13"/>
      <c r="M3507" s="13"/>
      <c r="N3507" s="13" t="s">
        <v>4056</v>
      </c>
      <c r="O3507" s="13" t="s">
        <v>35</v>
      </c>
      <c r="P3507" s="13" t="s">
        <v>331</v>
      </c>
      <c r="Q3507" s="13" t="s">
        <v>330</v>
      </c>
    </row>
    <row r="3508" spans="2:17" ht="47.25" hidden="1" customHeight="1" x14ac:dyDescent="0.25">
      <c r="B3508" s="47">
        <v>68</v>
      </c>
      <c r="C3508" s="48" t="s">
        <v>4059</v>
      </c>
      <c r="D3508" s="13" t="s">
        <v>4054</v>
      </c>
      <c r="E3508" s="13">
        <v>1</v>
      </c>
      <c r="F3508" s="13"/>
      <c r="G3508" s="14">
        <v>1300</v>
      </c>
      <c r="H3508" s="14"/>
      <c r="I3508" s="13"/>
      <c r="J3508" s="13"/>
      <c r="K3508" s="13"/>
      <c r="L3508" s="13"/>
      <c r="M3508" s="13"/>
      <c r="N3508" s="13" t="s">
        <v>4056</v>
      </c>
      <c r="O3508" s="13" t="s">
        <v>35</v>
      </c>
      <c r="P3508" s="13" t="s">
        <v>331</v>
      </c>
      <c r="Q3508" s="13" t="s">
        <v>330</v>
      </c>
    </row>
    <row r="3509" spans="2:17" ht="47.25" hidden="1" customHeight="1" x14ac:dyDescent="0.25">
      <c r="B3509" s="47">
        <v>69</v>
      </c>
      <c r="C3509" s="48" t="s">
        <v>4060</v>
      </c>
      <c r="D3509" s="13" t="s">
        <v>4054</v>
      </c>
      <c r="E3509" s="13">
        <v>1</v>
      </c>
      <c r="F3509" s="13"/>
      <c r="G3509" s="14">
        <v>5000</v>
      </c>
      <c r="H3509" s="14"/>
      <c r="I3509" s="13"/>
      <c r="J3509" s="13"/>
      <c r="K3509" s="13"/>
      <c r="L3509" s="13"/>
      <c r="M3509" s="13"/>
      <c r="N3509" s="13" t="s">
        <v>4056</v>
      </c>
      <c r="O3509" s="13" t="s">
        <v>35</v>
      </c>
      <c r="P3509" s="13" t="s">
        <v>331</v>
      </c>
      <c r="Q3509" s="13" t="s">
        <v>330</v>
      </c>
    </row>
    <row r="3510" spans="2:17" ht="47.25" hidden="1" customHeight="1" x14ac:dyDescent="0.25">
      <c r="B3510" s="47">
        <v>70</v>
      </c>
      <c r="C3510" s="48" t="s">
        <v>4061</v>
      </c>
      <c r="D3510" s="13" t="s">
        <v>4054</v>
      </c>
      <c r="E3510" s="13">
        <v>1</v>
      </c>
      <c r="F3510" s="13"/>
      <c r="G3510" s="14">
        <v>300</v>
      </c>
      <c r="H3510" s="14"/>
      <c r="I3510" s="13"/>
      <c r="J3510" s="13"/>
      <c r="K3510" s="13"/>
      <c r="L3510" s="13"/>
      <c r="M3510" s="13"/>
      <c r="N3510" s="13" t="s">
        <v>4056</v>
      </c>
      <c r="O3510" s="13" t="s">
        <v>35</v>
      </c>
      <c r="P3510" s="13" t="s">
        <v>331</v>
      </c>
      <c r="Q3510" s="13" t="s">
        <v>330</v>
      </c>
    </row>
    <row r="3511" spans="2:17" ht="47.25" hidden="1" customHeight="1" x14ac:dyDescent="0.25">
      <c r="B3511" s="47">
        <v>71</v>
      </c>
      <c r="C3511" s="48" t="s">
        <v>4062</v>
      </c>
      <c r="D3511" s="13" t="s">
        <v>4054</v>
      </c>
      <c r="E3511" s="13">
        <v>1</v>
      </c>
      <c r="F3511" s="13"/>
      <c r="G3511" s="14">
        <v>2000</v>
      </c>
      <c r="H3511" s="14"/>
      <c r="I3511" s="13"/>
      <c r="J3511" s="13"/>
      <c r="K3511" s="13"/>
      <c r="L3511" s="13"/>
      <c r="M3511" s="13"/>
      <c r="N3511" s="13" t="s">
        <v>4056</v>
      </c>
      <c r="O3511" s="13" t="s">
        <v>35</v>
      </c>
      <c r="P3511" s="13" t="s">
        <v>331</v>
      </c>
      <c r="Q3511" s="13" t="s">
        <v>330</v>
      </c>
    </row>
    <row r="3512" spans="2:17" ht="47.25" hidden="1" customHeight="1" x14ac:dyDescent="0.25">
      <c r="B3512" s="47">
        <v>72</v>
      </c>
      <c r="C3512" s="48" t="s">
        <v>4063</v>
      </c>
      <c r="D3512" s="13" t="s">
        <v>4054</v>
      </c>
      <c r="E3512" s="13">
        <v>1</v>
      </c>
      <c r="F3512" s="13"/>
      <c r="G3512" s="14">
        <v>1500</v>
      </c>
      <c r="H3512" s="14"/>
      <c r="I3512" s="13"/>
      <c r="J3512" s="13"/>
      <c r="K3512" s="13"/>
      <c r="L3512" s="13"/>
      <c r="M3512" s="13"/>
      <c r="N3512" s="13" t="s">
        <v>4056</v>
      </c>
      <c r="O3512" s="13" t="s">
        <v>35</v>
      </c>
      <c r="P3512" s="13" t="s">
        <v>331</v>
      </c>
      <c r="Q3512" s="13" t="s">
        <v>330</v>
      </c>
    </row>
    <row r="3513" spans="2:17" ht="47.25" hidden="1" customHeight="1" x14ac:dyDescent="0.25">
      <c r="B3513" s="47">
        <v>73</v>
      </c>
      <c r="C3513" s="48" t="s">
        <v>4064</v>
      </c>
      <c r="D3513" s="13" t="s">
        <v>4054</v>
      </c>
      <c r="E3513" s="13">
        <v>1</v>
      </c>
      <c r="F3513" s="13"/>
      <c r="G3513" s="14">
        <v>2500</v>
      </c>
      <c r="H3513" s="14"/>
      <c r="I3513" s="13"/>
      <c r="J3513" s="13"/>
      <c r="K3513" s="13"/>
      <c r="L3513" s="13"/>
      <c r="M3513" s="13"/>
      <c r="N3513" s="13" t="s">
        <v>4056</v>
      </c>
      <c r="O3513" s="13" t="s">
        <v>35</v>
      </c>
      <c r="P3513" s="13" t="s">
        <v>331</v>
      </c>
      <c r="Q3513" s="13" t="s">
        <v>330</v>
      </c>
    </row>
    <row r="3514" spans="2:17" ht="75" hidden="1" x14ac:dyDescent="0.25">
      <c r="B3514" s="47">
        <v>74</v>
      </c>
      <c r="C3514" s="48" t="s">
        <v>4065</v>
      </c>
      <c r="D3514" s="13" t="s">
        <v>4054</v>
      </c>
      <c r="E3514" s="13">
        <v>1</v>
      </c>
      <c r="F3514" s="13"/>
      <c r="G3514" s="14">
        <v>1500</v>
      </c>
      <c r="H3514" s="14"/>
      <c r="I3514" s="13"/>
      <c r="J3514" s="13"/>
      <c r="K3514" s="13"/>
      <c r="L3514" s="13"/>
      <c r="M3514" s="13"/>
      <c r="N3514" s="13" t="s">
        <v>4056</v>
      </c>
      <c r="O3514" s="13" t="s">
        <v>35</v>
      </c>
      <c r="P3514" s="13" t="s">
        <v>331</v>
      </c>
      <c r="Q3514" s="13" t="s">
        <v>330</v>
      </c>
    </row>
    <row r="3515" spans="2:17" ht="47.25" hidden="1" customHeight="1" x14ac:dyDescent="0.25">
      <c r="B3515" s="17">
        <v>75</v>
      </c>
      <c r="C3515" s="16" t="s">
        <v>4066</v>
      </c>
      <c r="D3515" s="13" t="s">
        <v>4054</v>
      </c>
      <c r="E3515" s="13">
        <v>1</v>
      </c>
      <c r="F3515" s="13"/>
      <c r="G3515" s="14">
        <v>1000</v>
      </c>
      <c r="H3515" s="14"/>
      <c r="I3515" s="13"/>
      <c r="J3515" s="13"/>
      <c r="K3515" s="13"/>
      <c r="L3515" s="13"/>
      <c r="M3515" s="13"/>
      <c r="N3515" s="13" t="s">
        <v>4056</v>
      </c>
      <c r="O3515" s="13" t="s">
        <v>4055</v>
      </c>
      <c r="P3515" s="13" t="s">
        <v>331</v>
      </c>
      <c r="Q3515" s="13" t="s">
        <v>330</v>
      </c>
    </row>
    <row r="3516" spans="2:17" ht="47.25" hidden="1" customHeight="1" x14ac:dyDescent="0.25">
      <c r="B3516" s="47">
        <v>76</v>
      </c>
      <c r="C3516" s="48" t="s">
        <v>4067</v>
      </c>
      <c r="D3516" s="13" t="s">
        <v>4054</v>
      </c>
      <c r="E3516" s="13">
        <v>1</v>
      </c>
      <c r="F3516" s="13"/>
      <c r="G3516" s="14">
        <v>4000</v>
      </c>
      <c r="H3516" s="14"/>
      <c r="I3516" s="13"/>
      <c r="J3516" s="13"/>
      <c r="K3516" s="13"/>
      <c r="L3516" s="13"/>
      <c r="M3516" s="13"/>
      <c r="N3516" s="13" t="s">
        <v>4056</v>
      </c>
      <c r="O3516" s="13" t="s">
        <v>35</v>
      </c>
      <c r="P3516" s="13" t="s">
        <v>331</v>
      </c>
      <c r="Q3516" s="13" t="s">
        <v>330</v>
      </c>
    </row>
    <row r="3517" spans="2:17" hidden="1" x14ac:dyDescent="0.25">
      <c r="B3517" s="17"/>
      <c r="C3517" s="16"/>
      <c r="D3517" s="13"/>
      <c r="E3517" s="13"/>
      <c r="F3517" s="13"/>
      <c r="G3517" s="14"/>
      <c r="H3517" s="14"/>
      <c r="I3517" s="13"/>
      <c r="J3517" s="13"/>
      <c r="K3517" s="13"/>
      <c r="L3517" s="13"/>
      <c r="M3517" s="13"/>
      <c r="N3517" s="13"/>
      <c r="O3517" s="13"/>
      <c r="P3517" s="13"/>
      <c r="Q3517" s="13"/>
    </row>
    <row r="3518" spans="2:17" ht="30" hidden="1" x14ac:dyDescent="0.25">
      <c r="B3518" s="13">
        <v>3019</v>
      </c>
      <c r="C3518" s="16" t="s">
        <v>4068</v>
      </c>
      <c r="D3518" s="13" t="s">
        <v>4181</v>
      </c>
      <c r="E3518" s="13" t="s">
        <v>4069</v>
      </c>
      <c r="F3518" s="13"/>
      <c r="G3518" s="14">
        <v>63600</v>
      </c>
      <c r="H3518" s="14"/>
      <c r="I3518" s="13"/>
      <c r="J3518" s="13"/>
      <c r="K3518" s="13" t="s">
        <v>192</v>
      </c>
      <c r="L3518" s="13" t="s">
        <v>4070</v>
      </c>
      <c r="M3518" s="13"/>
      <c r="N3518" s="13"/>
      <c r="O3518" s="13" t="s">
        <v>35</v>
      </c>
      <c r="P3518" s="13" t="s">
        <v>331</v>
      </c>
      <c r="Q3518" s="13" t="s">
        <v>2740</v>
      </c>
    </row>
    <row r="3519" spans="2:17" ht="75" hidden="1" x14ac:dyDescent="0.25">
      <c r="B3519" s="27">
        <v>1765</v>
      </c>
      <c r="C3519" s="16" t="s">
        <v>4071</v>
      </c>
      <c r="D3519" s="13" t="s">
        <v>4076</v>
      </c>
      <c r="E3519" s="13" t="s">
        <v>4077</v>
      </c>
      <c r="F3519" s="13" t="s">
        <v>19</v>
      </c>
      <c r="G3519" s="14">
        <v>99.96</v>
      </c>
      <c r="H3519" s="14">
        <v>99.96</v>
      </c>
      <c r="I3519" s="13" t="s">
        <v>19</v>
      </c>
      <c r="J3519" s="13"/>
      <c r="K3519" s="13" t="s">
        <v>192</v>
      </c>
      <c r="L3519" s="13" t="s">
        <v>19</v>
      </c>
      <c r="M3519" s="13"/>
      <c r="N3519" s="13"/>
      <c r="O3519" s="13" t="s">
        <v>108</v>
      </c>
      <c r="P3519" s="13" t="s">
        <v>331</v>
      </c>
      <c r="Q3519" s="13" t="s">
        <v>2740</v>
      </c>
    </row>
    <row r="3520" spans="2:17" ht="45" hidden="1" x14ac:dyDescent="0.25">
      <c r="B3520" s="13">
        <v>3020</v>
      </c>
      <c r="C3520" s="16" t="s">
        <v>4078</v>
      </c>
      <c r="D3520" s="13" t="s">
        <v>4079</v>
      </c>
      <c r="E3520" s="13" t="s">
        <v>4082</v>
      </c>
      <c r="F3520" s="13"/>
      <c r="G3520" s="14">
        <v>34.99</v>
      </c>
      <c r="H3520" s="14"/>
      <c r="I3520" s="13"/>
      <c r="J3520" s="13"/>
      <c r="K3520" s="13"/>
      <c r="L3520" s="13"/>
      <c r="M3520" s="13"/>
      <c r="N3520" s="13" t="s">
        <v>4056</v>
      </c>
      <c r="O3520" s="13" t="s">
        <v>35</v>
      </c>
      <c r="P3520" s="13" t="s">
        <v>331</v>
      </c>
      <c r="Q3520" s="13" t="s">
        <v>2740</v>
      </c>
    </row>
    <row r="3521" spans="2:17" ht="45" hidden="1" x14ac:dyDescent="0.25">
      <c r="B3521" s="13">
        <v>3021</v>
      </c>
      <c r="C3521" s="16" t="s">
        <v>4080</v>
      </c>
      <c r="D3521" s="13" t="s">
        <v>4079</v>
      </c>
      <c r="E3521" s="13" t="s">
        <v>4081</v>
      </c>
      <c r="F3521" s="13"/>
      <c r="G3521" s="14">
        <v>25.99</v>
      </c>
      <c r="H3521" s="14"/>
      <c r="I3521" s="13"/>
      <c r="J3521" s="13"/>
      <c r="K3521" s="13"/>
      <c r="L3521" s="13"/>
      <c r="M3521" s="13"/>
      <c r="N3521" s="13" t="s">
        <v>4056</v>
      </c>
      <c r="O3521" s="13" t="s">
        <v>35</v>
      </c>
      <c r="P3521" s="13" t="s">
        <v>331</v>
      </c>
      <c r="Q3521" s="13" t="s">
        <v>2740</v>
      </c>
    </row>
    <row r="3522" spans="2:17" ht="45" hidden="1" x14ac:dyDescent="0.25">
      <c r="B3522" s="13">
        <v>3022</v>
      </c>
      <c r="C3522" s="16" t="s">
        <v>4083</v>
      </c>
      <c r="D3522" s="13" t="s">
        <v>4079</v>
      </c>
      <c r="E3522" s="13" t="s">
        <v>4084</v>
      </c>
      <c r="F3522" s="13"/>
      <c r="G3522" s="14">
        <v>2.89</v>
      </c>
      <c r="H3522" s="14"/>
      <c r="I3522" s="13"/>
      <c r="J3522" s="13"/>
      <c r="K3522" s="13"/>
      <c r="L3522" s="13"/>
      <c r="M3522" s="13"/>
      <c r="N3522" s="13" t="s">
        <v>4056</v>
      </c>
      <c r="O3522" s="13" t="s">
        <v>35</v>
      </c>
      <c r="P3522" s="13" t="s">
        <v>331</v>
      </c>
      <c r="Q3522" s="13" t="s">
        <v>2740</v>
      </c>
    </row>
    <row r="3523" spans="2:17" ht="45" hidden="1" x14ac:dyDescent="0.25">
      <c r="B3523" s="13">
        <v>3023</v>
      </c>
      <c r="C3523" s="16" t="s">
        <v>4085</v>
      </c>
      <c r="D3523" s="13" t="s">
        <v>4079</v>
      </c>
      <c r="E3523" s="13" t="s">
        <v>4084</v>
      </c>
      <c r="F3523" s="13"/>
      <c r="G3523" s="14">
        <v>3.99</v>
      </c>
      <c r="H3523" s="14"/>
      <c r="I3523" s="13"/>
      <c r="J3523" s="13"/>
      <c r="K3523" s="13"/>
      <c r="L3523" s="13"/>
      <c r="M3523" s="13"/>
      <c r="N3523" s="13" t="s">
        <v>4056</v>
      </c>
      <c r="O3523" s="13" t="s">
        <v>35</v>
      </c>
      <c r="P3523" s="13" t="s">
        <v>331</v>
      </c>
      <c r="Q3523" s="13" t="s">
        <v>2740</v>
      </c>
    </row>
    <row r="3524" spans="2:17" ht="45" hidden="1" x14ac:dyDescent="0.25">
      <c r="B3524" s="13">
        <v>3024</v>
      </c>
      <c r="C3524" s="16" t="s">
        <v>4086</v>
      </c>
      <c r="D3524" s="13" t="s">
        <v>4079</v>
      </c>
      <c r="E3524" s="13" t="s">
        <v>4084</v>
      </c>
      <c r="F3524" s="13"/>
      <c r="G3524" s="14">
        <v>3.89</v>
      </c>
      <c r="H3524" s="14"/>
      <c r="I3524" s="13"/>
      <c r="J3524" s="13"/>
      <c r="K3524" s="13"/>
      <c r="L3524" s="13"/>
      <c r="M3524" s="13"/>
      <c r="N3524" s="13" t="s">
        <v>4056</v>
      </c>
      <c r="O3524" s="13" t="s">
        <v>35</v>
      </c>
      <c r="P3524" s="13" t="s">
        <v>331</v>
      </c>
      <c r="Q3524" s="13" t="s">
        <v>2740</v>
      </c>
    </row>
    <row r="3525" spans="2:17" ht="45" hidden="1" x14ac:dyDescent="0.25">
      <c r="B3525" s="13">
        <v>3025</v>
      </c>
      <c r="C3525" s="16" t="s">
        <v>4087</v>
      </c>
      <c r="D3525" s="13" t="s">
        <v>4079</v>
      </c>
      <c r="E3525" s="13" t="s">
        <v>4082</v>
      </c>
      <c r="F3525" s="13"/>
      <c r="G3525" s="14">
        <v>3742.99</v>
      </c>
      <c r="H3525" s="14"/>
      <c r="I3525" s="13"/>
      <c r="J3525" s="13"/>
      <c r="K3525" s="13"/>
      <c r="L3525" s="13"/>
      <c r="M3525" s="13"/>
      <c r="N3525" s="13" t="s">
        <v>4056</v>
      </c>
      <c r="O3525" s="13" t="s">
        <v>35</v>
      </c>
      <c r="P3525" s="13" t="s">
        <v>331</v>
      </c>
      <c r="Q3525" s="13" t="s">
        <v>2740</v>
      </c>
    </row>
    <row r="3526" spans="2:17" ht="45" hidden="1" x14ac:dyDescent="0.25">
      <c r="B3526" s="13">
        <v>3026</v>
      </c>
      <c r="C3526" s="16" t="s">
        <v>4088</v>
      </c>
      <c r="D3526" s="13" t="s">
        <v>4079</v>
      </c>
      <c r="E3526" s="13" t="s">
        <v>4089</v>
      </c>
      <c r="F3526" s="13"/>
      <c r="G3526" s="14">
        <v>12.9</v>
      </c>
      <c r="H3526" s="14"/>
      <c r="I3526" s="13"/>
      <c r="J3526" s="13"/>
      <c r="K3526" s="13"/>
      <c r="L3526" s="13"/>
      <c r="M3526" s="13"/>
      <c r="N3526" s="13" t="s">
        <v>4056</v>
      </c>
      <c r="O3526" s="13" t="s">
        <v>35</v>
      </c>
      <c r="P3526" s="13" t="s">
        <v>331</v>
      </c>
      <c r="Q3526" s="13" t="s">
        <v>2740</v>
      </c>
    </row>
    <row r="3527" spans="2:17" ht="45" hidden="1" x14ac:dyDescent="0.25">
      <c r="B3527" s="13">
        <v>3027</v>
      </c>
      <c r="C3527" s="16" t="s">
        <v>4090</v>
      </c>
      <c r="D3527" s="13" t="s">
        <v>4079</v>
      </c>
      <c r="E3527" s="13" t="s">
        <v>4091</v>
      </c>
      <c r="F3527" s="13"/>
      <c r="G3527" s="14">
        <v>8.99</v>
      </c>
      <c r="H3527" s="14"/>
      <c r="I3527" s="13"/>
      <c r="J3527" s="13"/>
      <c r="K3527" s="13"/>
      <c r="L3527" s="13"/>
      <c r="M3527" s="13"/>
      <c r="N3527" s="13" t="s">
        <v>4056</v>
      </c>
      <c r="O3527" s="13" t="s">
        <v>35</v>
      </c>
      <c r="P3527" s="13" t="s">
        <v>331</v>
      </c>
      <c r="Q3527" s="13" t="s">
        <v>2740</v>
      </c>
    </row>
    <row r="3528" spans="2:17" ht="45" hidden="1" x14ac:dyDescent="0.25">
      <c r="B3528" s="13">
        <v>3028</v>
      </c>
      <c r="C3528" s="16" t="s">
        <v>4092</v>
      </c>
      <c r="D3528" s="13" t="s">
        <v>4079</v>
      </c>
      <c r="E3528" s="13" t="s">
        <v>4093</v>
      </c>
      <c r="F3528" s="13"/>
      <c r="G3528" s="14">
        <v>765.69</v>
      </c>
      <c r="H3528" s="14"/>
      <c r="I3528" s="13"/>
      <c r="J3528" s="13"/>
      <c r="K3528" s="13"/>
      <c r="L3528" s="13"/>
      <c r="M3528" s="13"/>
      <c r="N3528" s="13" t="s">
        <v>4056</v>
      </c>
      <c r="O3528" s="13" t="s">
        <v>35</v>
      </c>
      <c r="P3528" s="13" t="s">
        <v>331</v>
      </c>
      <c r="Q3528" s="13" t="s">
        <v>2740</v>
      </c>
    </row>
    <row r="3529" spans="2:17" ht="45" hidden="1" x14ac:dyDescent="0.25">
      <c r="B3529" s="13">
        <v>3029</v>
      </c>
      <c r="C3529" s="16" t="s">
        <v>4094</v>
      </c>
      <c r="D3529" s="13" t="s">
        <v>4079</v>
      </c>
      <c r="E3529" s="13" t="s">
        <v>4095</v>
      </c>
      <c r="F3529" s="13"/>
      <c r="G3529" s="14">
        <v>55.03</v>
      </c>
      <c r="H3529" s="14"/>
      <c r="I3529" s="13"/>
      <c r="J3529" s="13"/>
      <c r="K3529" s="13"/>
      <c r="L3529" s="13"/>
      <c r="M3529" s="13"/>
      <c r="N3529" s="13" t="s">
        <v>4056</v>
      </c>
      <c r="O3529" s="13" t="s">
        <v>35</v>
      </c>
      <c r="P3529" s="13" t="s">
        <v>331</v>
      </c>
      <c r="Q3529" s="13" t="s">
        <v>2740</v>
      </c>
    </row>
    <row r="3530" spans="2:17" ht="45" hidden="1" x14ac:dyDescent="0.25">
      <c r="B3530" s="13">
        <v>3030</v>
      </c>
      <c r="C3530" s="16" t="s">
        <v>4096</v>
      </c>
      <c r="D3530" s="13" t="s">
        <v>4079</v>
      </c>
      <c r="E3530" s="13" t="s">
        <v>4097</v>
      </c>
      <c r="F3530" s="13"/>
      <c r="G3530" s="14">
        <v>41.91</v>
      </c>
      <c r="H3530" s="14"/>
      <c r="I3530" s="13"/>
      <c r="J3530" s="13"/>
      <c r="K3530" s="13"/>
      <c r="L3530" s="13"/>
      <c r="M3530" s="13"/>
      <c r="N3530" s="13" t="s">
        <v>4056</v>
      </c>
      <c r="O3530" s="13" t="s">
        <v>35</v>
      </c>
      <c r="P3530" s="13" t="s">
        <v>331</v>
      </c>
      <c r="Q3530" s="13" t="s">
        <v>2740</v>
      </c>
    </row>
    <row r="3531" spans="2:17" ht="45" hidden="1" x14ac:dyDescent="0.25">
      <c r="B3531" s="13">
        <v>3031</v>
      </c>
      <c r="C3531" s="16" t="s">
        <v>4098</v>
      </c>
      <c r="D3531" s="13" t="s">
        <v>4079</v>
      </c>
      <c r="E3531" s="13" t="s">
        <v>4097</v>
      </c>
      <c r="F3531" s="13"/>
      <c r="G3531" s="14">
        <v>42.9</v>
      </c>
      <c r="H3531" s="14"/>
      <c r="I3531" s="13"/>
      <c r="J3531" s="13"/>
      <c r="K3531" s="13"/>
      <c r="L3531" s="13"/>
      <c r="M3531" s="13"/>
      <c r="N3531" s="13" t="s">
        <v>4056</v>
      </c>
      <c r="O3531" s="13" t="s">
        <v>35</v>
      </c>
      <c r="P3531" s="13" t="s">
        <v>331</v>
      </c>
      <c r="Q3531" s="13" t="s">
        <v>2740</v>
      </c>
    </row>
    <row r="3532" spans="2:17" ht="45" hidden="1" x14ac:dyDescent="0.25">
      <c r="B3532" s="13">
        <v>3032</v>
      </c>
      <c r="C3532" s="16" t="s">
        <v>4099</v>
      </c>
      <c r="D3532" s="13" t="s">
        <v>4079</v>
      </c>
      <c r="E3532" s="13" t="s">
        <v>4082</v>
      </c>
      <c r="F3532" s="13"/>
      <c r="G3532" s="14">
        <v>39.9</v>
      </c>
      <c r="H3532" s="14"/>
      <c r="I3532" s="13"/>
      <c r="J3532" s="13"/>
      <c r="K3532" s="13"/>
      <c r="L3532" s="13"/>
      <c r="M3532" s="13"/>
      <c r="N3532" s="13" t="s">
        <v>4056</v>
      </c>
      <c r="O3532" s="13" t="s">
        <v>35</v>
      </c>
      <c r="P3532" s="13" t="s">
        <v>331</v>
      </c>
      <c r="Q3532" s="13" t="s">
        <v>2740</v>
      </c>
    </row>
    <row r="3533" spans="2:17" ht="45" hidden="1" x14ac:dyDescent="0.25">
      <c r="B3533" s="13">
        <v>3033</v>
      </c>
      <c r="C3533" s="16" t="s">
        <v>4100</v>
      </c>
      <c r="D3533" s="13" t="s">
        <v>4079</v>
      </c>
      <c r="E3533" s="13" t="s">
        <v>4101</v>
      </c>
      <c r="F3533" s="13"/>
      <c r="G3533" s="14">
        <v>24.9</v>
      </c>
      <c r="H3533" s="14"/>
      <c r="I3533" s="13"/>
      <c r="J3533" s="13"/>
      <c r="K3533" s="13"/>
      <c r="L3533" s="13"/>
      <c r="M3533" s="13"/>
      <c r="N3533" s="13" t="s">
        <v>4056</v>
      </c>
      <c r="O3533" s="13" t="s">
        <v>35</v>
      </c>
      <c r="P3533" s="13" t="s">
        <v>331</v>
      </c>
      <c r="Q3533" s="13" t="s">
        <v>2740</v>
      </c>
    </row>
    <row r="3534" spans="2:17" ht="45" hidden="1" x14ac:dyDescent="0.25">
      <c r="B3534" s="13">
        <v>3034</v>
      </c>
      <c r="C3534" s="16" t="s">
        <v>4102</v>
      </c>
      <c r="D3534" s="13" t="s">
        <v>4079</v>
      </c>
      <c r="E3534" s="13" t="s">
        <v>4103</v>
      </c>
      <c r="F3534" s="13"/>
      <c r="G3534" s="14">
        <v>29.9</v>
      </c>
      <c r="H3534" s="14"/>
      <c r="I3534" s="13"/>
      <c r="J3534" s="13"/>
      <c r="K3534" s="13"/>
      <c r="L3534" s="13"/>
      <c r="M3534" s="13"/>
      <c r="N3534" s="13" t="s">
        <v>4056</v>
      </c>
      <c r="O3534" s="13" t="s">
        <v>35</v>
      </c>
      <c r="P3534" s="13" t="s">
        <v>331</v>
      </c>
      <c r="Q3534" s="13" t="s">
        <v>2740</v>
      </c>
    </row>
    <row r="3535" spans="2:17" ht="45" hidden="1" x14ac:dyDescent="0.25">
      <c r="B3535" s="13">
        <v>3035</v>
      </c>
      <c r="C3535" s="16" t="s">
        <v>4104</v>
      </c>
      <c r="D3535" s="13" t="s">
        <v>4079</v>
      </c>
      <c r="E3535" s="13" t="s">
        <v>4089</v>
      </c>
      <c r="F3535" s="13"/>
      <c r="G3535" s="14">
        <v>24.31</v>
      </c>
      <c r="H3535" s="14"/>
      <c r="I3535" s="13"/>
      <c r="J3535" s="13"/>
      <c r="K3535" s="13"/>
      <c r="L3535" s="13"/>
      <c r="M3535" s="13"/>
      <c r="N3535" s="13" t="s">
        <v>4056</v>
      </c>
      <c r="O3535" s="13" t="s">
        <v>35</v>
      </c>
      <c r="P3535" s="13" t="s">
        <v>331</v>
      </c>
      <c r="Q3535" s="13" t="s">
        <v>2740</v>
      </c>
    </row>
    <row r="3536" spans="2:17" ht="45" hidden="1" x14ac:dyDescent="0.25">
      <c r="B3536" s="13">
        <v>3036</v>
      </c>
      <c r="C3536" s="16" t="s">
        <v>4105</v>
      </c>
      <c r="D3536" s="13" t="s">
        <v>4079</v>
      </c>
      <c r="E3536" s="13" t="s">
        <v>4089</v>
      </c>
      <c r="F3536" s="13"/>
      <c r="G3536" s="14">
        <v>13.29</v>
      </c>
      <c r="H3536" s="14"/>
      <c r="I3536" s="13"/>
      <c r="J3536" s="13"/>
      <c r="K3536" s="13"/>
      <c r="L3536" s="13"/>
      <c r="M3536" s="13"/>
      <c r="N3536" s="13" t="s">
        <v>4056</v>
      </c>
      <c r="O3536" s="13" t="s">
        <v>35</v>
      </c>
      <c r="P3536" s="13" t="s">
        <v>331</v>
      </c>
      <c r="Q3536" s="13" t="s">
        <v>2740</v>
      </c>
    </row>
    <row r="3537" spans="2:17" ht="45" hidden="1" x14ac:dyDescent="0.25">
      <c r="B3537" s="13">
        <v>3037</v>
      </c>
      <c r="C3537" s="16" t="s">
        <v>4106</v>
      </c>
      <c r="D3537" s="13" t="s">
        <v>4079</v>
      </c>
      <c r="E3537" s="13" t="s">
        <v>4107</v>
      </c>
      <c r="F3537" s="13"/>
      <c r="G3537" s="14">
        <v>6.67</v>
      </c>
      <c r="H3537" s="14"/>
      <c r="I3537" s="13"/>
      <c r="J3537" s="13"/>
      <c r="K3537" s="13"/>
      <c r="L3537" s="13"/>
      <c r="M3537" s="13"/>
      <c r="N3537" s="13" t="s">
        <v>4056</v>
      </c>
      <c r="O3537" s="13" t="s">
        <v>35</v>
      </c>
      <c r="P3537" s="13" t="s">
        <v>331</v>
      </c>
      <c r="Q3537" s="13" t="s">
        <v>2740</v>
      </c>
    </row>
    <row r="3538" spans="2:17" ht="45" hidden="1" x14ac:dyDescent="0.25">
      <c r="B3538" s="13">
        <v>3038</v>
      </c>
      <c r="C3538" s="16" t="s">
        <v>4108</v>
      </c>
      <c r="D3538" s="13" t="s">
        <v>4079</v>
      </c>
      <c r="E3538" s="13" t="s">
        <v>4109</v>
      </c>
      <c r="F3538" s="13"/>
      <c r="G3538" s="14">
        <v>129.53</v>
      </c>
      <c r="H3538" s="14"/>
      <c r="I3538" s="13"/>
      <c r="J3538" s="13"/>
      <c r="K3538" s="13"/>
      <c r="L3538" s="13"/>
      <c r="M3538" s="13"/>
      <c r="N3538" s="13" t="s">
        <v>4056</v>
      </c>
      <c r="O3538" s="13" t="s">
        <v>35</v>
      </c>
      <c r="P3538" s="13" t="s">
        <v>331</v>
      </c>
      <c r="Q3538" s="13" t="s">
        <v>2740</v>
      </c>
    </row>
    <row r="3539" spans="2:17" ht="45" hidden="1" x14ac:dyDescent="0.25">
      <c r="B3539" s="13">
        <v>3039</v>
      </c>
      <c r="C3539" s="16" t="s">
        <v>4110</v>
      </c>
      <c r="D3539" s="13" t="s">
        <v>4079</v>
      </c>
      <c r="E3539" s="13" t="s">
        <v>4109</v>
      </c>
      <c r="F3539" s="13"/>
      <c r="G3539" s="14">
        <v>69.989999999999995</v>
      </c>
      <c r="H3539" s="14"/>
      <c r="I3539" s="13"/>
      <c r="J3539" s="13"/>
      <c r="K3539" s="13"/>
      <c r="L3539" s="13"/>
      <c r="M3539" s="13"/>
      <c r="N3539" s="13" t="s">
        <v>4056</v>
      </c>
      <c r="O3539" s="13" t="s">
        <v>35</v>
      </c>
      <c r="P3539" s="13" t="s">
        <v>331</v>
      </c>
      <c r="Q3539" s="13" t="s">
        <v>2740</v>
      </c>
    </row>
    <row r="3540" spans="2:17" ht="45" hidden="1" x14ac:dyDescent="0.25">
      <c r="B3540" s="13">
        <v>3040</v>
      </c>
      <c r="C3540" s="16" t="s">
        <v>4111</v>
      </c>
      <c r="D3540" s="13" t="s">
        <v>4079</v>
      </c>
      <c r="E3540" s="13" t="s">
        <v>4089</v>
      </c>
      <c r="F3540" s="13"/>
      <c r="G3540" s="14">
        <v>8.2899999999999991</v>
      </c>
      <c r="H3540" s="14"/>
      <c r="I3540" s="13"/>
      <c r="J3540" s="13"/>
      <c r="K3540" s="13"/>
      <c r="L3540" s="13"/>
      <c r="M3540" s="13"/>
      <c r="N3540" s="13" t="s">
        <v>4056</v>
      </c>
      <c r="O3540" s="13" t="s">
        <v>35</v>
      </c>
      <c r="P3540" s="13" t="s">
        <v>331</v>
      </c>
      <c r="Q3540" s="13" t="s">
        <v>2740</v>
      </c>
    </row>
    <row r="3541" spans="2:17" ht="45" hidden="1" x14ac:dyDescent="0.25">
      <c r="B3541" s="13">
        <v>3041</v>
      </c>
      <c r="C3541" s="16" t="s">
        <v>4112</v>
      </c>
      <c r="D3541" s="13" t="s">
        <v>4079</v>
      </c>
      <c r="E3541" s="13" t="s">
        <v>4113</v>
      </c>
      <c r="F3541" s="13"/>
      <c r="G3541" s="14">
        <v>380.96</v>
      </c>
      <c r="H3541" s="14"/>
      <c r="I3541" s="13"/>
      <c r="J3541" s="13"/>
      <c r="K3541" s="13"/>
      <c r="L3541" s="13"/>
      <c r="M3541" s="13"/>
      <c r="N3541" s="13" t="s">
        <v>4056</v>
      </c>
      <c r="O3541" s="13" t="s">
        <v>35</v>
      </c>
      <c r="P3541" s="13" t="s">
        <v>331</v>
      </c>
      <c r="Q3541" s="13" t="s">
        <v>2740</v>
      </c>
    </row>
    <row r="3542" spans="2:17" ht="45" hidden="1" x14ac:dyDescent="0.25">
      <c r="B3542" s="13">
        <v>3042</v>
      </c>
      <c r="C3542" s="16" t="s">
        <v>4114</v>
      </c>
      <c r="D3542" s="13" t="s">
        <v>4079</v>
      </c>
      <c r="E3542" s="13" t="s">
        <v>4089</v>
      </c>
      <c r="F3542" s="13"/>
      <c r="G3542" s="14">
        <v>6.2</v>
      </c>
      <c r="H3542" s="14"/>
      <c r="I3542" s="13"/>
      <c r="J3542" s="13"/>
      <c r="K3542" s="13"/>
      <c r="L3542" s="13"/>
      <c r="M3542" s="13"/>
      <c r="N3542" s="13" t="s">
        <v>4056</v>
      </c>
      <c r="O3542" s="13" t="s">
        <v>35</v>
      </c>
      <c r="P3542" s="13" t="s">
        <v>331</v>
      </c>
      <c r="Q3542" s="13" t="s">
        <v>2740</v>
      </c>
    </row>
    <row r="3543" spans="2:17" ht="45" hidden="1" x14ac:dyDescent="0.25">
      <c r="B3543" s="13">
        <v>3043</v>
      </c>
      <c r="C3543" s="16" t="s">
        <v>4115</v>
      </c>
      <c r="D3543" s="13" t="s">
        <v>4079</v>
      </c>
      <c r="E3543" s="13" t="s">
        <v>4097</v>
      </c>
      <c r="F3543" s="13"/>
      <c r="G3543" s="14">
        <v>499</v>
      </c>
      <c r="H3543" s="14"/>
      <c r="I3543" s="13"/>
      <c r="J3543" s="13"/>
      <c r="K3543" s="13"/>
      <c r="L3543" s="13"/>
      <c r="M3543" s="13"/>
      <c r="N3543" s="13" t="s">
        <v>4056</v>
      </c>
      <c r="O3543" s="13" t="s">
        <v>35</v>
      </c>
      <c r="P3543" s="13" t="s">
        <v>331</v>
      </c>
      <c r="Q3543" s="13" t="s">
        <v>2740</v>
      </c>
    </row>
    <row r="3544" spans="2:17" ht="45" hidden="1" x14ac:dyDescent="0.25">
      <c r="B3544" s="13">
        <v>3044</v>
      </c>
      <c r="C3544" s="16" t="s">
        <v>4116</v>
      </c>
      <c r="D3544" s="13" t="s">
        <v>4079</v>
      </c>
      <c r="E3544" s="13" t="s">
        <v>4119</v>
      </c>
      <c r="F3544" s="13"/>
      <c r="G3544" s="14">
        <v>20.99</v>
      </c>
      <c r="H3544" s="14"/>
      <c r="I3544" s="13"/>
      <c r="J3544" s="13"/>
      <c r="K3544" s="13"/>
      <c r="L3544" s="13"/>
      <c r="M3544" s="13"/>
      <c r="N3544" s="13" t="s">
        <v>4056</v>
      </c>
      <c r="O3544" s="13" t="s">
        <v>35</v>
      </c>
      <c r="P3544" s="13" t="s">
        <v>331</v>
      </c>
      <c r="Q3544" s="13" t="s">
        <v>2740</v>
      </c>
    </row>
    <row r="3545" spans="2:17" ht="45" hidden="1" x14ac:dyDescent="0.25">
      <c r="B3545" s="13">
        <v>3045</v>
      </c>
      <c r="C3545" s="16" t="s">
        <v>4117</v>
      </c>
      <c r="D3545" s="13" t="s">
        <v>4079</v>
      </c>
      <c r="E3545" s="13" t="s">
        <v>4118</v>
      </c>
      <c r="F3545" s="13"/>
      <c r="G3545" s="14">
        <v>19.05</v>
      </c>
      <c r="H3545" s="14"/>
      <c r="I3545" s="13"/>
      <c r="J3545" s="13"/>
      <c r="K3545" s="13"/>
      <c r="L3545" s="13"/>
      <c r="M3545" s="13"/>
      <c r="N3545" s="13" t="s">
        <v>4056</v>
      </c>
      <c r="O3545" s="13" t="s">
        <v>35</v>
      </c>
      <c r="P3545" s="13" t="s">
        <v>331</v>
      </c>
      <c r="Q3545" s="13" t="s">
        <v>2740</v>
      </c>
    </row>
    <row r="3546" spans="2:17" ht="45" hidden="1" x14ac:dyDescent="0.25">
      <c r="B3546" s="13">
        <v>3046</v>
      </c>
      <c r="C3546" s="16" t="s">
        <v>4120</v>
      </c>
      <c r="D3546" s="13" t="s">
        <v>4079</v>
      </c>
      <c r="E3546" s="13" t="s">
        <v>4121</v>
      </c>
      <c r="F3546" s="13"/>
      <c r="G3546" s="14">
        <v>36.08</v>
      </c>
      <c r="H3546" s="14"/>
      <c r="I3546" s="13"/>
      <c r="J3546" s="13"/>
      <c r="K3546" s="13"/>
      <c r="L3546" s="13"/>
      <c r="M3546" s="13"/>
      <c r="N3546" s="13" t="s">
        <v>4056</v>
      </c>
      <c r="O3546" s="13" t="s">
        <v>35</v>
      </c>
      <c r="P3546" s="13" t="s">
        <v>331</v>
      </c>
      <c r="Q3546" s="13" t="s">
        <v>2740</v>
      </c>
    </row>
    <row r="3547" spans="2:17" ht="45" hidden="1" x14ac:dyDescent="0.25">
      <c r="B3547" s="13">
        <v>3047</v>
      </c>
      <c r="C3547" s="16" t="s">
        <v>4122</v>
      </c>
      <c r="D3547" s="13" t="s">
        <v>4079</v>
      </c>
      <c r="E3547" s="13" t="s">
        <v>4097</v>
      </c>
      <c r="F3547" s="13"/>
      <c r="G3547" s="14">
        <v>203.18</v>
      </c>
      <c r="H3547" s="14"/>
      <c r="I3547" s="13"/>
      <c r="J3547" s="13"/>
      <c r="K3547" s="13"/>
      <c r="L3547" s="13"/>
      <c r="M3547" s="13"/>
      <c r="N3547" s="13" t="s">
        <v>4056</v>
      </c>
      <c r="O3547" s="13" t="s">
        <v>35</v>
      </c>
      <c r="P3547" s="13" t="s">
        <v>331</v>
      </c>
      <c r="Q3547" s="13" t="s">
        <v>2740</v>
      </c>
    </row>
    <row r="3548" spans="2:17" ht="45" hidden="1" x14ac:dyDescent="0.25">
      <c r="B3548" s="13">
        <v>3048</v>
      </c>
      <c r="C3548" s="16" t="s">
        <v>4123</v>
      </c>
      <c r="D3548" s="13" t="s">
        <v>4079</v>
      </c>
      <c r="E3548" s="13" t="s">
        <v>4109</v>
      </c>
      <c r="F3548" s="13"/>
      <c r="G3548" s="14">
        <v>285.45999999999998</v>
      </c>
      <c r="H3548" s="14"/>
      <c r="I3548" s="13"/>
      <c r="J3548" s="13"/>
      <c r="K3548" s="13"/>
      <c r="L3548" s="13"/>
      <c r="M3548" s="13"/>
      <c r="N3548" s="13" t="s">
        <v>4056</v>
      </c>
      <c r="O3548" s="13" t="s">
        <v>35</v>
      </c>
      <c r="P3548" s="13" t="s">
        <v>331</v>
      </c>
      <c r="Q3548" s="13" t="s">
        <v>2740</v>
      </c>
    </row>
    <row r="3549" spans="2:17" ht="45" hidden="1" x14ac:dyDescent="0.25">
      <c r="B3549" s="13">
        <v>3049</v>
      </c>
      <c r="C3549" s="16" t="s">
        <v>4124</v>
      </c>
      <c r="D3549" s="13" t="s">
        <v>4079</v>
      </c>
      <c r="E3549" s="13" t="s">
        <v>4125</v>
      </c>
      <c r="F3549" s="13"/>
      <c r="G3549" s="14">
        <v>164.9</v>
      </c>
      <c r="H3549" s="14"/>
      <c r="I3549" s="13"/>
      <c r="J3549" s="13"/>
      <c r="K3549" s="13"/>
      <c r="L3549" s="13"/>
      <c r="M3549" s="13"/>
      <c r="N3549" s="13" t="s">
        <v>4056</v>
      </c>
      <c r="O3549" s="13" t="s">
        <v>35</v>
      </c>
      <c r="P3549" s="13" t="s">
        <v>331</v>
      </c>
      <c r="Q3549" s="13" t="s">
        <v>2740</v>
      </c>
    </row>
    <row r="3550" spans="2:17" ht="45" hidden="1" x14ac:dyDescent="0.25">
      <c r="B3550" s="13">
        <v>3050</v>
      </c>
      <c r="C3550" s="16" t="s">
        <v>4126</v>
      </c>
      <c r="D3550" s="13" t="s">
        <v>4079</v>
      </c>
      <c r="E3550" s="13" t="s">
        <v>4097</v>
      </c>
      <c r="F3550" s="13"/>
      <c r="G3550" s="14">
        <v>69.87</v>
      </c>
      <c r="H3550" s="14"/>
      <c r="I3550" s="13"/>
      <c r="J3550" s="13"/>
      <c r="K3550" s="13"/>
      <c r="L3550" s="13"/>
      <c r="M3550" s="13"/>
      <c r="N3550" s="13" t="s">
        <v>4056</v>
      </c>
      <c r="O3550" s="13" t="s">
        <v>35</v>
      </c>
      <c r="P3550" s="13" t="s">
        <v>331</v>
      </c>
      <c r="Q3550" s="13" t="s">
        <v>2740</v>
      </c>
    </row>
    <row r="3551" spans="2:17" ht="45" hidden="1" x14ac:dyDescent="0.25">
      <c r="B3551" s="13">
        <v>3051</v>
      </c>
      <c r="C3551" s="16" t="s">
        <v>4127</v>
      </c>
      <c r="D3551" s="13" t="s">
        <v>4079</v>
      </c>
      <c r="E3551" s="13" t="s">
        <v>4097</v>
      </c>
      <c r="F3551" s="13"/>
      <c r="G3551" s="14">
        <v>68.900000000000006</v>
      </c>
      <c r="H3551" s="14"/>
      <c r="I3551" s="13"/>
      <c r="J3551" s="13"/>
      <c r="K3551" s="13"/>
      <c r="L3551" s="13"/>
      <c r="M3551" s="13"/>
      <c r="N3551" s="13" t="s">
        <v>4056</v>
      </c>
      <c r="O3551" s="13" t="s">
        <v>35</v>
      </c>
      <c r="P3551" s="13" t="s">
        <v>331</v>
      </c>
      <c r="Q3551" s="13" t="s">
        <v>2740</v>
      </c>
    </row>
    <row r="3552" spans="2:17" ht="45" hidden="1" x14ac:dyDescent="0.25">
      <c r="B3552" s="13">
        <v>3052</v>
      </c>
      <c r="C3552" s="16" t="s">
        <v>4128</v>
      </c>
      <c r="D3552" s="13" t="s">
        <v>4079</v>
      </c>
      <c r="E3552" s="13" t="s">
        <v>4095</v>
      </c>
      <c r="F3552" s="13"/>
      <c r="G3552" s="14">
        <v>21.16</v>
      </c>
      <c r="H3552" s="14"/>
      <c r="I3552" s="13"/>
      <c r="J3552" s="13"/>
      <c r="K3552" s="13"/>
      <c r="L3552" s="13"/>
      <c r="M3552" s="13"/>
      <c r="N3552" s="13" t="s">
        <v>4056</v>
      </c>
      <c r="O3552" s="13" t="s">
        <v>35</v>
      </c>
      <c r="P3552" s="13" t="s">
        <v>331</v>
      </c>
      <c r="Q3552" s="13" t="s">
        <v>2740</v>
      </c>
    </row>
    <row r="3553" spans="2:17" ht="45" hidden="1" x14ac:dyDescent="0.25">
      <c r="B3553" s="13">
        <v>3053</v>
      </c>
      <c r="C3553" s="16" t="s">
        <v>4129</v>
      </c>
      <c r="D3553" s="13" t="s">
        <v>4079</v>
      </c>
      <c r="E3553" s="13" t="s">
        <v>4130</v>
      </c>
      <c r="F3553" s="13"/>
      <c r="G3553" s="14">
        <v>89.9</v>
      </c>
      <c r="H3553" s="14"/>
      <c r="I3553" s="13"/>
      <c r="J3553" s="13"/>
      <c r="K3553" s="13"/>
      <c r="L3553" s="13"/>
      <c r="M3553" s="13"/>
      <c r="N3553" s="13" t="s">
        <v>4056</v>
      </c>
      <c r="O3553" s="13" t="s">
        <v>35</v>
      </c>
      <c r="P3553" s="13" t="s">
        <v>331</v>
      </c>
      <c r="Q3553" s="13" t="s">
        <v>2740</v>
      </c>
    </row>
    <row r="3554" spans="2:17" ht="45" hidden="1" x14ac:dyDescent="0.25">
      <c r="B3554" s="13">
        <v>3054</v>
      </c>
      <c r="C3554" s="16" t="s">
        <v>4131</v>
      </c>
      <c r="D3554" s="13" t="s">
        <v>4079</v>
      </c>
      <c r="E3554" s="13" t="s">
        <v>4121</v>
      </c>
      <c r="F3554" s="13"/>
      <c r="G3554" s="14">
        <v>189.99</v>
      </c>
      <c r="H3554" s="14"/>
      <c r="I3554" s="13"/>
      <c r="J3554" s="13"/>
      <c r="K3554" s="13"/>
      <c r="L3554" s="13"/>
      <c r="M3554" s="13"/>
      <c r="N3554" s="13" t="s">
        <v>4056</v>
      </c>
      <c r="O3554" s="13" t="s">
        <v>35</v>
      </c>
      <c r="P3554" s="13" t="s">
        <v>331</v>
      </c>
      <c r="Q3554" s="13" t="s">
        <v>2740</v>
      </c>
    </row>
    <row r="3555" spans="2:17" ht="45" hidden="1" x14ac:dyDescent="0.25">
      <c r="B3555" s="13">
        <v>3055</v>
      </c>
      <c r="C3555" s="16" t="s">
        <v>4132</v>
      </c>
      <c r="D3555" s="13" t="s">
        <v>4079</v>
      </c>
      <c r="E3555" s="13" t="s">
        <v>4133</v>
      </c>
      <c r="F3555" s="13"/>
      <c r="G3555" s="14">
        <v>189.9</v>
      </c>
      <c r="H3555" s="14"/>
      <c r="I3555" s="13"/>
      <c r="J3555" s="13"/>
      <c r="K3555" s="13"/>
      <c r="L3555" s="13"/>
      <c r="M3555" s="13"/>
      <c r="N3555" s="13" t="s">
        <v>4056</v>
      </c>
      <c r="O3555" s="13" t="s">
        <v>35</v>
      </c>
      <c r="P3555" s="13" t="s">
        <v>331</v>
      </c>
      <c r="Q3555" s="13" t="s">
        <v>2740</v>
      </c>
    </row>
    <row r="3556" spans="2:17" ht="45" hidden="1" x14ac:dyDescent="0.25">
      <c r="B3556" s="13">
        <v>3056</v>
      </c>
      <c r="C3556" s="16" t="s">
        <v>4134</v>
      </c>
      <c r="D3556" s="13" t="s">
        <v>4079</v>
      </c>
      <c r="E3556" s="13" t="s">
        <v>4135</v>
      </c>
      <c r="F3556" s="13"/>
      <c r="G3556" s="14">
        <v>129.99</v>
      </c>
      <c r="H3556" s="14"/>
      <c r="I3556" s="13"/>
      <c r="J3556" s="13"/>
      <c r="K3556" s="13"/>
      <c r="L3556" s="13"/>
      <c r="M3556" s="13"/>
      <c r="N3556" s="13" t="s">
        <v>4056</v>
      </c>
      <c r="O3556" s="13" t="s">
        <v>35</v>
      </c>
      <c r="P3556" s="13" t="s">
        <v>331</v>
      </c>
      <c r="Q3556" s="13" t="s">
        <v>2740</v>
      </c>
    </row>
    <row r="3557" spans="2:17" hidden="1" x14ac:dyDescent="0.25">
      <c r="B3557" s="49">
        <v>3057</v>
      </c>
      <c r="C3557" s="48" t="s">
        <v>3848</v>
      </c>
      <c r="D3557" s="13"/>
      <c r="E3557" s="13"/>
      <c r="F3557" s="13"/>
      <c r="G3557" s="14"/>
      <c r="H3557" s="14"/>
      <c r="I3557" s="13"/>
      <c r="J3557" s="13"/>
      <c r="K3557" s="13"/>
      <c r="L3557" s="13"/>
      <c r="M3557" s="13"/>
      <c r="N3557" s="13"/>
      <c r="O3557" s="13"/>
      <c r="P3557" s="13"/>
      <c r="Q3557" s="13"/>
    </row>
    <row r="3558" spans="2:17" hidden="1" x14ac:dyDescent="0.25">
      <c r="B3558" s="49"/>
      <c r="C3558" s="48"/>
      <c r="D3558" s="13"/>
      <c r="E3558" s="13"/>
      <c r="F3558" s="13"/>
      <c r="G3558" s="14"/>
      <c r="H3558" s="14"/>
      <c r="I3558" s="13"/>
      <c r="J3558" s="13"/>
      <c r="K3558" s="13"/>
      <c r="L3558" s="13"/>
      <c r="M3558" s="13"/>
      <c r="N3558" s="13"/>
      <c r="O3558" s="13"/>
      <c r="P3558" s="13"/>
      <c r="Q3558" s="13"/>
    </row>
    <row r="3559" spans="2:17" hidden="1" x14ac:dyDescent="0.25">
      <c r="B3559" s="49"/>
      <c r="C3559" s="48"/>
      <c r="D3559" s="13"/>
      <c r="E3559" s="13"/>
      <c r="F3559" s="13"/>
      <c r="G3559" s="14"/>
      <c r="H3559" s="14"/>
      <c r="I3559" s="13"/>
      <c r="J3559" s="13"/>
      <c r="K3559" s="13"/>
      <c r="L3559" s="13"/>
      <c r="M3559" s="13"/>
      <c r="N3559" s="13"/>
      <c r="O3559" s="13"/>
      <c r="P3559" s="13"/>
      <c r="Q3559" s="13"/>
    </row>
    <row r="3560" spans="2:17" hidden="1" x14ac:dyDescent="0.25">
      <c r="B3560" s="49"/>
      <c r="C3560" s="48"/>
      <c r="D3560" s="13"/>
      <c r="E3560" s="13"/>
      <c r="F3560" s="13"/>
      <c r="G3560" s="14"/>
      <c r="H3560" s="14"/>
      <c r="I3560" s="13"/>
      <c r="J3560" s="13"/>
      <c r="K3560" s="13"/>
      <c r="L3560" s="13"/>
      <c r="M3560" s="13"/>
      <c r="N3560" s="13"/>
      <c r="O3560" s="13"/>
      <c r="P3560" s="13"/>
      <c r="Q3560" s="13"/>
    </row>
    <row r="3561" spans="2:17" hidden="1" x14ac:dyDescent="0.25">
      <c r="B3561" s="49"/>
      <c r="C3561" s="48"/>
      <c r="D3561" s="13"/>
      <c r="E3561" s="13"/>
      <c r="F3561" s="13"/>
      <c r="G3561" s="14"/>
      <c r="H3561" s="14"/>
      <c r="I3561" s="13"/>
      <c r="J3561" s="13"/>
      <c r="K3561" s="13"/>
      <c r="L3561" s="13"/>
      <c r="M3561" s="13"/>
      <c r="N3561" s="13"/>
      <c r="O3561" s="13"/>
      <c r="P3561" s="13"/>
      <c r="Q3561" s="13"/>
    </row>
    <row r="3562" spans="2:17" hidden="1" x14ac:dyDescent="0.25">
      <c r="B3562" s="49"/>
      <c r="C3562" s="48"/>
      <c r="D3562" s="13"/>
      <c r="E3562" s="13"/>
      <c r="F3562" s="13"/>
      <c r="G3562" s="14"/>
      <c r="H3562" s="14"/>
      <c r="I3562" s="13"/>
      <c r="J3562" s="13"/>
      <c r="K3562" s="13"/>
      <c r="L3562" s="13"/>
      <c r="M3562" s="13"/>
      <c r="N3562" s="13"/>
      <c r="O3562" s="13"/>
      <c r="P3562" s="13"/>
      <c r="Q3562" s="13"/>
    </row>
    <row r="3563" spans="2:17" hidden="1" x14ac:dyDescent="0.25">
      <c r="B3563" s="49"/>
      <c r="C3563" s="48"/>
      <c r="D3563" s="13"/>
      <c r="E3563" s="13"/>
      <c r="F3563" s="13"/>
      <c r="G3563" s="14"/>
      <c r="H3563" s="14"/>
      <c r="I3563" s="13"/>
      <c r="J3563" s="13"/>
      <c r="K3563" s="13"/>
      <c r="L3563" s="13"/>
      <c r="M3563" s="13"/>
      <c r="N3563" s="13"/>
      <c r="O3563" s="13"/>
      <c r="P3563" s="13"/>
      <c r="Q3563" s="13"/>
    </row>
    <row r="3564" spans="2:17" hidden="1" x14ac:dyDescent="0.25">
      <c r="B3564" s="49"/>
      <c r="C3564" s="48"/>
      <c r="D3564" s="13"/>
      <c r="E3564" s="13"/>
      <c r="F3564" s="13"/>
      <c r="G3564" s="14"/>
      <c r="H3564" s="14"/>
      <c r="I3564" s="13"/>
      <c r="J3564" s="13"/>
      <c r="K3564" s="13"/>
      <c r="L3564" s="13"/>
      <c r="M3564" s="13"/>
      <c r="N3564" s="13"/>
      <c r="O3564" s="13"/>
      <c r="P3564" s="13"/>
      <c r="Q3564" s="13"/>
    </row>
    <row r="3565" spans="2:17" hidden="1" x14ac:dyDescent="0.25">
      <c r="B3565" s="49"/>
      <c r="C3565" s="48"/>
      <c r="D3565" s="13"/>
      <c r="E3565" s="13"/>
      <c r="F3565" s="13"/>
      <c r="G3565" s="14"/>
      <c r="H3565" s="14"/>
      <c r="I3565" s="13"/>
      <c r="J3565" s="13"/>
      <c r="K3565" s="13"/>
      <c r="L3565" s="13"/>
      <c r="M3565" s="13"/>
      <c r="N3565" s="13"/>
      <c r="O3565" s="13"/>
      <c r="P3565" s="13"/>
      <c r="Q3565" s="13"/>
    </row>
    <row r="3566" spans="2:17" hidden="1" x14ac:dyDescent="0.25">
      <c r="B3566" s="49"/>
      <c r="C3566" s="48"/>
      <c r="D3566" s="13"/>
      <c r="E3566" s="13"/>
      <c r="F3566" s="13"/>
      <c r="G3566" s="14"/>
      <c r="H3566" s="14"/>
      <c r="I3566" s="13"/>
      <c r="J3566" s="13"/>
      <c r="K3566" s="13"/>
      <c r="L3566" s="13"/>
      <c r="M3566" s="13"/>
      <c r="N3566" s="13"/>
      <c r="O3566" s="13"/>
      <c r="P3566" s="13"/>
      <c r="Q3566" s="13"/>
    </row>
    <row r="3567" spans="2:17" hidden="1" x14ac:dyDescent="0.25">
      <c r="B3567" s="49"/>
      <c r="C3567" s="48"/>
      <c r="D3567" s="13"/>
      <c r="E3567" s="13"/>
      <c r="F3567" s="13"/>
      <c r="G3567" s="14"/>
      <c r="H3567" s="14"/>
      <c r="I3567" s="13"/>
      <c r="J3567" s="13"/>
      <c r="K3567" s="13"/>
      <c r="L3567" s="13"/>
      <c r="M3567" s="13"/>
      <c r="N3567" s="13"/>
      <c r="O3567" s="13"/>
      <c r="P3567" s="13"/>
      <c r="Q3567" s="13"/>
    </row>
    <row r="3568" spans="2:17" hidden="1" x14ac:dyDescent="0.25">
      <c r="B3568" s="49"/>
      <c r="C3568" s="48"/>
      <c r="D3568" s="13"/>
      <c r="E3568" s="13"/>
      <c r="F3568" s="13"/>
      <c r="G3568" s="14"/>
      <c r="H3568" s="14"/>
      <c r="I3568" s="13"/>
      <c r="J3568" s="13"/>
      <c r="K3568" s="13"/>
      <c r="L3568" s="13"/>
      <c r="M3568" s="13"/>
      <c r="N3568" s="13"/>
      <c r="O3568" s="13"/>
      <c r="P3568" s="13"/>
      <c r="Q3568" s="13"/>
    </row>
    <row r="3569" spans="1:17" hidden="1" x14ac:dyDescent="0.25">
      <c r="B3569" s="49"/>
      <c r="C3569" s="48"/>
      <c r="D3569" s="13"/>
      <c r="E3569" s="13"/>
      <c r="F3569" s="13"/>
      <c r="G3569" s="14"/>
      <c r="H3569" s="14"/>
      <c r="I3569" s="13"/>
      <c r="J3569" s="13"/>
      <c r="K3569" s="13"/>
      <c r="L3569" s="13"/>
      <c r="M3569" s="13"/>
      <c r="N3569" s="13"/>
      <c r="O3569" s="13"/>
      <c r="P3569" s="13"/>
      <c r="Q3569" s="13"/>
    </row>
    <row r="3570" spans="1:17" hidden="1" x14ac:dyDescent="0.25">
      <c r="B3570" s="49"/>
      <c r="C3570" s="48"/>
      <c r="D3570" s="13"/>
      <c r="E3570" s="13"/>
      <c r="F3570" s="13"/>
      <c r="G3570" s="14"/>
      <c r="H3570" s="14"/>
      <c r="I3570" s="13"/>
      <c r="J3570" s="13"/>
      <c r="K3570" s="13"/>
      <c r="L3570" s="13"/>
      <c r="M3570" s="13"/>
      <c r="N3570" s="13"/>
      <c r="O3570" s="13"/>
      <c r="P3570" s="13"/>
      <c r="Q3570" s="13"/>
    </row>
    <row r="3571" spans="1:17" hidden="1" x14ac:dyDescent="0.25">
      <c r="B3571" s="49"/>
      <c r="C3571" s="48"/>
      <c r="D3571" s="13"/>
      <c r="E3571" s="13"/>
      <c r="F3571" s="13"/>
      <c r="G3571" s="14"/>
      <c r="H3571" s="14"/>
      <c r="I3571" s="13"/>
      <c r="J3571" s="13"/>
      <c r="K3571" s="13"/>
      <c r="L3571" s="13"/>
      <c r="M3571" s="13"/>
      <c r="N3571" s="13"/>
      <c r="O3571" s="13"/>
      <c r="P3571" s="13"/>
      <c r="Q3571" s="13"/>
    </row>
    <row r="3572" spans="1:17" hidden="1" x14ac:dyDescent="0.25">
      <c r="B3572" s="49"/>
      <c r="C3572" s="48"/>
      <c r="D3572" s="13"/>
      <c r="E3572" s="13"/>
      <c r="F3572" s="13"/>
      <c r="G3572" s="14"/>
      <c r="H3572" s="14"/>
      <c r="I3572" s="13"/>
      <c r="J3572" s="13"/>
      <c r="K3572" s="13"/>
      <c r="L3572" s="13"/>
      <c r="M3572" s="13"/>
      <c r="N3572" s="13"/>
      <c r="O3572" s="13"/>
      <c r="P3572" s="13"/>
      <c r="Q3572" s="13"/>
    </row>
    <row r="3573" spans="1:17" hidden="1" x14ac:dyDescent="0.25">
      <c r="B3573" s="49"/>
      <c r="C3573" s="48"/>
      <c r="D3573" s="13"/>
      <c r="E3573" s="13"/>
      <c r="F3573" s="13"/>
      <c r="G3573" s="14"/>
      <c r="H3573" s="14"/>
      <c r="I3573" s="13"/>
      <c r="J3573" s="13"/>
      <c r="K3573" s="13"/>
      <c r="L3573" s="13"/>
      <c r="M3573" s="13"/>
      <c r="N3573" s="13"/>
      <c r="O3573" s="13"/>
      <c r="P3573" s="13"/>
      <c r="Q3573" s="13"/>
    </row>
    <row r="3574" spans="1:17" hidden="1" x14ac:dyDescent="0.25">
      <c r="B3574" s="49"/>
      <c r="C3574" s="48"/>
      <c r="D3574" s="13"/>
      <c r="E3574" s="13"/>
      <c r="F3574" s="13"/>
      <c r="G3574" s="14"/>
      <c r="H3574" s="14"/>
      <c r="I3574" s="13"/>
      <c r="J3574" s="13"/>
      <c r="K3574" s="13"/>
      <c r="L3574" s="13"/>
      <c r="M3574" s="13"/>
      <c r="N3574" s="13"/>
      <c r="O3574" s="13"/>
      <c r="P3574" s="13"/>
      <c r="Q3574" s="13"/>
    </row>
    <row r="3575" spans="1:17" hidden="1" x14ac:dyDescent="0.25">
      <c r="B3575" s="49"/>
      <c r="C3575" s="48"/>
      <c r="D3575" s="13"/>
      <c r="E3575" s="13"/>
      <c r="F3575" s="13"/>
      <c r="G3575" s="14"/>
      <c r="H3575" s="14"/>
      <c r="I3575" s="13"/>
      <c r="J3575" s="13"/>
      <c r="K3575" s="13"/>
      <c r="L3575" s="13"/>
      <c r="M3575" s="13"/>
      <c r="N3575" s="13"/>
      <c r="O3575" s="13"/>
      <c r="P3575" s="13"/>
      <c r="Q3575" s="13"/>
    </row>
    <row r="3576" spans="1:17" hidden="1" x14ac:dyDescent="0.25">
      <c r="A3576" t="s">
        <v>3905</v>
      </c>
      <c r="B3576" s="49"/>
      <c r="C3576" s="48"/>
      <c r="D3576" s="13"/>
      <c r="E3576" s="13"/>
      <c r="F3576" s="13"/>
      <c r="G3576" s="14"/>
      <c r="H3576" s="14"/>
      <c r="I3576" s="13"/>
      <c r="J3576" s="13"/>
      <c r="K3576" s="13"/>
      <c r="L3576" s="13"/>
      <c r="M3576" s="13"/>
      <c r="N3576" s="13"/>
      <c r="O3576" s="13"/>
      <c r="P3576" s="13"/>
      <c r="Q3576" s="13"/>
    </row>
    <row r="3577" spans="1:17" hidden="1" x14ac:dyDescent="0.25">
      <c r="B3577" s="13"/>
      <c r="C3577" s="16"/>
      <c r="D3577" s="13"/>
      <c r="E3577" s="13"/>
      <c r="F3577" s="13"/>
      <c r="G3577" s="14"/>
      <c r="H3577" s="14"/>
      <c r="I3577" s="13"/>
      <c r="J3577" s="13"/>
      <c r="K3577" s="13"/>
      <c r="L3577" s="13"/>
      <c r="M3577" s="13"/>
      <c r="N3577" s="13"/>
      <c r="O3577" s="13"/>
      <c r="P3577" s="13"/>
      <c r="Q3577" s="13"/>
    </row>
    <row r="3578" spans="1:17" hidden="1" x14ac:dyDescent="0.25">
      <c r="B3578" s="17"/>
      <c r="C3578" s="16"/>
      <c r="D3578" s="13"/>
      <c r="E3578" s="13"/>
      <c r="F3578" s="13"/>
      <c r="G3578" s="14"/>
      <c r="H3578" s="14"/>
      <c r="I3578" s="13"/>
      <c r="J3578" s="13"/>
      <c r="K3578" s="13"/>
      <c r="L3578" s="13"/>
      <c r="M3578" s="13"/>
      <c r="N3578" s="13"/>
      <c r="O3578" s="13"/>
      <c r="P3578" s="13"/>
      <c r="Q3578" s="13"/>
    </row>
    <row r="3579" spans="1:17" ht="60" hidden="1" x14ac:dyDescent="0.25">
      <c r="B3579" s="17">
        <v>1</v>
      </c>
      <c r="C3579" s="16" t="s">
        <v>4198</v>
      </c>
      <c r="D3579" s="13" t="s">
        <v>4199</v>
      </c>
      <c r="E3579" s="13" t="s">
        <v>4200</v>
      </c>
      <c r="F3579" s="13"/>
      <c r="G3579" s="14">
        <v>2770</v>
      </c>
      <c r="H3579" s="14"/>
      <c r="I3579" s="13"/>
      <c r="J3579" s="13"/>
      <c r="K3579" s="13"/>
      <c r="L3579" s="13"/>
      <c r="M3579" s="13"/>
      <c r="N3579" s="13"/>
      <c r="O3579" s="13" t="s">
        <v>3313</v>
      </c>
      <c r="P3579" s="13" t="s">
        <v>331</v>
      </c>
      <c r="Q3579" s="13" t="s">
        <v>2740</v>
      </c>
    </row>
    <row r="3580" spans="1:17" ht="60" hidden="1" x14ac:dyDescent="0.25">
      <c r="B3580" s="17">
        <v>2</v>
      </c>
      <c r="C3580" s="16" t="s">
        <v>4201</v>
      </c>
      <c r="D3580" s="13" t="s">
        <v>4199</v>
      </c>
      <c r="E3580" s="13" t="s">
        <v>4202</v>
      </c>
      <c r="F3580" s="13"/>
      <c r="G3580" s="14">
        <v>1089</v>
      </c>
      <c r="H3580" s="14"/>
      <c r="I3580" s="13"/>
      <c r="J3580" s="13"/>
      <c r="K3580" s="13"/>
      <c r="L3580" s="13"/>
      <c r="M3580" s="13"/>
      <c r="N3580" s="13"/>
      <c r="O3580" s="13" t="s">
        <v>3313</v>
      </c>
      <c r="P3580" s="13" t="s">
        <v>331</v>
      </c>
      <c r="Q3580" s="13" t="s">
        <v>2740</v>
      </c>
    </row>
    <row r="3581" spans="1:17" ht="60" hidden="1" x14ac:dyDescent="0.25">
      <c r="B3581" s="17">
        <v>3</v>
      </c>
      <c r="C3581" s="16" t="s">
        <v>4203</v>
      </c>
      <c r="D3581" s="13" t="s">
        <v>4199</v>
      </c>
      <c r="E3581" s="13" t="s">
        <v>4204</v>
      </c>
      <c r="F3581" s="13"/>
      <c r="G3581" s="14">
        <v>19161</v>
      </c>
      <c r="H3581" s="14"/>
      <c r="I3581" s="13"/>
      <c r="J3581" s="13"/>
      <c r="K3581" s="13"/>
      <c r="L3581" s="13"/>
      <c r="M3581" s="13"/>
      <c r="N3581" s="13"/>
      <c r="O3581" s="13" t="s">
        <v>3313</v>
      </c>
      <c r="P3581" s="13" t="s">
        <v>331</v>
      </c>
      <c r="Q3581" s="13" t="s">
        <v>2740</v>
      </c>
    </row>
    <row r="3582" spans="1:17" ht="60" hidden="1" x14ac:dyDescent="0.25">
      <c r="B3582" s="17">
        <v>4</v>
      </c>
      <c r="C3582" s="16" t="s">
        <v>4205</v>
      </c>
      <c r="D3582" s="13" t="s">
        <v>4199</v>
      </c>
      <c r="E3582" s="13" t="s">
        <v>4206</v>
      </c>
      <c r="F3582" s="13"/>
      <c r="G3582" s="14">
        <v>14285</v>
      </c>
      <c r="H3582" s="14"/>
      <c r="I3582" s="13"/>
      <c r="J3582" s="13"/>
      <c r="K3582" s="13"/>
      <c r="L3582" s="13"/>
      <c r="M3582" s="13"/>
      <c r="N3582" s="13"/>
      <c r="O3582" s="13" t="s">
        <v>3313</v>
      </c>
      <c r="P3582" s="13" t="s">
        <v>331</v>
      </c>
      <c r="Q3582" s="13" t="s">
        <v>2740</v>
      </c>
    </row>
    <row r="3583" spans="1:17" ht="60" hidden="1" x14ac:dyDescent="0.25">
      <c r="B3583" s="17">
        <v>5</v>
      </c>
      <c r="C3583" s="16" t="s">
        <v>4207</v>
      </c>
      <c r="D3583" s="13" t="s">
        <v>4199</v>
      </c>
      <c r="E3583" s="13" t="s">
        <v>4208</v>
      </c>
      <c r="F3583" s="13"/>
      <c r="G3583" s="14">
        <v>3072.8</v>
      </c>
      <c r="H3583" s="14"/>
      <c r="I3583" s="13"/>
      <c r="J3583" s="13"/>
      <c r="K3583" s="13"/>
      <c r="L3583" s="13"/>
      <c r="M3583" s="13"/>
      <c r="N3583" s="13"/>
      <c r="O3583" s="13" t="s">
        <v>3313</v>
      </c>
      <c r="P3583" s="13" t="s">
        <v>331</v>
      </c>
      <c r="Q3583" s="13" t="s">
        <v>2740</v>
      </c>
    </row>
    <row r="3584" spans="1:17" ht="60" hidden="1" x14ac:dyDescent="0.25">
      <c r="B3584" s="17">
        <v>6</v>
      </c>
      <c r="C3584" s="16" t="s">
        <v>4209</v>
      </c>
      <c r="D3584" s="13" t="s">
        <v>4199</v>
      </c>
      <c r="E3584" s="13" t="s">
        <v>4210</v>
      </c>
      <c r="F3584" s="13"/>
      <c r="G3584" s="14">
        <v>3896</v>
      </c>
      <c r="H3584" s="14"/>
      <c r="I3584" s="13"/>
      <c r="J3584" s="13"/>
      <c r="K3584" s="13"/>
      <c r="L3584" s="13"/>
      <c r="M3584" s="13"/>
      <c r="N3584" s="13"/>
      <c r="O3584" s="13" t="s">
        <v>3313</v>
      </c>
      <c r="P3584" s="13" t="s">
        <v>331</v>
      </c>
      <c r="Q3584" s="13" t="s">
        <v>2740</v>
      </c>
    </row>
    <row r="3585" spans="1:17" ht="60" hidden="1" x14ac:dyDescent="0.25">
      <c r="B3585" s="17">
        <v>7</v>
      </c>
      <c r="C3585" s="16" t="s">
        <v>4211</v>
      </c>
      <c r="D3585" s="13" t="s">
        <v>4199</v>
      </c>
      <c r="E3585" s="13" t="s">
        <v>4212</v>
      </c>
      <c r="F3585" s="13"/>
      <c r="G3585" s="14">
        <v>11984.7</v>
      </c>
      <c r="H3585" s="14"/>
      <c r="I3585" s="13"/>
      <c r="J3585" s="13"/>
      <c r="K3585" s="13"/>
      <c r="L3585" s="13"/>
      <c r="M3585" s="13"/>
      <c r="N3585" s="13"/>
      <c r="O3585" s="13" t="s">
        <v>3313</v>
      </c>
      <c r="P3585" s="13" t="s">
        <v>331</v>
      </c>
      <c r="Q3585" s="13" t="s">
        <v>2740</v>
      </c>
    </row>
    <row r="3586" spans="1:17" ht="60" hidden="1" x14ac:dyDescent="0.25">
      <c r="B3586" s="17">
        <v>8</v>
      </c>
      <c r="C3586" s="16" t="s">
        <v>4213</v>
      </c>
      <c r="D3586" s="13" t="s">
        <v>4199</v>
      </c>
      <c r="E3586" s="13" t="s">
        <v>4212</v>
      </c>
      <c r="F3586" s="13"/>
      <c r="G3586" s="14">
        <v>11984.7</v>
      </c>
      <c r="H3586" s="14"/>
      <c r="I3586" s="13"/>
      <c r="J3586" s="13"/>
      <c r="K3586" s="13"/>
      <c r="L3586" s="13"/>
      <c r="M3586" s="13"/>
      <c r="N3586" s="13"/>
      <c r="O3586" s="13" t="s">
        <v>3313</v>
      </c>
      <c r="P3586" s="13" t="s">
        <v>331</v>
      </c>
      <c r="Q3586" s="13" t="s">
        <v>2740</v>
      </c>
    </row>
    <row r="3587" spans="1:17" ht="60" hidden="1" x14ac:dyDescent="0.25">
      <c r="B3587" s="17">
        <v>9</v>
      </c>
      <c r="C3587" s="16" t="s">
        <v>4214</v>
      </c>
      <c r="D3587" s="13" t="s">
        <v>4199</v>
      </c>
      <c r="E3587" s="13" t="s">
        <v>4215</v>
      </c>
      <c r="F3587" s="13"/>
      <c r="G3587" s="14">
        <v>4145</v>
      </c>
      <c r="H3587" s="14"/>
      <c r="I3587" s="13"/>
      <c r="J3587" s="13"/>
      <c r="K3587" s="13"/>
      <c r="L3587" s="13"/>
      <c r="M3587" s="13"/>
      <c r="N3587" s="13"/>
      <c r="O3587" s="13" t="s">
        <v>3313</v>
      </c>
      <c r="P3587" s="13" t="s">
        <v>331</v>
      </c>
      <c r="Q3587" s="13" t="s">
        <v>2740</v>
      </c>
    </row>
    <row r="3588" spans="1:17" ht="60" hidden="1" x14ac:dyDescent="0.25">
      <c r="B3588" s="17">
        <v>10</v>
      </c>
      <c r="C3588" s="16" t="s">
        <v>4216</v>
      </c>
      <c r="D3588" s="13" t="s">
        <v>4199</v>
      </c>
      <c r="E3588" s="13" t="s">
        <v>4217</v>
      </c>
      <c r="F3588" s="13"/>
      <c r="G3588" s="14">
        <v>18000</v>
      </c>
      <c r="H3588" s="14"/>
      <c r="I3588" s="13"/>
      <c r="J3588" s="13"/>
      <c r="K3588" s="13"/>
      <c r="L3588" s="13"/>
      <c r="M3588" s="13"/>
      <c r="N3588" s="13"/>
      <c r="O3588" s="13" t="s">
        <v>3313</v>
      </c>
      <c r="P3588" s="13" t="s">
        <v>331</v>
      </c>
      <c r="Q3588" s="13" t="s">
        <v>2740</v>
      </c>
    </row>
    <row r="3589" spans="1:17" ht="60" hidden="1" x14ac:dyDescent="0.25">
      <c r="B3589" s="17">
        <v>11</v>
      </c>
      <c r="C3589" s="16" t="s">
        <v>4218</v>
      </c>
      <c r="D3589" s="13" t="s">
        <v>4199</v>
      </c>
      <c r="E3589" s="13" t="s">
        <v>4219</v>
      </c>
      <c r="F3589" s="13"/>
      <c r="G3589" s="14">
        <v>3900</v>
      </c>
      <c r="H3589" s="14"/>
      <c r="I3589" s="13"/>
      <c r="J3589" s="13"/>
      <c r="K3589" s="13"/>
      <c r="L3589" s="13"/>
      <c r="M3589" s="13"/>
      <c r="N3589" s="13"/>
      <c r="O3589" s="13" t="s">
        <v>3313</v>
      </c>
      <c r="P3589" s="13" t="s">
        <v>331</v>
      </c>
      <c r="Q3589" s="13" t="s">
        <v>2740</v>
      </c>
    </row>
    <row r="3590" spans="1:17" ht="60" hidden="1" x14ac:dyDescent="0.25">
      <c r="B3590" s="17">
        <v>12</v>
      </c>
      <c r="C3590" s="16" t="s">
        <v>4220</v>
      </c>
      <c r="D3590" s="13" t="s">
        <v>4199</v>
      </c>
      <c r="E3590" s="13" t="s">
        <v>4221</v>
      </c>
      <c r="F3590" s="13"/>
      <c r="G3590" s="14">
        <v>1945</v>
      </c>
      <c r="H3590" s="14"/>
      <c r="I3590" s="13"/>
      <c r="J3590" s="13"/>
      <c r="K3590" s="13"/>
      <c r="L3590" s="13"/>
      <c r="M3590" s="13"/>
      <c r="N3590" s="13"/>
      <c r="O3590" s="13" t="s">
        <v>3313</v>
      </c>
      <c r="P3590" s="13" t="s">
        <v>331</v>
      </c>
      <c r="Q3590" s="13" t="s">
        <v>2740</v>
      </c>
    </row>
    <row r="3591" spans="1:17" ht="60" hidden="1" x14ac:dyDescent="0.25">
      <c r="B3591" s="17">
        <v>13</v>
      </c>
      <c r="C3591" s="16" t="s">
        <v>4222</v>
      </c>
      <c r="D3591" s="13" t="s">
        <v>4199</v>
      </c>
      <c r="E3591" s="13" t="s">
        <v>4221</v>
      </c>
      <c r="F3591" s="13"/>
      <c r="G3591" s="14">
        <v>1595</v>
      </c>
      <c r="H3591" s="14"/>
      <c r="I3591" s="13"/>
      <c r="J3591" s="13"/>
      <c r="K3591" s="13"/>
      <c r="L3591" s="13"/>
      <c r="M3591" s="13"/>
      <c r="N3591" s="13"/>
      <c r="O3591" s="13" t="s">
        <v>3313</v>
      </c>
      <c r="P3591" s="13" t="s">
        <v>331</v>
      </c>
      <c r="Q3591" s="13" t="s">
        <v>2740</v>
      </c>
    </row>
    <row r="3592" spans="1:17" ht="60" hidden="1" x14ac:dyDescent="0.25">
      <c r="B3592" s="17">
        <v>14</v>
      </c>
      <c r="C3592" s="16" t="s">
        <v>4223</v>
      </c>
      <c r="D3592" s="13" t="s">
        <v>4199</v>
      </c>
      <c r="E3592" s="13" t="s">
        <v>4221</v>
      </c>
      <c r="F3592" s="13"/>
      <c r="G3592" s="14">
        <v>1360</v>
      </c>
      <c r="H3592" s="14"/>
      <c r="I3592" s="13"/>
      <c r="J3592" s="13"/>
      <c r="K3592" s="13"/>
      <c r="L3592" s="13"/>
      <c r="M3592" s="13"/>
      <c r="N3592" s="13"/>
      <c r="O3592" s="13" t="s">
        <v>3313</v>
      </c>
      <c r="P3592" s="13" t="s">
        <v>331</v>
      </c>
      <c r="Q3592" s="13" t="s">
        <v>2740</v>
      </c>
    </row>
    <row r="3593" spans="1:17" ht="60" hidden="1" x14ac:dyDescent="0.25">
      <c r="B3593" s="17">
        <v>15</v>
      </c>
      <c r="C3593" s="16" t="s">
        <v>4224</v>
      </c>
      <c r="D3593" s="13" t="s">
        <v>4199</v>
      </c>
      <c r="E3593" s="13" t="s">
        <v>4221</v>
      </c>
      <c r="F3593" s="13"/>
      <c r="G3593" s="14">
        <v>1245</v>
      </c>
      <c r="H3593" s="14"/>
      <c r="I3593" s="13"/>
      <c r="J3593" s="13"/>
      <c r="K3593" s="13"/>
      <c r="L3593" s="13"/>
      <c r="M3593" s="13"/>
      <c r="N3593" s="13"/>
      <c r="O3593" s="13" t="s">
        <v>3313</v>
      </c>
      <c r="P3593" s="13" t="s">
        <v>331</v>
      </c>
      <c r="Q3593" s="13" t="s">
        <v>2740</v>
      </c>
    </row>
    <row r="3594" spans="1:17" ht="60" hidden="1" x14ac:dyDescent="0.25">
      <c r="B3594" s="17">
        <v>16</v>
      </c>
      <c r="C3594" s="16" t="s">
        <v>4225</v>
      </c>
      <c r="D3594" s="13" t="s">
        <v>4199</v>
      </c>
      <c r="E3594" s="13" t="s">
        <v>4226</v>
      </c>
      <c r="F3594" s="13"/>
      <c r="G3594" s="14">
        <v>15040</v>
      </c>
      <c r="H3594" s="14"/>
      <c r="I3594" s="13"/>
      <c r="J3594" s="13"/>
      <c r="K3594" s="13"/>
      <c r="L3594" s="13"/>
      <c r="M3594" s="13"/>
      <c r="N3594" s="13"/>
      <c r="O3594" s="13" t="s">
        <v>3313</v>
      </c>
      <c r="P3594" s="13" t="s">
        <v>331</v>
      </c>
      <c r="Q3594" s="13" t="s">
        <v>2740</v>
      </c>
    </row>
    <row r="3595" spans="1:17" ht="60" hidden="1" x14ac:dyDescent="0.25">
      <c r="B3595" s="17">
        <v>17</v>
      </c>
      <c r="C3595" s="16" t="s">
        <v>4227</v>
      </c>
      <c r="D3595" s="13" t="s">
        <v>4199</v>
      </c>
      <c r="E3595" s="13" t="s">
        <v>4228</v>
      </c>
      <c r="F3595" s="13"/>
      <c r="G3595" s="14">
        <v>5010</v>
      </c>
      <c r="H3595" s="14"/>
      <c r="I3595" s="13"/>
      <c r="J3595" s="13"/>
      <c r="K3595" s="13"/>
      <c r="L3595" s="13"/>
      <c r="M3595" s="13"/>
      <c r="N3595" s="13"/>
      <c r="O3595" s="13" t="s">
        <v>3313</v>
      </c>
      <c r="P3595" s="13" t="s">
        <v>331</v>
      </c>
      <c r="Q3595" s="13" t="s">
        <v>2740</v>
      </c>
    </row>
    <row r="3596" spans="1:17" ht="60" hidden="1" x14ac:dyDescent="0.25">
      <c r="B3596" s="17">
        <v>18</v>
      </c>
      <c r="C3596" s="16" t="s">
        <v>4229</v>
      </c>
      <c r="D3596" s="13" t="s">
        <v>4199</v>
      </c>
      <c r="E3596" s="13" t="s">
        <v>4230</v>
      </c>
      <c r="F3596" s="13"/>
      <c r="G3596" s="14">
        <v>8389.35</v>
      </c>
      <c r="H3596" s="14"/>
      <c r="I3596" s="13"/>
      <c r="J3596" s="13"/>
      <c r="K3596" s="13"/>
      <c r="L3596" s="13"/>
      <c r="M3596" s="13"/>
      <c r="N3596" s="13"/>
      <c r="O3596" s="13" t="s">
        <v>3313</v>
      </c>
      <c r="P3596" s="13" t="s">
        <v>331</v>
      </c>
      <c r="Q3596" s="13" t="s">
        <v>2740</v>
      </c>
    </row>
    <row r="3597" spans="1:17" ht="60" hidden="1" x14ac:dyDescent="0.25">
      <c r="B3597" s="17">
        <v>19</v>
      </c>
      <c r="C3597" s="16" t="s">
        <v>4231</v>
      </c>
      <c r="D3597" s="13" t="s">
        <v>4199</v>
      </c>
      <c r="E3597" s="13" t="s">
        <v>4155</v>
      </c>
      <c r="F3597" s="13"/>
      <c r="G3597" s="14">
        <v>14894</v>
      </c>
      <c r="H3597" s="14"/>
      <c r="I3597" s="13"/>
      <c r="J3597" s="13"/>
      <c r="K3597" s="13"/>
      <c r="L3597" s="13"/>
      <c r="M3597" s="13"/>
      <c r="N3597" s="13"/>
      <c r="O3597" s="13" t="s">
        <v>3313</v>
      </c>
      <c r="P3597" s="13" t="s">
        <v>331</v>
      </c>
      <c r="Q3597" s="13" t="s">
        <v>2740</v>
      </c>
    </row>
    <row r="3598" spans="1:17" ht="60" hidden="1" x14ac:dyDescent="0.25">
      <c r="A3598">
        <v>20</v>
      </c>
      <c r="B3598" s="17">
        <v>20</v>
      </c>
      <c r="C3598" s="16" t="s">
        <v>4232</v>
      </c>
      <c r="D3598" s="13" t="s">
        <v>4199</v>
      </c>
      <c r="E3598" s="13" t="s">
        <v>4155</v>
      </c>
      <c r="F3598" s="13"/>
      <c r="G3598" s="14">
        <v>3726</v>
      </c>
      <c r="H3598" s="14"/>
      <c r="I3598" s="13"/>
      <c r="J3598" s="13"/>
      <c r="K3598" s="13"/>
      <c r="L3598" s="13"/>
      <c r="M3598" s="13"/>
      <c r="N3598" s="13"/>
      <c r="O3598" s="13" t="s">
        <v>3313</v>
      </c>
      <c r="P3598" s="13" t="s">
        <v>331</v>
      </c>
      <c r="Q3598" s="13" t="s">
        <v>2740</v>
      </c>
    </row>
    <row r="3599" spans="1:17" ht="60" hidden="1" x14ac:dyDescent="0.25">
      <c r="B3599" s="17">
        <v>21</v>
      </c>
      <c r="C3599" s="16" t="s">
        <v>4233</v>
      </c>
      <c r="D3599" s="13" t="s">
        <v>4199</v>
      </c>
      <c r="E3599" s="13" t="s">
        <v>4234</v>
      </c>
      <c r="F3599" s="13"/>
      <c r="G3599" s="14">
        <v>13993</v>
      </c>
      <c r="H3599" s="14"/>
      <c r="I3599" s="13"/>
      <c r="J3599" s="13"/>
      <c r="K3599" s="13"/>
      <c r="L3599" s="13"/>
      <c r="M3599" s="13"/>
      <c r="N3599" s="13"/>
      <c r="O3599" s="13" t="s">
        <v>3313</v>
      </c>
      <c r="P3599" s="13" t="s">
        <v>331</v>
      </c>
      <c r="Q3599" s="13" t="s">
        <v>2740</v>
      </c>
    </row>
    <row r="3600" spans="1:17" ht="60" hidden="1" x14ac:dyDescent="0.25">
      <c r="B3600" s="17">
        <v>22</v>
      </c>
      <c r="C3600" s="16" t="s">
        <v>4235</v>
      </c>
      <c r="D3600" s="13" t="s">
        <v>4199</v>
      </c>
      <c r="E3600" s="13" t="s">
        <v>4236</v>
      </c>
      <c r="F3600" s="13"/>
      <c r="G3600" s="14">
        <v>36693</v>
      </c>
      <c r="H3600" s="14"/>
      <c r="I3600" s="13"/>
      <c r="J3600" s="13"/>
      <c r="K3600" s="13"/>
      <c r="L3600" s="13"/>
      <c r="M3600" s="13"/>
      <c r="N3600" s="13"/>
      <c r="O3600" s="13" t="s">
        <v>3313</v>
      </c>
      <c r="P3600" s="13" t="s">
        <v>331</v>
      </c>
      <c r="Q3600" s="13" t="s">
        <v>2740</v>
      </c>
    </row>
    <row r="3601" spans="2:17" ht="60" hidden="1" x14ac:dyDescent="0.25">
      <c r="B3601" s="17">
        <v>23</v>
      </c>
      <c r="C3601" s="16" t="s">
        <v>4237</v>
      </c>
      <c r="D3601" s="13" t="s">
        <v>4199</v>
      </c>
      <c r="E3601" s="13" t="s">
        <v>4238</v>
      </c>
      <c r="F3601" s="13"/>
      <c r="G3601" s="14">
        <v>37800</v>
      </c>
      <c r="H3601" s="14"/>
      <c r="I3601" s="13"/>
      <c r="J3601" s="13"/>
      <c r="K3601" s="13"/>
      <c r="L3601" s="13"/>
      <c r="M3601" s="13"/>
      <c r="N3601" s="13"/>
      <c r="O3601" s="13" t="s">
        <v>3313</v>
      </c>
      <c r="P3601" s="13" t="s">
        <v>331</v>
      </c>
      <c r="Q3601" s="13" t="s">
        <v>2740</v>
      </c>
    </row>
    <row r="3602" spans="2:17" ht="60" hidden="1" x14ac:dyDescent="0.25">
      <c r="B3602" s="17">
        <v>24</v>
      </c>
      <c r="C3602" s="16" t="s">
        <v>4239</v>
      </c>
      <c r="D3602" s="13" t="s">
        <v>4199</v>
      </c>
      <c r="E3602" s="13" t="s">
        <v>4238</v>
      </c>
      <c r="F3602" s="13"/>
      <c r="G3602" s="14">
        <v>44994</v>
      </c>
      <c r="H3602" s="14"/>
      <c r="I3602" s="13"/>
      <c r="J3602" s="13"/>
      <c r="K3602" s="13"/>
      <c r="L3602" s="13"/>
      <c r="M3602" s="13"/>
      <c r="N3602" s="13"/>
      <c r="O3602" s="13" t="s">
        <v>3313</v>
      </c>
      <c r="P3602" s="13" t="s">
        <v>331</v>
      </c>
      <c r="Q3602" s="13" t="s">
        <v>2740</v>
      </c>
    </row>
    <row r="3603" spans="2:17" ht="60" hidden="1" x14ac:dyDescent="0.25">
      <c r="B3603" s="17">
        <v>25</v>
      </c>
      <c r="C3603" s="16" t="s">
        <v>4240</v>
      </c>
      <c r="D3603" s="13" t="s">
        <v>4199</v>
      </c>
      <c r="E3603" s="13" t="s">
        <v>4241</v>
      </c>
      <c r="F3603" s="13"/>
      <c r="G3603" s="14">
        <v>3950</v>
      </c>
      <c r="H3603" s="14"/>
      <c r="I3603" s="13"/>
      <c r="J3603" s="13"/>
      <c r="K3603" s="13"/>
      <c r="L3603" s="13"/>
      <c r="M3603" s="13"/>
      <c r="N3603" s="13"/>
      <c r="O3603" s="13" t="s">
        <v>3313</v>
      </c>
      <c r="P3603" s="13" t="s">
        <v>331</v>
      </c>
      <c r="Q3603" s="13" t="s">
        <v>2740</v>
      </c>
    </row>
    <row r="3604" spans="2:17" ht="60" hidden="1" x14ac:dyDescent="0.25">
      <c r="B3604" s="17">
        <v>26</v>
      </c>
      <c r="C3604" s="16" t="s">
        <v>4242</v>
      </c>
      <c r="D3604" s="13" t="s">
        <v>4199</v>
      </c>
      <c r="E3604" s="13" t="s">
        <v>4243</v>
      </c>
      <c r="F3604" s="13"/>
      <c r="G3604" s="14">
        <v>7665</v>
      </c>
      <c r="H3604" s="14"/>
      <c r="I3604" s="13"/>
      <c r="J3604" s="13"/>
      <c r="K3604" s="13"/>
      <c r="L3604" s="13"/>
      <c r="M3604" s="13"/>
      <c r="N3604" s="13"/>
      <c r="O3604" s="13" t="s">
        <v>3313</v>
      </c>
      <c r="P3604" s="13" t="s">
        <v>331</v>
      </c>
      <c r="Q3604" s="13" t="s">
        <v>2740</v>
      </c>
    </row>
    <row r="3605" spans="2:17" ht="60" hidden="1" x14ac:dyDescent="0.25">
      <c r="B3605" s="17">
        <v>27</v>
      </c>
      <c r="C3605" s="16" t="s">
        <v>4244</v>
      </c>
      <c r="D3605" s="13" t="s">
        <v>4199</v>
      </c>
      <c r="E3605" s="13" t="s">
        <v>4245</v>
      </c>
      <c r="F3605" s="13"/>
      <c r="G3605" s="14">
        <v>13194</v>
      </c>
      <c r="H3605" s="14"/>
      <c r="I3605" s="13"/>
      <c r="J3605" s="13"/>
      <c r="K3605" s="13"/>
      <c r="L3605" s="13"/>
      <c r="M3605" s="13"/>
      <c r="N3605" s="13"/>
      <c r="O3605" s="13" t="s">
        <v>3313</v>
      </c>
      <c r="P3605" s="13" t="s">
        <v>331</v>
      </c>
      <c r="Q3605" s="13" t="s">
        <v>2740</v>
      </c>
    </row>
    <row r="3606" spans="2:17" ht="60" hidden="1" x14ac:dyDescent="0.25">
      <c r="B3606" s="17">
        <v>28</v>
      </c>
      <c r="C3606" s="16" t="s">
        <v>4246</v>
      </c>
      <c r="D3606" s="13" t="s">
        <v>4199</v>
      </c>
      <c r="E3606" s="13" t="s">
        <v>4245</v>
      </c>
      <c r="F3606" s="13"/>
      <c r="G3606" s="14">
        <v>10409.4</v>
      </c>
      <c r="H3606" s="14"/>
      <c r="I3606" s="13"/>
      <c r="J3606" s="13"/>
      <c r="K3606" s="13"/>
      <c r="L3606" s="13"/>
      <c r="M3606" s="13"/>
      <c r="N3606" s="13"/>
      <c r="O3606" s="13" t="s">
        <v>3313</v>
      </c>
      <c r="P3606" s="13" t="s">
        <v>331</v>
      </c>
      <c r="Q3606" s="13" t="s">
        <v>2740</v>
      </c>
    </row>
    <row r="3607" spans="2:17" ht="60" hidden="1" x14ac:dyDescent="0.25">
      <c r="B3607" s="17">
        <v>29</v>
      </c>
      <c r="C3607" s="16" t="s">
        <v>4248</v>
      </c>
      <c r="D3607" s="13" t="s">
        <v>4199</v>
      </c>
      <c r="E3607" s="13" t="s">
        <v>4247</v>
      </c>
      <c r="F3607" s="13"/>
      <c r="G3607" s="14">
        <v>18798</v>
      </c>
      <c r="H3607" s="14"/>
      <c r="I3607" s="13"/>
      <c r="J3607" s="13"/>
      <c r="K3607" s="13"/>
      <c r="L3607" s="13"/>
      <c r="M3607" s="13"/>
      <c r="N3607" s="13"/>
      <c r="O3607" s="13" t="s">
        <v>3313</v>
      </c>
      <c r="P3607" s="13" t="s">
        <v>331</v>
      </c>
      <c r="Q3607" s="13" t="s">
        <v>2740</v>
      </c>
    </row>
    <row r="3608" spans="2:17" ht="60" hidden="1" x14ac:dyDescent="0.25">
      <c r="B3608" s="17">
        <v>30</v>
      </c>
      <c r="C3608" s="16" t="s">
        <v>4249</v>
      </c>
      <c r="D3608" s="13" t="s">
        <v>4199</v>
      </c>
      <c r="E3608" s="13" t="s">
        <v>4210</v>
      </c>
      <c r="F3608" s="13"/>
      <c r="G3608" s="14">
        <v>9426</v>
      </c>
      <c r="H3608" s="14"/>
      <c r="I3608" s="13"/>
      <c r="J3608" s="13"/>
      <c r="K3608" s="13"/>
      <c r="L3608" s="13"/>
      <c r="M3608" s="13"/>
      <c r="N3608" s="13"/>
      <c r="O3608" s="13" t="s">
        <v>3313</v>
      </c>
      <c r="P3608" s="13" t="s">
        <v>331</v>
      </c>
      <c r="Q3608" s="13" t="s">
        <v>2740</v>
      </c>
    </row>
    <row r="3609" spans="2:17" ht="60" hidden="1" x14ac:dyDescent="0.25">
      <c r="B3609" s="17">
        <v>31</v>
      </c>
      <c r="C3609" s="16" t="s">
        <v>4250</v>
      </c>
      <c r="D3609" s="13" t="s">
        <v>4199</v>
      </c>
      <c r="E3609" s="13" t="s">
        <v>4210</v>
      </c>
      <c r="F3609" s="13"/>
      <c r="G3609" s="14">
        <v>9426</v>
      </c>
      <c r="H3609" s="14"/>
      <c r="I3609" s="13"/>
      <c r="J3609" s="13"/>
      <c r="K3609" s="13"/>
      <c r="L3609" s="13"/>
      <c r="M3609" s="13"/>
      <c r="N3609" s="13"/>
      <c r="O3609" s="13" t="s">
        <v>3313</v>
      </c>
      <c r="P3609" s="13" t="s">
        <v>331</v>
      </c>
      <c r="Q3609" s="13" t="s">
        <v>2740</v>
      </c>
    </row>
    <row r="3610" spans="2:17" ht="60" hidden="1" x14ac:dyDescent="0.25">
      <c r="B3610" s="17">
        <v>32</v>
      </c>
      <c r="C3610" s="16" t="s">
        <v>4251</v>
      </c>
      <c r="D3610" s="13" t="s">
        <v>4199</v>
      </c>
      <c r="E3610" s="13" t="s">
        <v>4253</v>
      </c>
      <c r="F3610" s="13"/>
      <c r="G3610" s="14">
        <v>3391.5</v>
      </c>
      <c r="H3610" s="14"/>
      <c r="I3610" s="13"/>
      <c r="J3610" s="13"/>
      <c r="K3610" s="13"/>
      <c r="L3610" s="13"/>
      <c r="M3610" s="13"/>
      <c r="N3610" s="13"/>
      <c r="O3610" s="13" t="s">
        <v>3313</v>
      </c>
      <c r="P3610" s="13" t="s">
        <v>331</v>
      </c>
      <c r="Q3610" s="13" t="s">
        <v>2740</v>
      </c>
    </row>
    <row r="3611" spans="2:17" ht="60" hidden="1" x14ac:dyDescent="0.25">
      <c r="B3611" s="17">
        <v>33</v>
      </c>
      <c r="C3611" s="16" t="s">
        <v>4252</v>
      </c>
      <c r="D3611" s="13" t="s">
        <v>4199</v>
      </c>
      <c r="E3611" s="13" t="s">
        <v>4254</v>
      </c>
      <c r="F3611" s="13"/>
      <c r="G3611" s="14">
        <v>7517.5</v>
      </c>
      <c r="H3611" s="14"/>
      <c r="I3611" s="13"/>
      <c r="J3611" s="13"/>
      <c r="K3611" s="13"/>
      <c r="L3611" s="13"/>
      <c r="M3611" s="13"/>
      <c r="N3611" s="13"/>
      <c r="O3611" s="13" t="s">
        <v>3313</v>
      </c>
      <c r="P3611" s="13" t="s">
        <v>331</v>
      </c>
      <c r="Q3611" s="13" t="s">
        <v>2740</v>
      </c>
    </row>
    <row r="3612" spans="2:17" ht="60" hidden="1" x14ac:dyDescent="0.25">
      <c r="B3612" s="17">
        <v>34</v>
      </c>
      <c r="C3612" s="16" t="s">
        <v>4255</v>
      </c>
      <c r="D3612" s="13" t="s">
        <v>4199</v>
      </c>
      <c r="E3612" s="13" t="s">
        <v>4254</v>
      </c>
      <c r="F3612" s="13"/>
      <c r="G3612" s="14">
        <v>1500</v>
      </c>
      <c r="H3612" s="14"/>
      <c r="I3612" s="13"/>
      <c r="J3612" s="13"/>
      <c r="K3612" s="13"/>
      <c r="L3612" s="13"/>
      <c r="M3612" s="13"/>
      <c r="N3612" s="13"/>
      <c r="O3612" s="13" t="s">
        <v>3313</v>
      </c>
      <c r="P3612" s="13" t="s">
        <v>331</v>
      </c>
      <c r="Q3612" s="13" t="s">
        <v>2740</v>
      </c>
    </row>
    <row r="3613" spans="2:17" ht="60" hidden="1" x14ac:dyDescent="0.25">
      <c r="B3613" s="17">
        <v>35</v>
      </c>
      <c r="C3613" s="16" t="s">
        <v>4256</v>
      </c>
      <c r="D3613" s="13" t="s">
        <v>4199</v>
      </c>
      <c r="E3613" s="13" t="s">
        <v>4257</v>
      </c>
      <c r="F3613" s="13"/>
      <c r="G3613" s="14">
        <v>3270</v>
      </c>
      <c r="H3613" s="14"/>
      <c r="I3613" s="13"/>
      <c r="J3613" s="13"/>
      <c r="K3613" s="13"/>
      <c r="L3613" s="13"/>
      <c r="M3613" s="13"/>
      <c r="N3613" s="13"/>
      <c r="O3613" s="13" t="s">
        <v>3313</v>
      </c>
      <c r="P3613" s="13" t="s">
        <v>331</v>
      </c>
      <c r="Q3613" s="13" t="s">
        <v>2740</v>
      </c>
    </row>
    <row r="3614" spans="2:17" ht="60" hidden="1" x14ac:dyDescent="0.25">
      <c r="B3614" s="17">
        <v>36</v>
      </c>
      <c r="C3614" s="16" t="s">
        <v>4258</v>
      </c>
      <c r="D3614" s="13" t="s">
        <v>4199</v>
      </c>
      <c r="E3614" s="13" t="s">
        <v>4259</v>
      </c>
      <c r="F3614" s="13"/>
      <c r="G3614" s="14">
        <v>11236.8</v>
      </c>
      <c r="H3614" s="14"/>
      <c r="I3614" s="13"/>
      <c r="J3614" s="13"/>
      <c r="K3614" s="13"/>
      <c r="L3614" s="13"/>
      <c r="M3614" s="13"/>
      <c r="N3614" s="13"/>
      <c r="O3614" s="13" t="s">
        <v>3313</v>
      </c>
      <c r="P3614" s="13" t="s">
        <v>331</v>
      </c>
      <c r="Q3614" s="13" t="s">
        <v>2740</v>
      </c>
    </row>
    <row r="3615" spans="2:17" ht="60" hidden="1" x14ac:dyDescent="0.25">
      <c r="B3615" s="17">
        <v>37</v>
      </c>
      <c r="C3615" s="16" t="s">
        <v>4260</v>
      </c>
      <c r="D3615" s="13" t="s">
        <v>4199</v>
      </c>
      <c r="E3615" s="13" t="s">
        <v>4245</v>
      </c>
      <c r="F3615" s="13"/>
      <c r="G3615" s="14">
        <v>594</v>
      </c>
      <c r="H3615" s="14"/>
      <c r="I3615" s="13"/>
      <c r="J3615" s="13"/>
      <c r="K3615" s="13"/>
      <c r="L3615" s="13"/>
      <c r="M3615" s="13"/>
      <c r="N3615" s="13"/>
      <c r="O3615" s="13" t="s">
        <v>3313</v>
      </c>
      <c r="P3615" s="13" t="s">
        <v>331</v>
      </c>
      <c r="Q3615" s="13" t="s">
        <v>2740</v>
      </c>
    </row>
    <row r="3616" spans="2:17" ht="60" hidden="1" x14ac:dyDescent="0.25">
      <c r="B3616" s="17">
        <v>38</v>
      </c>
      <c r="C3616" s="16" t="s">
        <v>4261</v>
      </c>
      <c r="D3616" s="13" t="s">
        <v>4199</v>
      </c>
      <c r="E3616" s="13" t="s">
        <v>4245</v>
      </c>
      <c r="F3616" s="13"/>
      <c r="G3616" s="14">
        <v>717</v>
      </c>
      <c r="H3616" s="14"/>
      <c r="I3616" s="13"/>
      <c r="J3616" s="13"/>
      <c r="K3616" s="13"/>
      <c r="L3616" s="13"/>
      <c r="M3616" s="13"/>
      <c r="N3616" s="13"/>
      <c r="O3616" s="13" t="s">
        <v>3313</v>
      </c>
      <c r="P3616" s="13" t="s">
        <v>331</v>
      </c>
      <c r="Q3616" s="13" t="s">
        <v>2740</v>
      </c>
    </row>
    <row r="3617" spans="2:17" ht="60" hidden="1" x14ac:dyDescent="0.25">
      <c r="B3617" s="17">
        <v>39</v>
      </c>
      <c r="C3617" s="16" t="s">
        <v>4262</v>
      </c>
      <c r="D3617" s="13" t="s">
        <v>4199</v>
      </c>
      <c r="E3617" s="13" t="s">
        <v>4245</v>
      </c>
      <c r="F3617" s="13"/>
      <c r="G3617" s="14">
        <v>366</v>
      </c>
      <c r="H3617" s="14"/>
      <c r="I3617" s="13"/>
      <c r="J3617" s="13"/>
      <c r="K3617" s="13"/>
      <c r="L3617" s="13"/>
      <c r="M3617" s="13"/>
      <c r="N3617" s="13"/>
      <c r="O3617" s="13" t="s">
        <v>3313</v>
      </c>
      <c r="P3617" s="13" t="s">
        <v>331</v>
      </c>
      <c r="Q3617" s="13" t="s">
        <v>2740</v>
      </c>
    </row>
    <row r="3618" spans="2:17" ht="60" hidden="1" x14ac:dyDescent="0.25">
      <c r="B3618" s="17">
        <v>40</v>
      </c>
      <c r="C3618" s="16" t="s">
        <v>4263</v>
      </c>
      <c r="D3618" s="13" t="s">
        <v>4199</v>
      </c>
      <c r="E3618" s="13" t="s">
        <v>4245</v>
      </c>
      <c r="F3618" s="13"/>
      <c r="G3618" s="14">
        <v>2874</v>
      </c>
      <c r="H3618" s="14"/>
      <c r="I3618" s="13"/>
      <c r="J3618" s="13"/>
      <c r="K3618" s="13"/>
      <c r="L3618" s="13"/>
      <c r="M3618" s="13"/>
      <c r="N3618" s="13"/>
      <c r="O3618" s="13" t="s">
        <v>3313</v>
      </c>
      <c r="P3618" s="13" t="s">
        <v>331</v>
      </c>
      <c r="Q3618" s="13" t="s">
        <v>2740</v>
      </c>
    </row>
    <row r="3619" spans="2:17" ht="60" hidden="1" x14ac:dyDescent="0.25">
      <c r="B3619" s="17">
        <v>41</v>
      </c>
      <c r="C3619" s="16" t="s">
        <v>4264</v>
      </c>
      <c r="D3619" s="13" t="s">
        <v>4199</v>
      </c>
      <c r="E3619" s="13" t="s">
        <v>4265</v>
      </c>
      <c r="F3619" s="13"/>
      <c r="G3619" s="14">
        <v>615</v>
      </c>
      <c r="H3619" s="14"/>
      <c r="I3619" s="13"/>
      <c r="J3619" s="13"/>
      <c r="K3619" s="13"/>
      <c r="L3619" s="13"/>
      <c r="M3619" s="13"/>
      <c r="N3619" s="13"/>
      <c r="O3619" s="13" t="s">
        <v>3313</v>
      </c>
      <c r="P3619" s="13" t="s">
        <v>331</v>
      </c>
      <c r="Q3619" s="13" t="s">
        <v>2740</v>
      </c>
    </row>
    <row r="3620" spans="2:17" ht="60" hidden="1" x14ac:dyDescent="0.25">
      <c r="B3620" s="17">
        <v>42</v>
      </c>
      <c r="C3620" s="16" t="s">
        <v>4266</v>
      </c>
      <c r="D3620" s="13" t="s">
        <v>4199</v>
      </c>
      <c r="E3620" s="13" t="s">
        <v>4265</v>
      </c>
      <c r="F3620" s="13"/>
      <c r="G3620" s="14">
        <v>615</v>
      </c>
      <c r="H3620" s="14"/>
      <c r="I3620" s="13"/>
      <c r="J3620" s="13"/>
      <c r="K3620" s="13"/>
      <c r="L3620" s="13"/>
      <c r="M3620" s="13"/>
      <c r="N3620" s="13"/>
      <c r="O3620" s="13" t="s">
        <v>3313</v>
      </c>
      <c r="P3620" s="13" t="s">
        <v>331</v>
      </c>
      <c r="Q3620" s="13" t="s">
        <v>2740</v>
      </c>
    </row>
    <row r="3621" spans="2:17" ht="60" hidden="1" x14ac:dyDescent="0.25">
      <c r="B3621" s="17">
        <v>43</v>
      </c>
      <c r="C3621" s="16" t="s">
        <v>4267</v>
      </c>
      <c r="D3621" s="13" t="s">
        <v>4199</v>
      </c>
      <c r="E3621" s="13" t="s">
        <v>4265</v>
      </c>
      <c r="F3621" s="13"/>
      <c r="G3621" s="14">
        <v>540</v>
      </c>
      <c r="H3621" s="14"/>
      <c r="I3621" s="13"/>
      <c r="J3621" s="13"/>
      <c r="K3621" s="13"/>
      <c r="L3621" s="13"/>
      <c r="M3621" s="13"/>
      <c r="N3621" s="13"/>
      <c r="O3621" s="13" t="s">
        <v>3313</v>
      </c>
      <c r="P3621" s="13" t="s">
        <v>331</v>
      </c>
      <c r="Q3621" s="13" t="s">
        <v>2740</v>
      </c>
    </row>
    <row r="3622" spans="2:17" ht="60" hidden="1" x14ac:dyDescent="0.25">
      <c r="B3622" s="17">
        <v>44</v>
      </c>
      <c r="C3622" s="16" t="s">
        <v>4268</v>
      </c>
      <c r="D3622" s="13" t="s">
        <v>4199</v>
      </c>
      <c r="E3622" s="13" t="s">
        <v>4265</v>
      </c>
      <c r="F3622" s="13"/>
      <c r="G3622" s="14">
        <v>540</v>
      </c>
      <c r="H3622" s="14"/>
      <c r="I3622" s="13"/>
      <c r="J3622" s="13"/>
      <c r="K3622" s="13"/>
      <c r="L3622" s="13"/>
      <c r="M3622" s="13"/>
      <c r="N3622" s="13"/>
      <c r="O3622" s="13" t="s">
        <v>3313</v>
      </c>
      <c r="P3622" s="13" t="s">
        <v>331</v>
      </c>
      <c r="Q3622" s="13" t="s">
        <v>2740</v>
      </c>
    </row>
    <row r="3623" spans="2:17" ht="60" hidden="1" x14ac:dyDescent="0.25">
      <c r="B3623" s="17">
        <v>45</v>
      </c>
      <c r="C3623" s="16" t="s">
        <v>4269</v>
      </c>
      <c r="D3623" s="13" t="s">
        <v>4199</v>
      </c>
      <c r="E3623" s="13" t="s">
        <v>4270</v>
      </c>
      <c r="F3623" s="13"/>
      <c r="G3623" s="14">
        <v>10251.5</v>
      </c>
      <c r="H3623" s="14"/>
      <c r="I3623" s="13"/>
      <c r="J3623" s="13"/>
      <c r="K3623" s="13"/>
      <c r="L3623" s="13"/>
      <c r="M3623" s="13"/>
      <c r="N3623" s="13"/>
      <c r="O3623" s="13" t="s">
        <v>3313</v>
      </c>
      <c r="P3623" s="13" t="s">
        <v>331</v>
      </c>
      <c r="Q3623" s="13" t="s">
        <v>2740</v>
      </c>
    </row>
    <row r="3624" spans="2:17" ht="60" hidden="1" x14ac:dyDescent="0.25">
      <c r="B3624" s="17">
        <v>46</v>
      </c>
      <c r="C3624" s="16" t="s">
        <v>4276</v>
      </c>
      <c r="D3624" s="13" t="s">
        <v>4199</v>
      </c>
      <c r="E3624" s="13" t="s">
        <v>4270</v>
      </c>
      <c r="F3624" s="13"/>
      <c r="G3624" s="14">
        <v>10251.5</v>
      </c>
      <c r="H3624" s="14"/>
      <c r="I3624" s="13"/>
      <c r="J3624" s="13"/>
      <c r="K3624" s="13"/>
      <c r="L3624" s="13"/>
      <c r="M3624" s="13"/>
      <c r="N3624" s="13"/>
      <c r="O3624" s="13" t="s">
        <v>3313</v>
      </c>
      <c r="P3624" s="13" t="s">
        <v>331</v>
      </c>
      <c r="Q3624" s="13" t="s">
        <v>2740</v>
      </c>
    </row>
    <row r="3625" spans="2:17" ht="60" hidden="1" x14ac:dyDescent="0.25">
      <c r="B3625" s="17">
        <v>47</v>
      </c>
      <c r="C3625" s="16" t="s">
        <v>4277</v>
      </c>
      <c r="D3625" s="13" t="s">
        <v>4199</v>
      </c>
      <c r="E3625" s="13" t="s">
        <v>4278</v>
      </c>
      <c r="F3625" s="13"/>
      <c r="G3625" s="14">
        <v>14645</v>
      </c>
      <c r="H3625" s="14"/>
      <c r="I3625" s="13"/>
      <c r="J3625" s="13"/>
      <c r="K3625" s="13"/>
      <c r="L3625" s="13"/>
      <c r="M3625" s="13"/>
      <c r="N3625" s="13"/>
      <c r="O3625" s="13" t="s">
        <v>3313</v>
      </c>
      <c r="P3625" s="13" t="s">
        <v>331</v>
      </c>
      <c r="Q3625" s="13" t="s">
        <v>2740</v>
      </c>
    </row>
    <row r="3626" spans="2:17" ht="60" hidden="1" x14ac:dyDescent="0.25">
      <c r="B3626" s="17">
        <v>48</v>
      </c>
      <c r="C3626" s="16" t="s">
        <v>4279</v>
      </c>
      <c r="D3626" s="13" t="s">
        <v>4199</v>
      </c>
      <c r="E3626" s="13" t="s">
        <v>4259</v>
      </c>
      <c r="F3626" s="13"/>
      <c r="G3626" s="14">
        <v>11716</v>
      </c>
      <c r="H3626" s="14"/>
      <c r="I3626" s="13"/>
      <c r="J3626" s="13"/>
      <c r="K3626" s="13"/>
      <c r="L3626" s="13"/>
      <c r="M3626" s="13"/>
      <c r="N3626" s="13"/>
      <c r="O3626" s="13" t="s">
        <v>3313</v>
      </c>
      <c r="P3626" s="13" t="s">
        <v>331</v>
      </c>
      <c r="Q3626" s="13" t="s">
        <v>2740</v>
      </c>
    </row>
    <row r="3627" spans="2:17" ht="60" hidden="1" x14ac:dyDescent="0.25">
      <c r="B3627" s="17">
        <v>49</v>
      </c>
      <c r="C3627" s="16" t="s">
        <v>4280</v>
      </c>
      <c r="D3627" s="13" t="s">
        <v>4199</v>
      </c>
      <c r="E3627" s="13" t="s">
        <v>4281</v>
      </c>
      <c r="F3627" s="13"/>
      <c r="G3627" s="14">
        <v>1785</v>
      </c>
      <c r="H3627" s="14"/>
      <c r="I3627" s="13"/>
      <c r="J3627" s="13"/>
      <c r="K3627" s="13"/>
      <c r="L3627" s="13"/>
      <c r="M3627" s="13"/>
      <c r="N3627" s="13"/>
      <c r="O3627" s="13" t="s">
        <v>3313</v>
      </c>
      <c r="P3627" s="13" t="s">
        <v>331</v>
      </c>
      <c r="Q3627" s="13" t="s">
        <v>2740</v>
      </c>
    </row>
    <row r="3628" spans="2:17" ht="60" hidden="1" x14ac:dyDescent="0.25">
      <c r="B3628" s="17">
        <v>50</v>
      </c>
      <c r="C3628" s="16" t="s">
        <v>4282</v>
      </c>
      <c r="D3628" s="13" t="s">
        <v>4199</v>
      </c>
      <c r="E3628" s="13" t="s">
        <v>4084</v>
      </c>
      <c r="F3628" s="13"/>
      <c r="G3628" s="14">
        <v>2691</v>
      </c>
      <c r="H3628" s="14"/>
      <c r="I3628" s="13"/>
      <c r="J3628" s="13"/>
      <c r="K3628" s="13"/>
      <c r="L3628" s="13"/>
      <c r="M3628" s="13"/>
      <c r="N3628" s="13"/>
      <c r="O3628" s="13" t="s">
        <v>3313</v>
      </c>
      <c r="P3628" s="13" t="s">
        <v>331</v>
      </c>
      <c r="Q3628" s="13" t="s">
        <v>2740</v>
      </c>
    </row>
    <row r="3629" spans="2:17" ht="60" hidden="1" x14ac:dyDescent="0.25">
      <c r="B3629" s="17">
        <v>51</v>
      </c>
      <c r="C3629" s="16" t="s">
        <v>4283</v>
      </c>
      <c r="D3629" s="13" t="s">
        <v>4199</v>
      </c>
      <c r="E3629" s="13" t="s">
        <v>4284</v>
      </c>
      <c r="F3629" s="13"/>
      <c r="G3629" s="14">
        <v>2919.7</v>
      </c>
      <c r="H3629" s="14"/>
      <c r="I3629" s="13"/>
      <c r="J3629" s="13"/>
      <c r="K3629" s="13"/>
      <c r="L3629" s="13"/>
      <c r="M3629" s="13"/>
      <c r="N3629" s="13"/>
      <c r="O3629" s="13" t="s">
        <v>3313</v>
      </c>
      <c r="P3629" s="13" t="s">
        <v>331</v>
      </c>
      <c r="Q3629" s="13" t="s">
        <v>2740</v>
      </c>
    </row>
    <row r="3630" spans="2:17" ht="60" hidden="1" x14ac:dyDescent="0.25">
      <c r="B3630" s="17">
        <v>52</v>
      </c>
      <c r="C3630" s="16" t="s">
        <v>4285</v>
      </c>
      <c r="D3630" s="13" t="s">
        <v>4199</v>
      </c>
      <c r="E3630" s="13" t="s">
        <v>4284</v>
      </c>
      <c r="F3630" s="13"/>
      <c r="G3630" s="14">
        <v>2919.7</v>
      </c>
      <c r="H3630" s="14"/>
      <c r="I3630" s="13"/>
      <c r="J3630" s="13"/>
      <c r="K3630" s="13"/>
      <c r="L3630" s="13"/>
      <c r="M3630" s="13"/>
      <c r="N3630" s="13"/>
      <c r="O3630" s="13" t="s">
        <v>3313</v>
      </c>
      <c r="P3630" s="13" t="s">
        <v>331</v>
      </c>
      <c r="Q3630" s="13" t="s">
        <v>2740</v>
      </c>
    </row>
    <row r="3631" spans="2:17" ht="60" hidden="1" x14ac:dyDescent="0.25">
      <c r="B3631" s="17">
        <v>53</v>
      </c>
      <c r="C3631" s="16" t="s">
        <v>4286</v>
      </c>
      <c r="D3631" s="13" t="s">
        <v>4199</v>
      </c>
      <c r="E3631" s="13" t="s">
        <v>4284</v>
      </c>
      <c r="F3631" s="13"/>
      <c r="G3631" s="14">
        <v>2919.7</v>
      </c>
      <c r="H3631" s="14"/>
      <c r="I3631" s="13"/>
      <c r="J3631" s="13"/>
      <c r="K3631" s="13"/>
      <c r="L3631" s="13"/>
      <c r="M3631" s="13"/>
      <c r="N3631" s="13"/>
      <c r="O3631" s="13" t="s">
        <v>3313</v>
      </c>
      <c r="P3631" s="13" t="s">
        <v>331</v>
      </c>
      <c r="Q3631" s="13" t="s">
        <v>2740</v>
      </c>
    </row>
    <row r="3632" spans="2:17" ht="60" hidden="1" x14ac:dyDescent="0.25">
      <c r="B3632" s="17">
        <v>54</v>
      </c>
      <c r="C3632" s="16" t="s">
        <v>4287</v>
      </c>
      <c r="D3632" s="13" t="s">
        <v>4199</v>
      </c>
      <c r="E3632" s="13" t="s">
        <v>4284</v>
      </c>
      <c r="F3632" s="13"/>
      <c r="G3632" s="14">
        <v>2919.7</v>
      </c>
      <c r="H3632" s="14"/>
      <c r="I3632" s="13"/>
      <c r="J3632" s="13"/>
      <c r="K3632" s="13"/>
      <c r="L3632" s="13"/>
      <c r="M3632" s="13"/>
      <c r="N3632" s="13"/>
      <c r="O3632" s="13" t="s">
        <v>3313</v>
      </c>
      <c r="P3632" s="13" t="s">
        <v>331</v>
      </c>
      <c r="Q3632" s="13" t="s">
        <v>2740</v>
      </c>
    </row>
    <row r="3633" spans="2:17" ht="60" hidden="1" x14ac:dyDescent="0.25">
      <c r="B3633" s="17">
        <v>55</v>
      </c>
      <c r="C3633" s="16" t="s">
        <v>4288</v>
      </c>
      <c r="D3633" s="13" t="s">
        <v>4199</v>
      </c>
      <c r="E3633" s="13" t="s">
        <v>4284</v>
      </c>
      <c r="F3633" s="13"/>
      <c r="G3633" s="14">
        <v>2919.7</v>
      </c>
      <c r="H3633" s="14"/>
      <c r="I3633" s="13"/>
      <c r="J3633" s="13"/>
      <c r="K3633" s="13"/>
      <c r="L3633" s="13"/>
      <c r="M3633" s="13"/>
      <c r="N3633" s="13"/>
      <c r="O3633" s="13" t="s">
        <v>3313</v>
      </c>
      <c r="P3633" s="13" t="s">
        <v>331</v>
      </c>
      <c r="Q3633" s="13" t="s">
        <v>2740</v>
      </c>
    </row>
    <row r="3634" spans="2:17" ht="60" hidden="1" x14ac:dyDescent="0.25">
      <c r="B3634" s="17">
        <v>56</v>
      </c>
      <c r="C3634" s="16" t="s">
        <v>4289</v>
      </c>
      <c r="D3634" s="13" t="s">
        <v>4199</v>
      </c>
      <c r="E3634" s="13" t="s">
        <v>4284</v>
      </c>
      <c r="F3634" s="13"/>
      <c r="G3634" s="14">
        <v>1652.7</v>
      </c>
      <c r="H3634" s="14"/>
      <c r="I3634" s="13"/>
      <c r="J3634" s="13"/>
      <c r="K3634" s="13"/>
      <c r="L3634" s="13"/>
      <c r="M3634" s="13"/>
      <c r="N3634" s="13"/>
      <c r="O3634" s="13" t="s">
        <v>3313</v>
      </c>
      <c r="P3634" s="13" t="s">
        <v>331</v>
      </c>
      <c r="Q3634" s="13" t="s">
        <v>2740</v>
      </c>
    </row>
    <row r="3635" spans="2:17" ht="60" hidden="1" x14ac:dyDescent="0.25">
      <c r="B3635" s="17">
        <v>57</v>
      </c>
      <c r="C3635" s="16" t="s">
        <v>4290</v>
      </c>
      <c r="D3635" s="13" t="s">
        <v>4199</v>
      </c>
      <c r="E3635" s="13" t="s">
        <v>4284</v>
      </c>
      <c r="F3635" s="13"/>
      <c r="G3635" s="14">
        <v>1652.7</v>
      </c>
      <c r="H3635" s="14"/>
      <c r="I3635" s="13"/>
      <c r="J3635" s="13"/>
      <c r="K3635" s="13"/>
      <c r="L3635" s="13"/>
      <c r="M3635" s="13"/>
      <c r="N3635" s="13"/>
      <c r="O3635" s="13" t="s">
        <v>3313</v>
      </c>
      <c r="P3635" s="13" t="s">
        <v>331</v>
      </c>
      <c r="Q3635" s="13" t="s">
        <v>2740</v>
      </c>
    </row>
    <row r="3636" spans="2:17" ht="60" hidden="1" x14ac:dyDescent="0.25">
      <c r="B3636" s="17">
        <v>58</v>
      </c>
      <c r="C3636" s="16" t="s">
        <v>4291</v>
      </c>
      <c r="D3636" s="13" t="s">
        <v>4199</v>
      </c>
      <c r="E3636" s="13" t="s">
        <v>4284</v>
      </c>
      <c r="F3636" s="13"/>
      <c r="G3636" s="14">
        <v>566.29999999999995</v>
      </c>
      <c r="H3636" s="14"/>
      <c r="I3636" s="13"/>
      <c r="J3636" s="13"/>
      <c r="K3636" s="13"/>
      <c r="L3636" s="13"/>
      <c r="M3636" s="13"/>
      <c r="N3636" s="13"/>
      <c r="O3636" s="13" t="s">
        <v>3313</v>
      </c>
      <c r="P3636" s="13" t="s">
        <v>331</v>
      </c>
      <c r="Q3636" s="13" t="s">
        <v>2740</v>
      </c>
    </row>
    <row r="3637" spans="2:17" ht="60" hidden="1" x14ac:dyDescent="0.25">
      <c r="B3637" s="17">
        <v>59</v>
      </c>
      <c r="C3637" s="16" t="s">
        <v>4292</v>
      </c>
      <c r="D3637" s="13" t="s">
        <v>4199</v>
      </c>
      <c r="E3637" s="13" t="s">
        <v>4293</v>
      </c>
      <c r="F3637" s="13"/>
      <c r="G3637" s="14">
        <v>34040</v>
      </c>
      <c r="H3637" s="14"/>
      <c r="I3637" s="13"/>
      <c r="J3637" s="13"/>
      <c r="K3637" s="13"/>
      <c r="L3637" s="13"/>
      <c r="M3637" s="13"/>
      <c r="N3637" s="13"/>
      <c r="O3637" s="13" t="s">
        <v>3313</v>
      </c>
      <c r="P3637" s="13" t="s">
        <v>331</v>
      </c>
      <c r="Q3637" s="13" t="s">
        <v>2740</v>
      </c>
    </row>
    <row r="3638" spans="2:17" ht="60" hidden="1" x14ac:dyDescent="0.25">
      <c r="B3638" s="17">
        <v>60</v>
      </c>
      <c r="C3638" s="16" t="s">
        <v>4294</v>
      </c>
      <c r="D3638" s="13" t="s">
        <v>4199</v>
      </c>
      <c r="E3638" s="13" t="s">
        <v>4293</v>
      </c>
      <c r="F3638" s="13"/>
      <c r="G3638" s="14">
        <v>30480</v>
      </c>
      <c r="H3638" s="14"/>
      <c r="I3638" s="13"/>
      <c r="J3638" s="13"/>
      <c r="K3638" s="13"/>
      <c r="L3638" s="13"/>
      <c r="M3638" s="13"/>
      <c r="N3638" s="13"/>
      <c r="O3638" s="13" t="s">
        <v>3313</v>
      </c>
      <c r="P3638" s="13" t="s">
        <v>331</v>
      </c>
      <c r="Q3638" s="13" t="s">
        <v>2740</v>
      </c>
    </row>
    <row r="3639" spans="2:17" ht="60" hidden="1" x14ac:dyDescent="0.25">
      <c r="B3639" s="17">
        <v>61</v>
      </c>
      <c r="C3639" s="16" t="s">
        <v>4295</v>
      </c>
      <c r="D3639" s="13" t="s">
        <v>4199</v>
      </c>
      <c r="E3639" s="13" t="s">
        <v>4084</v>
      </c>
      <c r="F3639" s="13"/>
      <c r="G3639" s="14">
        <v>4750</v>
      </c>
      <c r="H3639" s="14"/>
      <c r="I3639" s="13"/>
      <c r="J3639" s="13"/>
      <c r="K3639" s="13"/>
      <c r="L3639" s="13"/>
      <c r="M3639" s="13"/>
      <c r="N3639" s="13"/>
      <c r="O3639" s="13" t="s">
        <v>3313</v>
      </c>
      <c r="P3639" s="13" t="s">
        <v>331</v>
      </c>
      <c r="Q3639" s="13" t="s">
        <v>2740</v>
      </c>
    </row>
    <row r="3640" spans="2:17" ht="60" hidden="1" x14ac:dyDescent="0.25">
      <c r="B3640" s="17">
        <v>62</v>
      </c>
      <c r="C3640" s="16" t="s">
        <v>4296</v>
      </c>
      <c r="D3640" s="13" t="s">
        <v>4199</v>
      </c>
      <c r="E3640" s="13" t="s">
        <v>4155</v>
      </c>
      <c r="F3640" s="13"/>
      <c r="G3640" s="14">
        <v>15300</v>
      </c>
      <c r="H3640" s="14"/>
      <c r="I3640" s="13"/>
      <c r="J3640" s="13"/>
      <c r="K3640" s="13"/>
      <c r="L3640" s="13"/>
      <c r="M3640" s="13"/>
      <c r="N3640" s="13"/>
      <c r="O3640" s="13" t="s">
        <v>3313</v>
      </c>
      <c r="P3640" s="13" t="s">
        <v>331</v>
      </c>
      <c r="Q3640" s="13" t="s">
        <v>2740</v>
      </c>
    </row>
    <row r="3641" spans="2:17" ht="60" hidden="1" x14ac:dyDescent="0.25">
      <c r="B3641" s="17">
        <v>63</v>
      </c>
      <c r="C3641" s="16" t="s">
        <v>4297</v>
      </c>
      <c r="D3641" s="13" t="s">
        <v>4199</v>
      </c>
      <c r="E3641" s="13">
        <v>150</v>
      </c>
      <c r="F3641" s="13"/>
      <c r="G3641" s="14">
        <v>14178</v>
      </c>
      <c r="H3641" s="14"/>
      <c r="I3641" s="13"/>
      <c r="J3641" s="13"/>
      <c r="K3641" s="13"/>
      <c r="L3641" s="13"/>
      <c r="M3641" s="13"/>
      <c r="N3641" s="13"/>
      <c r="O3641" s="13" t="s">
        <v>3313</v>
      </c>
      <c r="P3641" s="13" t="s">
        <v>331</v>
      </c>
      <c r="Q3641" s="13" t="s">
        <v>2740</v>
      </c>
    </row>
    <row r="3642" spans="2:17" ht="60" hidden="1" x14ac:dyDescent="0.25">
      <c r="B3642" s="17">
        <v>64</v>
      </c>
      <c r="C3642" s="16" t="s">
        <v>4298</v>
      </c>
      <c r="D3642" s="13" t="s">
        <v>4199</v>
      </c>
      <c r="E3642" s="13" t="s">
        <v>4155</v>
      </c>
      <c r="F3642" s="13"/>
      <c r="G3642" s="14">
        <v>3984</v>
      </c>
      <c r="H3642" s="14"/>
      <c r="I3642" s="13"/>
      <c r="J3642" s="13"/>
      <c r="K3642" s="13"/>
      <c r="L3642" s="13"/>
      <c r="M3642" s="13"/>
      <c r="N3642" s="13"/>
      <c r="O3642" s="13" t="s">
        <v>3313</v>
      </c>
      <c r="P3642" s="13" t="s">
        <v>331</v>
      </c>
      <c r="Q3642" s="13" t="s">
        <v>2740</v>
      </c>
    </row>
    <row r="3643" spans="2:17" ht="60" hidden="1" x14ac:dyDescent="0.25">
      <c r="B3643" s="17">
        <v>65</v>
      </c>
      <c r="C3643" s="16" t="s">
        <v>4299</v>
      </c>
      <c r="D3643" s="13" t="s">
        <v>4199</v>
      </c>
      <c r="E3643" s="13" t="s">
        <v>4300</v>
      </c>
      <c r="F3643" s="13"/>
      <c r="G3643" s="14">
        <v>2500</v>
      </c>
      <c r="H3643" s="14"/>
      <c r="I3643" s="13"/>
      <c r="J3643" s="13"/>
      <c r="K3643" s="13"/>
      <c r="L3643" s="13"/>
      <c r="M3643" s="13"/>
      <c r="N3643" s="13"/>
      <c r="O3643" s="13" t="s">
        <v>3313</v>
      </c>
      <c r="P3643" s="13" t="s">
        <v>331</v>
      </c>
      <c r="Q3643" s="13" t="s">
        <v>2740</v>
      </c>
    </row>
    <row r="3644" spans="2:17" ht="60" hidden="1" x14ac:dyDescent="0.25">
      <c r="B3644" s="17">
        <v>66</v>
      </c>
      <c r="C3644" s="16" t="s">
        <v>4301</v>
      </c>
      <c r="D3644" s="13" t="s">
        <v>4199</v>
      </c>
      <c r="E3644" s="13" t="s">
        <v>4300</v>
      </c>
      <c r="F3644" s="13"/>
      <c r="G3644" s="14">
        <v>2500</v>
      </c>
      <c r="H3644" s="14"/>
      <c r="I3644" s="13"/>
      <c r="J3644" s="13"/>
      <c r="K3644" s="13"/>
      <c r="L3644" s="13"/>
      <c r="M3644" s="13"/>
      <c r="N3644" s="13"/>
      <c r="O3644" s="13" t="s">
        <v>3313</v>
      </c>
      <c r="P3644" s="13" t="s">
        <v>331</v>
      </c>
      <c r="Q3644" s="13" t="s">
        <v>2740</v>
      </c>
    </row>
    <row r="3645" spans="2:17" ht="60" hidden="1" x14ac:dyDescent="0.25">
      <c r="B3645" s="17">
        <v>67</v>
      </c>
      <c r="C3645" s="16" t="s">
        <v>4302</v>
      </c>
      <c r="D3645" s="13" t="s">
        <v>4199</v>
      </c>
      <c r="E3645" s="13" t="s">
        <v>4303</v>
      </c>
      <c r="F3645" s="13"/>
      <c r="G3645" s="14">
        <v>10930</v>
      </c>
      <c r="H3645" s="14"/>
      <c r="I3645" s="13"/>
      <c r="J3645" s="13"/>
      <c r="K3645" s="13"/>
      <c r="L3645" s="13"/>
      <c r="M3645" s="13"/>
      <c r="N3645" s="13"/>
      <c r="O3645" s="13" t="s">
        <v>3313</v>
      </c>
      <c r="P3645" s="13" t="s">
        <v>331</v>
      </c>
      <c r="Q3645" s="13" t="s">
        <v>2740</v>
      </c>
    </row>
    <row r="3646" spans="2:17" ht="60" hidden="1" x14ac:dyDescent="0.25">
      <c r="B3646" s="17">
        <v>68</v>
      </c>
      <c r="C3646" s="16" t="s">
        <v>4306</v>
      </c>
      <c r="D3646" s="13" t="s">
        <v>4199</v>
      </c>
      <c r="E3646" s="13" t="s">
        <v>4304</v>
      </c>
      <c r="F3646" s="13"/>
      <c r="G3646" s="14">
        <v>23400</v>
      </c>
      <c r="H3646" s="14"/>
      <c r="I3646" s="13"/>
      <c r="J3646" s="13"/>
      <c r="K3646" s="13"/>
      <c r="L3646" s="13"/>
      <c r="M3646" s="13"/>
      <c r="N3646" s="13"/>
      <c r="O3646" s="13" t="s">
        <v>3313</v>
      </c>
      <c r="P3646" s="13" t="s">
        <v>331</v>
      </c>
      <c r="Q3646" s="13" t="s">
        <v>2740</v>
      </c>
    </row>
    <row r="3647" spans="2:17" ht="60" hidden="1" x14ac:dyDescent="0.25">
      <c r="B3647" s="17">
        <v>69</v>
      </c>
      <c r="C3647" s="16" t="s">
        <v>4305</v>
      </c>
      <c r="D3647" s="13" t="s">
        <v>4199</v>
      </c>
      <c r="E3647" s="13" t="s">
        <v>4304</v>
      </c>
      <c r="F3647" s="13"/>
      <c r="G3647" s="14">
        <v>30810</v>
      </c>
      <c r="H3647" s="14"/>
      <c r="I3647" s="13"/>
      <c r="J3647" s="13"/>
      <c r="K3647" s="13"/>
      <c r="L3647" s="13"/>
      <c r="M3647" s="13"/>
      <c r="N3647" s="13"/>
      <c r="O3647" s="13" t="s">
        <v>3313</v>
      </c>
      <c r="P3647" s="13" t="s">
        <v>331</v>
      </c>
      <c r="Q3647" s="13" t="s">
        <v>2740</v>
      </c>
    </row>
    <row r="3648" spans="2:17" ht="60" hidden="1" x14ac:dyDescent="0.25">
      <c r="B3648" s="17">
        <v>70</v>
      </c>
      <c r="C3648" s="16" t="s">
        <v>4307</v>
      </c>
      <c r="D3648" s="13" t="s">
        <v>4199</v>
      </c>
      <c r="E3648" s="13" t="s">
        <v>4304</v>
      </c>
      <c r="F3648" s="13"/>
      <c r="G3648" s="14">
        <v>43667</v>
      </c>
      <c r="H3648" s="14"/>
      <c r="I3648" s="13"/>
      <c r="J3648" s="13"/>
      <c r="K3648" s="13"/>
      <c r="L3648" s="13"/>
      <c r="M3648" s="13"/>
      <c r="N3648" s="13"/>
      <c r="O3648" s="13" t="s">
        <v>3313</v>
      </c>
      <c r="P3648" s="13" t="s">
        <v>331</v>
      </c>
      <c r="Q3648" s="13" t="s">
        <v>2740</v>
      </c>
    </row>
    <row r="3649" spans="2:17" ht="60" hidden="1" x14ac:dyDescent="0.25">
      <c r="B3649" s="17">
        <v>71</v>
      </c>
      <c r="C3649" s="16" t="s">
        <v>4308</v>
      </c>
      <c r="D3649" s="13" t="s">
        <v>4199</v>
      </c>
      <c r="E3649" s="13" t="s">
        <v>4217</v>
      </c>
      <c r="F3649" s="13"/>
      <c r="G3649" s="14">
        <v>2385</v>
      </c>
      <c r="H3649" s="14"/>
      <c r="I3649" s="13"/>
      <c r="J3649" s="13"/>
      <c r="K3649" s="13"/>
      <c r="L3649" s="13"/>
      <c r="M3649" s="13"/>
      <c r="N3649" s="13"/>
      <c r="O3649" s="13" t="s">
        <v>3313</v>
      </c>
      <c r="P3649" s="13" t="s">
        <v>331</v>
      </c>
      <c r="Q3649" s="13" t="s">
        <v>2740</v>
      </c>
    </row>
    <row r="3650" spans="2:17" ht="60" hidden="1" x14ac:dyDescent="0.25">
      <c r="B3650" s="17">
        <v>72</v>
      </c>
      <c r="C3650" s="16" t="s">
        <v>4309</v>
      </c>
      <c r="D3650" s="13" t="s">
        <v>4199</v>
      </c>
      <c r="E3650" s="13" t="s">
        <v>4217</v>
      </c>
      <c r="F3650" s="13"/>
      <c r="G3650" s="14">
        <v>1039.5</v>
      </c>
      <c r="H3650" s="14"/>
      <c r="I3650" s="13"/>
      <c r="J3650" s="13"/>
      <c r="K3650" s="13"/>
      <c r="L3650" s="13"/>
      <c r="M3650" s="13"/>
      <c r="N3650" s="13"/>
      <c r="O3650" s="13" t="s">
        <v>3313</v>
      </c>
      <c r="P3650" s="13" t="s">
        <v>331</v>
      </c>
      <c r="Q3650" s="13" t="s">
        <v>2740</v>
      </c>
    </row>
    <row r="3651" spans="2:17" ht="60" hidden="1" x14ac:dyDescent="0.25">
      <c r="B3651" s="17">
        <v>73</v>
      </c>
      <c r="C3651" s="16" t="s">
        <v>4310</v>
      </c>
      <c r="D3651" s="13" t="s">
        <v>4199</v>
      </c>
      <c r="E3651" s="13" t="s">
        <v>4303</v>
      </c>
      <c r="F3651" s="13"/>
      <c r="G3651" s="14">
        <v>19180</v>
      </c>
      <c r="H3651" s="14"/>
      <c r="I3651" s="13"/>
      <c r="J3651" s="13"/>
      <c r="K3651" s="13"/>
      <c r="L3651" s="13"/>
      <c r="M3651" s="13"/>
      <c r="N3651" s="13"/>
      <c r="O3651" s="13" t="s">
        <v>3313</v>
      </c>
      <c r="P3651" s="13" t="s">
        <v>331</v>
      </c>
      <c r="Q3651" s="13" t="s">
        <v>2740</v>
      </c>
    </row>
    <row r="3652" spans="2:17" ht="60" hidden="1" x14ac:dyDescent="0.25">
      <c r="B3652" s="17">
        <v>74</v>
      </c>
      <c r="C3652" s="16" t="s">
        <v>4311</v>
      </c>
      <c r="D3652" s="13" t="s">
        <v>4199</v>
      </c>
      <c r="E3652" s="13" t="s">
        <v>4303</v>
      </c>
      <c r="F3652" s="13"/>
      <c r="G3652" s="14">
        <v>11000</v>
      </c>
      <c r="H3652" s="14"/>
      <c r="I3652" s="13"/>
      <c r="J3652" s="13"/>
      <c r="K3652" s="13"/>
      <c r="L3652" s="13"/>
      <c r="M3652" s="13"/>
      <c r="N3652" s="13"/>
      <c r="O3652" s="13" t="s">
        <v>3313</v>
      </c>
      <c r="P3652" s="13" t="s">
        <v>331</v>
      </c>
      <c r="Q3652" s="13" t="s">
        <v>2740</v>
      </c>
    </row>
    <row r="3653" spans="2:17" ht="60" hidden="1" x14ac:dyDescent="0.25">
      <c r="B3653" s="17">
        <v>75</v>
      </c>
      <c r="C3653" s="16" t="s">
        <v>4312</v>
      </c>
      <c r="D3653" s="13" t="s">
        <v>4199</v>
      </c>
      <c r="E3653" s="13" t="s">
        <v>4303</v>
      </c>
      <c r="F3653" s="13"/>
      <c r="G3653" s="14">
        <v>9900</v>
      </c>
      <c r="H3653" s="14"/>
      <c r="I3653" s="13"/>
      <c r="J3653" s="13"/>
      <c r="K3653" s="13"/>
      <c r="L3653" s="13"/>
      <c r="M3653" s="13"/>
      <c r="N3653" s="13"/>
      <c r="O3653" s="13" t="s">
        <v>3313</v>
      </c>
      <c r="P3653" s="13" t="s">
        <v>331</v>
      </c>
      <c r="Q3653" s="13" t="s">
        <v>2740</v>
      </c>
    </row>
    <row r="3654" spans="2:17" ht="60" hidden="1" x14ac:dyDescent="0.25">
      <c r="B3654" s="17">
        <v>76</v>
      </c>
      <c r="C3654" s="16" t="s">
        <v>4313</v>
      </c>
      <c r="D3654" s="13" t="s">
        <v>4199</v>
      </c>
      <c r="E3654" s="13" t="s">
        <v>4314</v>
      </c>
      <c r="F3654" s="13"/>
      <c r="G3654" s="14">
        <v>4410</v>
      </c>
      <c r="H3654" s="14"/>
      <c r="I3654" s="13"/>
      <c r="J3654" s="13"/>
      <c r="K3654" s="13"/>
      <c r="L3654" s="13"/>
      <c r="M3654" s="13"/>
      <c r="N3654" s="13"/>
      <c r="O3654" s="13" t="s">
        <v>3313</v>
      </c>
      <c r="P3654" s="13" t="s">
        <v>331</v>
      </c>
      <c r="Q3654" s="13" t="s">
        <v>2740</v>
      </c>
    </row>
    <row r="3655" spans="2:17" ht="60" hidden="1" x14ac:dyDescent="0.25">
      <c r="B3655" s="17">
        <v>77</v>
      </c>
      <c r="C3655" s="16" t="s">
        <v>4315</v>
      </c>
      <c r="D3655" s="13" t="s">
        <v>4199</v>
      </c>
      <c r="E3655" s="13" t="s">
        <v>4316</v>
      </c>
      <c r="F3655" s="13"/>
      <c r="G3655" s="14">
        <v>6360</v>
      </c>
      <c r="H3655" s="14"/>
      <c r="I3655" s="13"/>
      <c r="J3655" s="13"/>
      <c r="K3655" s="13"/>
      <c r="L3655" s="13"/>
      <c r="M3655" s="13"/>
      <c r="N3655" s="13"/>
      <c r="O3655" s="13" t="s">
        <v>3313</v>
      </c>
      <c r="P3655" s="13" t="s">
        <v>331</v>
      </c>
      <c r="Q3655" s="13" t="s">
        <v>2740</v>
      </c>
    </row>
    <row r="3656" spans="2:17" ht="60" hidden="1" x14ac:dyDescent="0.25">
      <c r="B3656" s="17">
        <v>78</v>
      </c>
      <c r="C3656" s="16" t="s">
        <v>4317</v>
      </c>
      <c r="D3656" s="13" t="s">
        <v>4199</v>
      </c>
      <c r="E3656" s="13" t="s">
        <v>4314</v>
      </c>
      <c r="F3656" s="13"/>
      <c r="G3656" s="14">
        <v>1265</v>
      </c>
      <c r="H3656" s="14"/>
      <c r="I3656" s="13"/>
      <c r="J3656" s="13"/>
      <c r="K3656" s="13"/>
      <c r="L3656" s="13"/>
      <c r="M3656" s="13"/>
      <c r="N3656" s="13"/>
      <c r="O3656" s="13" t="s">
        <v>3313</v>
      </c>
      <c r="P3656" s="13" t="s">
        <v>331</v>
      </c>
      <c r="Q3656" s="13" t="s">
        <v>2740</v>
      </c>
    </row>
    <row r="3657" spans="2:17" ht="60" hidden="1" x14ac:dyDescent="0.25">
      <c r="B3657" s="17">
        <v>79</v>
      </c>
      <c r="C3657" s="16" t="s">
        <v>4356</v>
      </c>
      <c r="D3657" s="13" t="s">
        <v>4199</v>
      </c>
      <c r="E3657" s="13" t="s">
        <v>4314</v>
      </c>
      <c r="F3657" s="13"/>
      <c r="G3657" s="14">
        <v>1265</v>
      </c>
      <c r="H3657" s="14"/>
      <c r="I3657" s="13"/>
      <c r="J3657" s="13"/>
      <c r="K3657" s="13"/>
      <c r="L3657" s="13"/>
      <c r="M3657" s="13"/>
      <c r="N3657" s="13"/>
      <c r="O3657" s="13" t="s">
        <v>3313</v>
      </c>
      <c r="P3657" s="13" t="s">
        <v>331</v>
      </c>
      <c r="Q3657" s="13" t="s">
        <v>2740</v>
      </c>
    </row>
    <row r="3658" spans="2:17" ht="60" hidden="1" x14ac:dyDescent="0.25">
      <c r="B3658" s="17">
        <v>80</v>
      </c>
      <c r="C3658" s="16" t="s">
        <v>4357</v>
      </c>
      <c r="D3658" s="13" t="s">
        <v>4199</v>
      </c>
      <c r="E3658" s="13" t="s">
        <v>4358</v>
      </c>
      <c r="F3658" s="13"/>
      <c r="G3658" s="14">
        <v>3064</v>
      </c>
      <c r="H3658" s="14"/>
      <c r="I3658" s="13"/>
      <c r="J3658" s="13"/>
      <c r="K3658" s="13"/>
      <c r="L3658" s="13"/>
      <c r="M3658" s="13"/>
      <c r="N3658" s="13"/>
      <c r="O3658" s="13" t="s">
        <v>3313</v>
      </c>
      <c r="P3658" s="13" t="s">
        <v>331</v>
      </c>
      <c r="Q3658" s="13" t="s">
        <v>2740</v>
      </c>
    </row>
    <row r="3659" spans="2:17" ht="60" hidden="1" x14ac:dyDescent="0.25">
      <c r="B3659" s="17">
        <v>81</v>
      </c>
      <c r="C3659" s="16" t="s">
        <v>4359</v>
      </c>
      <c r="D3659" s="13" t="s">
        <v>4199</v>
      </c>
      <c r="E3659" s="13" t="s">
        <v>4314</v>
      </c>
      <c r="F3659" s="13"/>
      <c r="G3659" s="14">
        <v>13360</v>
      </c>
      <c r="H3659" s="14"/>
      <c r="I3659" s="13"/>
      <c r="J3659" s="13"/>
      <c r="K3659" s="13"/>
      <c r="L3659" s="13"/>
      <c r="M3659" s="13"/>
      <c r="N3659" s="13"/>
      <c r="O3659" s="13" t="s">
        <v>3313</v>
      </c>
      <c r="P3659" s="13" t="s">
        <v>331</v>
      </c>
      <c r="Q3659" s="13" t="s">
        <v>2740</v>
      </c>
    </row>
    <row r="3660" spans="2:17" ht="60" hidden="1" x14ac:dyDescent="0.25">
      <c r="B3660" s="17">
        <v>82</v>
      </c>
      <c r="C3660" s="16" t="s">
        <v>4360</v>
      </c>
      <c r="D3660" s="13" t="s">
        <v>4199</v>
      </c>
      <c r="E3660" s="13" t="s">
        <v>4314</v>
      </c>
      <c r="F3660" s="13"/>
      <c r="G3660" s="14">
        <v>13360</v>
      </c>
      <c r="H3660" s="14"/>
      <c r="I3660" s="13"/>
      <c r="J3660" s="13"/>
      <c r="K3660" s="13"/>
      <c r="L3660" s="13"/>
      <c r="M3660" s="13"/>
      <c r="N3660" s="13"/>
      <c r="O3660" s="13" t="s">
        <v>3313</v>
      </c>
      <c r="P3660" s="13" t="s">
        <v>331</v>
      </c>
      <c r="Q3660" s="13" t="s">
        <v>2740</v>
      </c>
    </row>
    <row r="3661" spans="2:17" ht="60" hidden="1" x14ac:dyDescent="0.25">
      <c r="B3661" s="17">
        <v>83</v>
      </c>
      <c r="C3661" s="16" t="s">
        <v>4361</v>
      </c>
      <c r="D3661" s="13" t="s">
        <v>4199</v>
      </c>
      <c r="E3661" s="13" t="s">
        <v>4173</v>
      </c>
      <c r="F3661" s="13"/>
      <c r="G3661" s="14">
        <v>2313</v>
      </c>
      <c r="H3661" s="14"/>
      <c r="I3661" s="13"/>
      <c r="J3661" s="13"/>
      <c r="K3661" s="13"/>
      <c r="L3661" s="13"/>
      <c r="M3661" s="13"/>
      <c r="N3661" s="13"/>
      <c r="O3661" s="13" t="s">
        <v>3313</v>
      </c>
      <c r="P3661" s="13" t="s">
        <v>331</v>
      </c>
      <c r="Q3661" s="13" t="s">
        <v>2740</v>
      </c>
    </row>
    <row r="3662" spans="2:17" ht="60" hidden="1" x14ac:dyDescent="0.25">
      <c r="B3662" s="17">
        <v>84</v>
      </c>
      <c r="C3662" s="16" t="s">
        <v>4362</v>
      </c>
      <c r="D3662" s="13" t="s">
        <v>4199</v>
      </c>
      <c r="E3662" s="13" t="s">
        <v>4084</v>
      </c>
      <c r="F3662" s="13"/>
      <c r="G3662" s="14">
        <v>2525</v>
      </c>
      <c r="H3662" s="14"/>
      <c r="I3662" s="13"/>
      <c r="J3662" s="13"/>
      <c r="K3662" s="13"/>
      <c r="L3662" s="13"/>
      <c r="M3662" s="13"/>
      <c r="N3662" s="13"/>
      <c r="O3662" s="13" t="s">
        <v>3313</v>
      </c>
      <c r="P3662" s="13" t="s">
        <v>331</v>
      </c>
      <c r="Q3662" s="13" t="s">
        <v>2740</v>
      </c>
    </row>
    <row r="3663" spans="2:17" ht="60" hidden="1" x14ac:dyDescent="0.25">
      <c r="B3663" s="17">
        <v>85</v>
      </c>
      <c r="C3663" s="16" t="s">
        <v>4363</v>
      </c>
      <c r="D3663" s="13" t="s">
        <v>4199</v>
      </c>
      <c r="E3663" s="13" t="s">
        <v>4084</v>
      </c>
      <c r="F3663" s="13"/>
      <c r="G3663" s="14">
        <v>2525</v>
      </c>
      <c r="H3663" s="14"/>
      <c r="I3663" s="13"/>
      <c r="J3663" s="13"/>
      <c r="K3663" s="13"/>
      <c r="L3663" s="13"/>
      <c r="M3663" s="13"/>
      <c r="N3663" s="13"/>
      <c r="O3663" s="13" t="s">
        <v>3313</v>
      </c>
      <c r="P3663" s="13" t="s">
        <v>331</v>
      </c>
      <c r="Q3663" s="13" t="s">
        <v>2740</v>
      </c>
    </row>
    <row r="3664" spans="2:17" ht="60" hidden="1" x14ac:dyDescent="0.25">
      <c r="B3664" s="17">
        <v>86</v>
      </c>
      <c r="C3664" s="16" t="s">
        <v>4364</v>
      </c>
      <c r="D3664" s="13" t="s">
        <v>4199</v>
      </c>
      <c r="E3664" s="13" t="s">
        <v>4173</v>
      </c>
      <c r="F3664" s="13"/>
      <c r="G3664" s="14">
        <v>2346</v>
      </c>
      <c r="H3664" s="14"/>
      <c r="I3664" s="13"/>
      <c r="J3664" s="13"/>
      <c r="K3664" s="13"/>
      <c r="L3664" s="13"/>
      <c r="M3664" s="13"/>
      <c r="N3664" s="13"/>
      <c r="O3664" s="13" t="s">
        <v>3313</v>
      </c>
      <c r="P3664" s="13" t="s">
        <v>331</v>
      </c>
      <c r="Q3664" s="13" t="s">
        <v>2740</v>
      </c>
    </row>
    <row r="3665" spans="2:17" ht="60" hidden="1" x14ac:dyDescent="0.25">
      <c r="B3665" s="17">
        <v>87</v>
      </c>
      <c r="C3665" s="16" t="s">
        <v>4365</v>
      </c>
      <c r="D3665" s="13" t="s">
        <v>4199</v>
      </c>
      <c r="E3665" s="13" t="s">
        <v>4173</v>
      </c>
      <c r="F3665" s="13"/>
      <c r="G3665" s="14">
        <v>2346</v>
      </c>
      <c r="H3665" s="14"/>
      <c r="I3665" s="13"/>
      <c r="J3665" s="13"/>
      <c r="K3665" s="13"/>
      <c r="L3665" s="13"/>
      <c r="M3665" s="13"/>
      <c r="N3665" s="13"/>
      <c r="O3665" s="13" t="s">
        <v>3313</v>
      </c>
      <c r="P3665" s="13" t="s">
        <v>331</v>
      </c>
      <c r="Q3665" s="13" t="s">
        <v>2740</v>
      </c>
    </row>
    <row r="3666" spans="2:17" ht="60" hidden="1" x14ac:dyDescent="0.25">
      <c r="B3666" s="17">
        <v>88</v>
      </c>
      <c r="C3666" s="16" t="s">
        <v>4366</v>
      </c>
      <c r="D3666" s="13" t="s">
        <v>4199</v>
      </c>
      <c r="E3666" s="13" t="s">
        <v>4367</v>
      </c>
      <c r="F3666" s="13"/>
      <c r="G3666" s="14">
        <v>25074</v>
      </c>
      <c r="H3666" s="14"/>
      <c r="I3666" s="13"/>
      <c r="J3666" s="13"/>
      <c r="K3666" s="13"/>
      <c r="L3666" s="13"/>
      <c r="M3666" s="13"/>
      <c r="N3666" s="13"/>
      <c r="O3666" s="13" t="s">
        <v>3313</v>
      </c>
      <c r="P3666" s="13" t="s">
        <v>331</v>
      </c>
      <c r="Q3666" s="13" t="s">
        <v>2740</v>
      </c>
    </row>
    <row r="3667" spans="2:17" ht="60" hidden="1" x14ac:dyDescent="0.25">
      <c r="B3667" s="17">
        <v>89</v>
      </c>
      <c r="C3667" s="16" t="s">
        <v>4368</v>
      </c>
      <c r="D3667" s="13" t="s">
        <v>4199</v>
      </c>
      <c r="E3667" s="13" t="s">
        <v>4084</v>
      </c>
      <c r="F3667" s="13"/>
      <c r="G3667" s="14">
        <v>5010</v>
      </c>
      <c r="H3667" s="14"/>
      <c r="I3667" s="13"/>
      <c r="J3667" s="13"/>
      <c r="K3667" s="13"/>
      <c r="L3667" s="13"/>
      <c r="M3667" s="13"/>
      <c r="N3667" s="13"/>
      <c r="O3667" s="13" t="s">
        <v>3313</v>
      </c>
      <c r="P3667" s="13" t="s">
        <v>331</v>
      </c>
      <c r="Q3667" s="13" t="s">
        <v>2740</v>
      </c>
    </row>
    <row r="3668" spans="2:17" ht="60" hidden="1" x14ac:dyDescent="0.25">
      <c r="B3668" s="17">
        <v>90</v>
      </c>
      <c r="C3668" s="16" t="s">
        <v>4369</v>
      </c>
      <c r="D3668" s="13" t="s">
        <v>4199</v>
      </c>
      <c r="E3668" s="13" t="s">
        <v>4314</v>
      </c>
      <c r="F3668" s="13"/>
      <c r="G3668" s="14">
        <v>4045</v>
      </c>
      <c r="H3668" s="14"/>
      <c r="I3668" s="13"/>
      <c r="J3668" s="13"/>
      <c r="K3668" s="13"/>
      <c r="L3668" s="13"/>
      <c r="M3668" s="13"/>
      <c r="N3668" s="13"/>
      <c r="O3668" s="13" t="s">
        <v>3313</v>
      </c>
      <c r="P3668" s="13" t="s">
        <v>331</v>
      </c>
      <c r="Q3668" s="13" t="s">
        <v>2740</v>
      </c>
    </row>
    <row r="3669" spans="2:17" ht="60" hidden="1" x14ac:dyDescent="0.25">
      <c r="B3669" s="17">
        <v>91</v>
      </c>
      <c r="C3669" s="16" t="s">
        <v>4370</v>
      </c>
      <c r="D3669" s="13" t="s">
        <v>4199</v>
      </c>
      <c r="E3669" s="13" t="s">
        <v>4173</v>
      </c>
      <c r="F3669" s="13"/>
      <c r="G3669" s="14">
        <v>13413</v>
      </c>
      <c r="H3669" s="14"/>
      <c r="I3669" s="13"/>
      <c r="J3669" s="13"/>
      <c r="K3669" s="13"/>
      <c r="L3669" s="13"/>
      <c r="M3669" s="13"/>
      <c r="N3669" s="13"/>
      <c r="O3669" s="13" t="s">
        <v>3313</v>
      </c>
      <c r="P3669" s="13" t="s">
        <v>331</v>
      </c>
      <c r="Q3669" s="13" t="s">
        <v>2740</v>
      </c>
    </row>
    <row r="3670" spans="2:17" ht="60" hidden="1" x14ac:dyDescent="0.25">
      <c r="B3670" s="17">
        <v>92</v>
      </c>
      <c r="C3670" s="16" t="s">
        <v>4371</v>
      </c>
      <c r="D3670" s="13" t="s">
        <v>4199</v>
      </c>
      <c r="E3670" s="13" t="s">
        <v>4333</v>
      </c>
      <c r="F3670" s="13"/>
      <c r="G3670" s="14">
        <v>1893</v>
      </c>
      <c r="H3670" s="14"/>
      <c r="I3670" s="13"/>
      <c r="J3670" s="13"/>
      <c r="K3670" s="13"/>
      <c r="L3670" s="13"/>
      <c r="M3670" s="13"/>
      <c r="N3670" s="13"/>
      <c r="O3670" s="13" t="s">
        <v>3313</v>
      </c>
      <c r="P3670" s="13" t="s">
        <v>331</v>
      </c>
      <c r="Q3670" s="13" t="s">
        <v>2740</v>
      </c>
    </row>
    <row r="3671" spans="2:17" ht="60" hidden="1" x14ac:dyDescent="0.25">
      <c r="B3671" s="17">
        <v>93</v>
      </c>
      <c r="C3671" s="16" t="s">
        <v>4372</v>
      </c>
      <c r="D3671" s="13" t="s">
        <v>4199</v>
      </c>
      <c r="E3671" s="13" t="s">
        <v>4316</v>
      </c>
      <c r="F3671" s="13"/>
      <c r="G3671" s="14">
        <v>628</v>
      </c>
      <c r="H3671" s="14"/>
      <c r="I3671" s="13"/>
      <c r="J3671" s="13"/>
      <c r="K3671" s="13"/>
      <c r="L3671" s="13"/>
      <c r="M3671" s="13"/>
      <c r="N3671" s="13"/>
      <c r="O3671" s="13" t="s">
        <v>3313</v>
      </c>
      <c r="P3671" s="13" t="s">
        <v>331</v>
      </c>
      <c r="Q3671" s="13" t="s">
        <v>2740</v>
      </c>
    </row>
    <row r="3672" spans="2:17" ht="60" hidden="1" x14ac:dyDescent="0.25">
      <c r="B3672" s="17">
        <v>94</v>
      </c>
      <c r="C3672" s="16" t="s">
        <v>4373</v>
      </c>
      <c r="D3672" s="13" t="s">
        <v>4199</v>
      </c>
      <c r="E3672" s="13" t="s">
        <v>4316</v>
      </c>
      <c r="F3672" s="13"/>
      <c r="G3672" s="14">
        <v>3800</v>
      </c>
      <c r="H3672" s="14"/>
      <c r="I3672" s="13"/>
      <c r="J3672" s="13"/>
      <c r="K3672" s="13"/>
      <c r="L3672" s="13"/>
      <c r="M3672" s="13"/>
      <c r="N3672" s="13"/>
      <c r="O3672" s="13" t="s">
        <v>3313</v>
      </c>
      <c r="P3672" s="13" t="s">
        <v>331</v>
      </c>
      <c r="Q3672" s="13" t="s">
        <v>2740</v>
      </c>
    </row>
    <row r="3673" spans="2:17" ht="60" hidden="1" x14ac:dyDescent="0.25">
      <c r="B3673" s="17">
        <v>95</v>
      </c>
      <c r="C3673" s="16" t="s">
        <v>4374</v>
      </c>
      <c r="D3673" s="13" t="s">
        <v>4199</v>
      </c>
      <c r="E3673" s="13" t="s">
        <v>4173</v>
      </c>
      <c r="F3673" s="13"/>
      <c r="G3673" s="14">
        <v>4932</v>
      </c>
      <c r="H3673" s="14"/>
      <c r="I3673" s="13"/>
      <c r="J3673" s="13"/>
      <c r="K3673" s="13"/>
      <c r="L3673" s="13"/>
      <c r="M3673" s="13"/>
      <c r="N3673" s="13"/>
      <c r="O3673" s="13" t="s">
        <v>3313</v>
      </c>
      <c r="P3673" s="13" t="s">
        <v>331</v>
      </c>
      <c r="Q3673" s="13" t="s">
        <v>2740</v>
      </c>
    </row>
    <row r="3674" spans="2:17" ht="60" hidden="1" x14ac:dyDescent="0.25">
      <c r="B3674" s="17">
        <v>96</v>
      </c>
      <c r="C3674" s="16" t="s">
        <v>4375</v>
      </c>
      <c r="D3674" s="13" t="s">
        <v>4199</v>
      </c>
      <c r="E3674" s="13" t="s">
        <v>4316</v>
      </c>
      <c r="F3674" s="13"/>
      <c r="G3674" s="14">
        <v>600</v>
      </c>
      <c r="H3674" s="14"/>
      <c r="I3674" s="13"/>
      <c r="J3674" s="13"/>
      <c r="K3674" s="13"/>
      <c r="L3674" s="13"/>
      <c r="M3674" s="13"/>
      <c r="N3674" s="13"/>
      <c r="O3674" s="13" t="s">
        <v>3313</v>
      </c>
      <c r="P3674" s="13" t="s">
        <v>331</v>
      </c>
      <c r="Q3674" s="13" t="s">
        <v>2740</v>
      </c>
    </row>
    <row r="3675" spans="2:17" ht="60" hidden="1" x14ac:dyDescent="0.25">
      <c r="B3675" s="17">
        <v>97</v>
      </c>
      <c r="C3675" s="16" t="s">
        <v>4376</v>
      </c>
      <c r="D3675" s="13" t="s">
        <v>4199</v>
      </c>
      <c r="E3675" s="13" t="s">
        <v>4377</v>
      </c>
      <c r="F3675" s="13"/>
      <c r="G3675" s="14">
        <v>12990</v>
      </c>
      <c r="H3675" s="14"/>
      <c r="I3675" s="13"/>
      <c r="J3675" s="13"/>
      <c r="K3675" s="13"/>
      <c r="L3675" s="13"/>
      <c r="M3675" s="13"/>
      <c r="N3675" s="13"/>
      <c r="O3675" s="13" t="s">
        <v>3313</v>
      </c>
      <c r="P3675" s="13" t="s">
        <v>331</v>
      </c>
      <c r="Q3675" s="13" t="s">
        <v>2740</v>
      </c>
    </row>
    <row r="3676" spans="2:17" ht="60" hidden="1" x14ac:dyDescent="0.25">
      <c r="B3676" s="17">
        <v>98</v>
      </c>
      <c r="C3676" s="16" t="s">
        <v>4378</v>
      </c>
      <c r="D3676" s="13" t="s">
        <v>4199</v>
      </c>
      <c r="E3676" s="13" t="s">
        <v>4202</v>
      </c>
      <c r="F3676" s="13"/>
      <c r="G3676" s="14">
        <v>9500</v>
      </c>
      <c r="H3676" s="14"/>
      <c r="I3676" s="13"/>
      <c r="J3676" s="13"/>
      <c r="K3676" s="13"/>
      <c r="L3676" s="13"/>
      <c r="M3676" s="13"/>
      <c r="N3676" s="13"/>
      <c r="O3676" s="13" t="s">
        <v>3313</v>
      </c>
      <c r="P3676" s="13" t="s">
        <v>331</v>
      </c>
      <c r="Q3676" s="13" t="s">
        <v>2740</v>
      </c>
    </row>
    <row r="3677" spans="2:17" ht="60" hidden="1" x14ac:dyDescent="0.25">
      <c r="B3677" s="17">
        <v>99</v>
      </c>
      <c r="C3677" s="16" t="s">
        <v>4379</v>
      </c>
      <c r="D3677" s="13" t="s">
        <v>4199</v>
      </c>
      <c r="E3677" s="13" t="s">
        <v>4202</v>
      </c>
      <c r="F3677" s="13"/>
      <c r="G3677" s="14">
        <v>2641</v>
      </c>
      <c r="H3677" s="14"/>
      <c r="I3677" s="13"/>
      <c r="J3677" s="13"/>
      <c r="K3677" s="13"/>
      <c r="L3677" s="13"/>
      <c r="M3677" s="13"/>
      <c r="N3677" s="13"/>
      <c r="O3677" s="13" t="s">
        <v>3313</v>
      </c>
      <c r="P3677" s="13" t="s">
        <v>331</v>
      </c>
      <c r="Q3677" s="13" t="s">
        <v>2740</v>
      </c>
    </row>
    <row r="3678" spans="2:17" ht="60" hidden="1" x14ac:dyDescent="0.25">
      <c r="B3678" s="17">
        <v>100</v>
      </c>
      <c r="C3678" s="16" t="s">
        <v>4380</v>
      </c>
      <c r="D3678" s="13" t="s">
        <v>4199</v>
      </c>
      <c r="E3678" s="13" t="s">
        <v>4141</v>
      </c>
      <c r="F3678" s="13"/>
      <c r="G3678" s="14">
        <v>534</v>
      </c>
      <c r="H3678" s="14"/>
      <c r="I3678" s="13"/>
      <c r="J3678" s="13"/>
      <c r="K3678" s="13"/>
      <c r="L3678" s="13"/>
      <c r="M3678" s="13"/>
      <c r="N3678" s="13"/>
      <c r="O3678" s="13" t="s">
        <v>3313</v>
      </c>
      <c r="P3678" s="13" t="s">
        <v>331</v>
      </c>
      <c r="Q3678" s="13" t="s">
        <v>2740</v>
      </c>
    </row>
    <row r="3679" spans="2:17" ht="60" hidden="1" x14ac:dyDescent="0.25">
      <c r="B3679" s="17">
        <v>101</v>
      </c>
      <c r="C3679" s="16" t="s">
        <v>4381</v>
      </c>
      <c r="D3679" s="13" t="s">
        <v>4199</v>
      </c>
      <c r="E3679" s="13" t="s">
        <v>4141</v>
      </c>
      <c r="F3679" s="13"/>
      <c r="G3679" s="14">
        <v>188.85</v>
      </c>
      <c r="H3679" s="14"/>
      <c r="I3679" s="13"/>
      <c r="J3679" s="13"/>
      <c r="K3679" s="13"/>
      <c r="L3679" s="13"/>
      <c r="M3679" s="13"/>
      <c r="N3679" s="13"/>
      <c r="O3679" s="13" t="s">
        <v>3313</v>
      </c>
      <c r="P3679" s="13" t="s">
        <v>331</v>
      </c>
      <c r="Q3679" s="13" t="s">
        <v>2740</v>
      </c>
    </row>
    <row r="3680" spans="2:17" ht="60" hidden="1" x14ac:dyDescent="0.25">
      <c r="B3680" s="17">
        <v>102</v>
      </c>
      <c r="C3680" s="16" t="s">
        <v>4382</v>
      </c>
      <c r="D3680" s="13" t="s">
        <v>4199</v>
      </c>
      <c r="E3680" s="13" t="s">
        <v>4141</v>
      </c>
      <c r="F3680" s="13"/>
      <c r="G3680" s="14">
        <v>1423.5</v>
      </c>
      <c r="H3680" s="14"/>
      <c r="I3680" s="13"/>
      <c r="J3680" s="13"/>
      <c r="K3680" s="13"/>
      <c r="L3680" s="13"/>
      <c r="M3680" s="13"/>
      <c r="N3680" s="13"/>
      <c r="O3680" s="13" t="s">
        <v>3313</v>
      </c>
      <c r="P3680" s="13" t="s">
        <v>331</v>
      </c>
      <c r="Q3680" s="13" t="s">
        <v>2740</v>
      </c>
    </row>
    <row r="3681" spans="2:17" ht="60" hidden="1" x14ac:dyDescent="0.25">
      <c r="B3681" s="17">
        <v>103</v>
      </c>
      <c r="C3681" s="16" t="s">
        <v>4383</v>
      </c>
      <c r="D3681" s="13" t="s">
        <v>4199</v>
      </c>
      <c r="E3681" s="13" t="s">
        <v>4141</v>
      </c>
      <c r="F3681" s="13"/>
      <c r="G3681" s="14">
        <v>943.5</v>
      </c>
      <c r="H3681" s="14"/>
      <c r="I3681" s="13"/>
      <c r="J3681" s="13"/>
      <c r="K3681" s="13"/>
      <c r="L3681" s="13"/>
      <c r="M3681" s="13"/>
      <c r="N3681" s="13"/>
      <c r="O3681" s="13" t="s">
        <v>3313</v>
      </c>
      <c r="P3681" s="13" t="s">
        <v>331</v>
      </c>
      <c r="Q3681" s="13" t="s">
        <v>2740</v>
      </c>
    </row>
    <row r="3682" spans="2:17" ht="60" hidden="1" x14ac:dyDescent="0.25">
      <c r="B3682" s="17">
        <v>104</v>
      </c>
      <c r="C3682" s="16" t="s">
        <v>4384</v>
      </c>
      <c r="D3682" s="13" t="s">
        <v>4199</v>
      </c>
      <c r="E3682" s="13" t="s">
        <v>4141</v>
      </c>
      <c r="F3682" s="13"/>
      <c r="G3682" s="14">
        <v>772.35</v>
      </c>
      <c r="H3682" s="14"/>
      <c r="I3682" s="13"/>
      <c r="J3682" s="13"/>
      <c r="K3682" s="13"/>
      <c r="L3682" s="13"/>
      <c r="M3682" s="13"/>
      <c r="N3682" s="13"/>
      <c r="O3682" s="13" t="s">
        <v>3313</v>
      </c>
      <c r="P3682" s="13" t="s">
        <v>331</v>
      </c>
      <c r="Q3682" s="13" t="s">
        <v>2740</v>
      </c>
    </row>
    <row r="3683" spans="2:17" ht="60" hidden="1" x14ac:dyDescent="0.25">
      <c r="B3683" s="17">
        <v>105</v>
      </c>
      <c r="C3683" s="16" t="s">
        <v>4385</v>
      </c>
      <c r="D3683" s="13" t="s">
        <v>4199</v>
      </c>
      <c r="E3683" s="13" t="s">
        <v>4095</v>
      </c>
      <c r="F3683" s="13"/>
      <c r="G3683" s="14">
        <v>1299</v>
      </c>
      <c r="H3683" s="14"/>
      <c r="I3683" s="13"/>
      <c r="J3683" s="13"/>
      <c r="K3683" s="13"/>
      <c r="L3683" s="13"/>
      <c r="M3683" s="13"/>
      <c r="N3683" s="13"/>
      <c r="O3683" s="13" t="s">
        <v>3313</v>
      </c>
      <c r="P3683" s="13" t="s">
        <v>331</v>
      </c>
      <c r="Q3683" s="13" t="s">
        <v>2740</v>
      </c>
    </row>
    <row r="3684" spans="2:17" ht="60" hidden="1" x14ac:dyDescent="0.25">
      <c r="B3684" s="17">
        <v>106</v>
      </c>
      <c r="C3684" s="16" t="s">
        <v>4386</v>
      </c>
      <c r="D3684" s="13" t="s">
        <v>4199</v>
      </c>
      <c r="E3684" s="13" t="s">
        <v>4141</v>
      </c>
      <c r="F3684" s="13"/>
      <c r="G3684" s="14">
        <v>675</v>
      </c>
      <c r="H3684" s="14"/>
      <c r="I3684" s="13"/>
      <c r="J3684" s="13"/>
      <c r="K3684" s="13"/>
      <c r="L3684" s="13"/>
      <c r="M3684" s="13"/>
      <c r="N3684" s="13"/>
      <c r="O3684" s="13" t="s">
        <v>3313</v>
      </c>
      <c r="P3684" s="13" t="s">
        <v>331</v>
      </c>
      <c r="Q3684" s="13" t="s">
        <v>2740</v>
      </c>
    </row>
    <row r="3685" spans="2:17" ht="60" hidden="1" x14ac:dyDescent="0.25">
      <c r="B3685" s="17">
        <v>107</v>
      </c>
      <c r="C3685" s="16" t="s">
        <v>4387</v>
      </c>
      <c r="D3685" s="13" t="s">
        <v>4199</v>
      </c>
      <c r="E3685" s="13" t="s">
        <v>4141</v>
      </c>
      <c r="F3685" s="13"/>
      <c r="G3685" s="14">
        <v>1543.5</v>
      </c>
      <c r="H3685" s="14"/>
      <c r="I3685" s="13"/>
      <c r="J3685" s="13"/>
      <c r="K3685" s="13"/>
      <c r="L3685" s="13"/>
      <c r="M3685" s="13"/>
      <c r="N3685" s="13"/>
      <c r="O3685" s="13" t="s">
        <v>3313</v>
      </c>
      <c r="P3685" s="13" t="s">
        <v>331</v>
      </c>
      <c r="Q3685" s="13" t="s">
        <v>2740</v>
      </c>
    </row>
    <row r="3686" spans="2:17" ht="60" hidden="1" x14ac:dyDescent="0.25">
      <c r="B3686" s="17">
        <v>108</v>
      </c>
      <c r="C3686" s="16" t="s">
        <v>4388</v>
      </c>
      <c r="D3686" s="13" t="s">
        <v>4199</v>
      </c>
      <c r="E3686" s="13" t="s">
        <v>4141</v>
      </c>
      <c r="F3686" s="13"/>
      <c r="G3686" s="14">
        <v>1048.5</v>
      </c>
      <c r="H3686" s="14"/>
      <c r="I3686" s="13"/>
      <c r="J3686" s="13"/>
      <c r="K3686" s="13"/>
      <c r="L3686" s="13"/>
      <c r="M3686" s="13"/>
      <c r="N3686" s="13"/>
      <c r="O3686" s="13" t="s">
        <v>3313</v>
      </c>
      <c r="P3686" s="13" t="s">
        <v>331</v>
      </c>
      <c r="Q3686" s="13" t="s">
        <v>2740</v>
      </c>
    </row>
    <row r="3687" spans="2:17" ht="60" hidden="1" x14ac:dyDescent="0.25">
      <c r="B3687" s="17">
        <v>109</v>
      </c>
      <c r="C3687" s="16" t="s">
        <v>4390</v>
      </c>
      <c r="D3687" s="13" t="s">
        <v>4199</v>
      </c>
      <c r="E3687" s="13" t="s">
        <v>4389</v>
      </c>
      <c r="F3687" s="13"/>
      <c r="G3687" s="14">
        <v>1513.5</v>
      </c>
      <c r="H3687" s="14"/>
      <c r="I3687" s="13"/>
      <c r="J3687" s="13"/>
      <c r="K3687" s="13"/>
      <c r="L3687" s="13"/>
      <c r="M3687" s="13"/>
      <c r="N3687" s="13"/>
      <c r="O3687" s="13" t="s">
        <v>3313</v>
      </c>
      <c r="P3687" s="13" t="s">
        <v>331</v>
      </c>
      <c r="Q3687" s="13" t="s">
        <v>2740</v>
      </c>
    </row>
    <row r="3688" spans="2:17" ht="60" hidden="1" x14ac:dyDescent="0.25">
      <c r="B3688" s="17">
        <v>110</v>
      </c>
      <c r="C3688" s="16" t="s">
        <v>4391</v>
      </c>
      <c r="D3688" s="13" t="s">
        <v>4199</v>
      </c>
      <c r="E3688" s="13" t="s">
        <v>4389</v>
      </c>
      <c r="F3688" s="13"/>
      <c r="G3688" s="14">
        <v>1543.95</v>
      </c>
      <c r="H3688" s="14"/>
      <c r="I3688" s="13"/>
      <c r="J3688" s="13"/>
      <c r="K3688" s="13"/>
      <c r="L3688" s="13"/>
      <c r="M3688" s="13"/>
      <c r="N3688" s="13"/>
      <c r="O3688" s="13" t="s">
        <v>3313</v>
      </c>
      <c r="P3688" s="13" t="s">
        <v>331</v>
      </c>
      <c r="Q3688" s="13" t="s">
        <v>2740</v>
      </c>
    </row>
    <row r="3689" spans="2:17" ht="60" hidden="1" x14ac:dyDescent="0.25">
      <c r="B3689" s="17">
        <v>111</v>
      </c>
      <c r="C3689" s="16" t="s">
        <v>4392</v>
      </c>
      <c r="D3689" s="13" t="s">
        <v>4199</v>
      </c>
      <c r="E3689" s="13" t="s">
        <v>4156</v>
      </c>
      <c r="F3689" s="13"/>
      <c r="G3689" s="14">
        <v>593.20000000000005</v>
      </c>
      <c r="H3689" s="14"/>
      <c r="I3689" s="13"/>
      <c r="J3689" s="13"/>
      <c r="K3689" s="13"/>
      <c r="L3689" s="13"/>
      <c r="M3689" s="13"/>
      <c r="N3689" s="13"/>
      <c r="O3689" s="13" t="s">
        <v>3313</v>
      </c>
      <c r="P3689" s="13" t="s">
        <v>331</v>
      </c>
      <c r="Q3689" s="13" t="s">
        <v>2740</v>
      </c>
    </row>
    <row r="3690" spans="2:17" ht="60" hidden="1" x14ac:dyDescent="0.25">
      <c r="B3690" s="17">
        <v>112</v>
      </c>
      <c r="C3690" s="16" t="s">
        <v>4393</v>
      </c>
      <c r="D3690" s="13" t="s">
        <v>4199</v>
      </c>
      <c r="E3690" s="13" t="s">
        <v>4153</v>
      </c>
      <c r="F3690" s="13"/>
      <c r="G3690" s="14">
        <v>2374.9499999999998</v>
      </c>
      <c r="H3690" s="14"/>
      <c r="I3690" s="13"/>
      <c r="J3690" s="13"/>
      <c r="K3690" s="13"/>
      <c r="L3690" s="13"/>
      <c r="M3690" s="13"/>
      <c r="N3690" s="13"/>
      <c r="O3690" s="13" t="s">
        <v>3313</v>
      </c>
      <c r="P3690" s="13" t="s">
        <v>331</v>
      </c>
      <c r="Q3690" s="13" t="s">
        <v>2740</v>
      </c>
    </row>
    <row r="3691" spans="2:17" ht="60" hidden="1" x14ac:dyDescent="0.25">
      <c r="B3691" s="17">
        <v>113</v>
      </c>
      <c r="C3691" s="16" t="s">
        <v>4394</v>
      </c>
      <c r="D3691" s="13" t="s">
        <v>4199</v>
      </c>
      <c r="E3691" s="13" t="s">
        <v>4395</v>
      </c>
      <c r="F3691" s="13"/>
      <c r="G3691" s="14">
        <v>1759.55</v>
      </c>
      <c r="H3691" s="14"/>
      <c r="I3691" s="13"/>
      <c r="J3691" s="13"/>
      <c r="K3691" s="13"/>
      <c r="L3691" s="13"/>
      <c r="M3691" s="13"/>
      <c r="N3691" s="13"/>
      <c r="O3691" s="13" t="s">
        <v>3313</v>
      </c>
      <c r="P3691" s="13" t="s">
        <v>331</v>
      </c>
      <c r="Q3691" s="13" t="s">
        <v>2740</v>
      </c>
    </row>
    <row r="3692" spans="2:17" ht="60" hidden="1" x14ac:dyDescent="0.25">
      <c r="B3692" s="17">
        <v>114</v>
      </c>
      <c r="C3692" s="16" t="s">
        <v>4396</v>
      </c>
      <c r="D3692" s="13" t="s">
        <v>4199</v>
      </c>
      <c r="E3692" s="13" t="s">
        <v>4395</v>
      </c>
      <c r="F3692" s="13"/>
      <c r="G3692" s="14">
        <v>571.65</v>
      </c>
      <c r="H3692" s="14"/>
      <c r="I3692" s="13"/>
      <c r="J3692" s="13"/>
      <c r="K3692" s="13"/>
      <c r="L3692" s="13"/>
      <c r="M3692" s="13"/>
      <c r="N3692" s="13"/>
      <c r="O3692" s="13" t="s">
        <v>3313</v>
      </c>
      <c r="P3692" s="13" t="s">
        <v>331</v>
      </c>
      <c r="Q3692" s="13" t="s">
        <v>2740</v>
      </c>
    </row>
    <row r="3693" spans="2:17" ht="60" hidden="1" x14ac:dyDescent="0.25">
      <c r="B3693" s="17">
        <v>115</v>
      </c>
      <c r="C3693" s="16" t="s">
        <v>4397</v>
      </c>
      <c r="D3693" s="13" t="s">
        <v>4199</v>
      </c>
      <c r="E3693" s="13" t="s">
        <v>4141</v>
      </c>
      <c r="F3693" s="13"/>
      <c r="G3693" s="14">
        <v>1678.95</v>
      </c>
      <c r="H3693" s="14"/>
      <c r="I3693" s="13"/>
      <c r="J3693" s="13"/>
      <c r="K3693" s="13"/>
      <c r="L3693" s="13"/>
      <c r="M3693" s="13"/>
      <c r="N3693" s="13"/>
      <c r="O3693" s="13" t="s">
        <v>3313</v>
      </c>
      <c r="P3693" s="13" t="s">
        <v>331</v>
      </c>
      <c r="Q3693" s="13" t="s">
        <v>2740</v>
      </c>
    </row>
    <row r="3694" spans="2:17" ht="60" hidden="1" x14ac:dyDescent="0.25">
      <c r="B3694" s="17">
        <v>116</v>
      </c>
      <c r="C3694" s="16" t="s">
        <v>4319</v>
      </c>
      <c r="D3694" s="13" t="s">
        <v>4318</v>
      </c>
      <c r="E3694" s="13" t="s">
        <v>4202</v>
      </c>
      <c r="F3694" s="13"/>
      <c r="G3694" s="14">
        <v>1345</v>
      </c>
      <c r="H3694" s="14"/>
      <c r="I3694" s="13"/>
      <c r="J3694" s="13"/>
      <c r="K3694" s="13" t="s">
        <v>4399</v>
      </c>
      <c r="L3694" s="13" t="s">
        <v>4398</v>
      </c>
      <c r="M3694" s="13"/>
      <c r="N3694" s="13" t="s">
        <v>4400</v>
      </c>
      <c r="O3694" s="13" t="s">
        <v>3313</v>
      </c>
      <c r="P3694" s="13" t="s">
        <v>331</v>
      </c>
      <c r="Q3694" s="13" t="s">
        <v>2740</v>
      </c>
    </row>
    <row r="3695" spans="2:17" ht="60" hidden="1" x14ac:dyDescent="0.25">
      <c r="B3695" s="17">
        <v>117</v>
      </c>
      <c r="C3695" s="16" t="s">
        <v>4320</v>
      </c>
      <c r="D3695" s="13" t="s">
        <v>4318</v>
      </c>
      <c r="E3695" s="13" t="s">
        <v>4321</v>
      </c>
      <c r="F3695" s="13"/>
      <c r="G3695" s="14">
        <v>2200</v>
      </c>
      <c r="H3695" s="14"/>
      <c r="I3695" s="13"/>
      <c r="J3695" s="13"/>
      <c r="K3695" s="13" t="s">
        <v>4399</v>
      </c>
      <c r="L3695" s="13" t="s">
        <v>4398</v>
      </c>
      <c r="M3695" s="13"/>
      <c r="N3695" s="13" t="s">
        <v>4400</v>
      </c>
      <c r="O3695" s="13" t="s">
        <v>3313</v>
      </c>
      <c r="P3695" s="13" t="s">
        <v>331</v>
      </c>
      <c r="Q3695" s="13" t="s">
        <v>2740</v>
      </c>
    </row>
    <row r="3696" spans="2:17" ht="60" hidden="1" x14ac:dyDescent="0.25">
      <c r="B3696" s="17">
        <v>118</v>
      </c>
      <c r="C3696" s="16" t="s">
        <v>4322</v>
      </c>
      <c r="D3696" s="13" t="s">
        <v>4318</v>
      </c>
      <c r="E3696" s="13" t="s">
        <v>4323</v>
      </c>
      <c r="F3696" s="13"/>
      <c r="G3696" s="14">
        <v>1250</v>
      </c>
      <c r="H3696" s="14"/>
      <c r="I3696" s="13"/>
      <c r="J3696" s="13"/>
      <c r="K3696" s="13" t="s">
        <v>4399</v>
      </c>
      <c r="L3696" s="13" t="s">
        <v>4398</v>
      </c>
      <c r="M3696" s="13"/>
      <c r="N3696" s="13" t="s">
        <v>4400</v>
      </c>
      <c r="O3696" s="13" t="s">
        <v>3313</v>
      </c>
      <c r="P3696" s="13" t="s">
        <v>331</v>
      </c>
      <c r="Q3696" s="13" t="s">
        <v>2740</v>
      </c>
    </row>
    <row r="3697" spans="2:17" ht="60" hidden="1" x14ac:dyDescent="0.25">
      <c r="B3697" s="17">
        <v>119</v>
      </c>
      <c r="C3697" s="16" t="s">
        <v>4324</v>
      </c>
      <c r="D3697" s="13" t="s">
        <v>4318</v>
      </c>
      <c r="E3697" s="13" t="s">
        <v>4325</v>
      </c>
      <c r="F3697" s="13"/>
      <c r="G3697" s="14">
        <v>724.75</v>
      </c>
      <c r="H3697" s="14"/>
      <c r="I3697" s="13"/>
      <c r="J3697" s="13"/>
      <c r="K3697" s="13" t="s">
        <v>4399</v>
      </c>
      <c r="L3697" s="13" t="s">
        <v>4398</v>
      </c>
      <c r="M3697" s="13"/>
      <c r="N3697" s="13" t="s">
        <v>4400</v>
      </c>
      <c r="O3697" s="13" t="s">
        <v>3313</v>
      </c>
      <c r="P3697" s="13" t="s">
        <v>331</v>
      </c>
      <c r="Q3697" s="13" t="s">
        <v>2740</v>
      </c>
    </row>
    <row r="3698" spans="2:17" ht="60" hidden="1" x14ac:dyDescent="0.25">
      <c r="B3698" s="17">
        <v>120</v>
      </c>
      <c r="C3698" s="16" t="s">
        <v>4326</v>
      </c>
      <c r="D3698" s="13" t="s">
        <v>4318</v>
      </c>
      <c r="E3698" s="13" t="s">
        <v>4202</v>
      </c>
      <c r="F3698" s="13"/>
      <c r="G3698" s="14">
        <v>2800</v>
      </c>
      <c r="H3698" s="14"/>
      <c r="I3698" s="13"/>
      <c r="J3698" s="13"/>
      <c r="K3698" s="13" t="s">
        <v>4399</v>
      </c>
      <c r="L3698" s="13" t="s">
        <v>4398</v>
      </c>
      <c r="M3698" s="13"/>
      <c r="N3698" s="13" t="s">
        <v>4400</v>
      </c>
      <c r="O3698" s="13" t="s">
        <v>3313</v>
      </c>
      <c r="P3698" s="13" t="s">
        <v>331</v>
      </c>
      <c r="Q3698" s="13" t="s">
        <v>2740</v>
      </c>
    </row>
    <row r="3699" spans="2:17" ht="60" hidden="1" x14ac:dyDescent="0.25">
      <c r="B3699" s="17">
        <v>121</v>
      </c>
      <c r="C3699" s="16" t="s">
        <v>4327</v>
      </c>
      <c r="D3699" s="13" t="s">
        <v>4318</v>
      </c>
      <c r="E3699" s="13" t="s">
        <v>4202</v>
      </c>
      <c r="F3699" s="13"/>
      <c r="G3699" s="14">
        <v>2295</v>
      </c>
      <c r="H3699" s="14"/>
      <c r="I3699" s="13"/>
      <c r="J3699" s="13"/>
      <c r="K3699" s="13" t="s">
        <v>4399</v>
      </c>
      <c r="L3699" s="13" t="s">
        <v>4398</v>
      </c>
      <c r="M3699" s="13"/>
      <c r="N3699" s="13" t="s">
        <v>4400</v>
      </c>
      <c r="O3699" s="13" t="s">
        <v>3313</v>
      </c>
      <c r="P3699" s="13" t="s">
        <v>331</v>
      </c>
      <c r="Q3699" s="13" t="s">
        <v>2740</v>
      </c>
    </row>
    <row r="3700" spans="2:17" ht="60" hidden="1" x14ac:dyDescent="0.25">
      <c r="B3700" s="17">
        <v>122</v>
      </c>
      <c r="C3700" s="16" t="s">
        <v>4328</v>
      </c>
      <c r="D3700" s="13" t="s">
        <v>4318</v>
      </c>
      <c r="E3700" s="13" t="s">
        <v>4156</v>
      </c>
      <c r="F3700" s="13"/>
      <c r="G3700" s="14">
        <v>1698</v>
      </c>
      <c r="H3700" s="14"/>
      <c r="I3700" s="13"/>
      <c r="J3700" s="13"/>
      <c r="K3700" s="13" t="s">
        <v>4399</v>
      </c>
      <c r="L3700" s="13" t="s">
        <v>4398</v>
      </c>
      <c r="M3700" s="13"/>
      <c r="N3700" s="13" t="s">
        <v>4400</v>
      </c>
      <c r="O3700" s="13" t="s">
        <v>3313</v>
      </c>
      <c r="P3700" s="13" t="s">
        <v>331</v>
      </c>
      <c r="Q3700" s="13" t="s">
        <v>2740</v>
      </c>
    </row>
    <row r="3701" spans="2:17" ht="60" hidden="1" x14ac:dyDescent="0.25">
      <c r="B3701" s="17">
        <v>123</v>
      </c>
      <c r="C3701" s="16" t="s">
        <v>4329</v>
      </c>
      <c r="D3701" s="13" t="s">
        <v>4318</v>
      </c>
      <c r="E3701" s="13" t="s">
        <v>4208</v>
      </c>
      <c r="F3701" s="13"/>
      <c r="G3701" s="14">
        <v>3260</v>
      </c>
      <c r="H3701" s="14"/>
      <c r="I3701" s="13"/>
      <c r="J3701" s="13"/>
      <c r="K3701" s="13" t="s">
        <v>4399</v>
      </c>
      <c r="L3701" s="13" t="s">
        <v>4398</v>
      </c>
      <c r="M3701" s="13"/>
      <c r="N3701" s="13" t="s">
        <v>4400</v>
      </c>
      <c r="O3701" s="13" t="s">
        <v>3313</v>
      </c>
      <c r="P3701" s="13" t="s">
        <v>331</v>
      </c>
      <c r="Q3701" s="13" t="s">
        <v>2740</v>
      </c>
    </row>
    <row r="3702" spans="2:17" ht="60" hidden="1" x14ac:dyDescent="0.25">
      <c r="B3702" s="17">
        <v>124</v>
      </c>
      <c r="C3702" s="16" t="s">
        <v>4330</v>
      </c>
      <c r="D3702" s="13" t="s">
        <v>4318</v>
      </c>
      <c r="E3702" s="13" t="s">
        <v>4208</v>
      </c>
      <c r="F3702" s="13"/>
      <c r="G3702" s="14">
        <v>2000</v>
      </c>
      <c r="H3702" s="14"/>
      <c r="I3702" s="13"/>
      <c r="J3702" s="13"/>
      <c r="K3702" s="13" t="s">
        <v>4399</v>
      </c>
      <c r="L3702" s="13" t="s">
        <v>4398</v>
      </c>
      <c r="M3702" s="13"/>
      <c r="N3702" s="13" t="s">
        <v>4400</v>
      </c>
      <c r="O3702" s="13" t="s">
        <v>3313</v>
      </c>
      <c r="P3702" s="13" t="s">
        <v>331</v>
      </c>
      <c r="Q3702" s="13" t="s">
        <v>2740</v>
      </c>
    </row>
    <row r="3703" spans="2:17" ht="60" hidden="1" x14ac:dyDescent="0.25">
      <c r="B3703" s="17">
        <v>125</v>
      </c>
      <c r="C3703" s="16" t="s">
        <v>4331</v>
      </c>
      <c r="D3703" s="13" t="s">
        <v>4318</v>
      </c>
      <c r="E3703" s="13" t="s">
        <v>4157</v>
      </c>
      <c r="F3703" s="13"/>
      <c r="G3703" s="14">
        <v>3634.5</v>
      </c>
      <c r="H3703" s="14"/>
      <c r="I3703" s="13"/>
      <c r="J3703" s="13"/>
      <c r="K3703" s="13" t="s">
        <v>4399</v>
      </c>
      <c r="L3703" s="13" t="s">
        <v>4398</v>
      </c>
      <c r="M3703" s="13"/>
      <c r="N3703" s="13" t="s">
        <v>4400</v>
      </c>
      <c r="O3703" s="13" t="s">
        <v>3313</v>
      </c>
      <c r="P3703" s="13" t="s">
        <v>331</v>
      </c>
      <c r="Q3703" s="13" t="s">
        <v>2740</v>
      </c>
    </row>
    <row r="3704" spans="2:17" ht="60" hidden="1" x14ac:dyDescent="0.25">
      <c r="B3704" s="17">
        <v>126</v>
      </c>
      <c r="C3704" s="16" t="s">
        <v>4332</v>
      </c>
      <c r="D3704" s="13" t="s">
        <v>4318</v>
      </c>
      <c r="E3704" s="13" t="s">
        <v>4333</v>
      </c>
      <c r="F3704" s="13"/>
      <c r="G3704" s="14">
        <v>11245.5</v>
      </c>
      <c r="H3704" s="14"/>
      <c r="I3704" s="13"/>
      <c r="J3704" s="13"/>
      <c r="K3704" s="13" t="s">
        <v>4399</v>
      </c>
      <c r="L3704" s="13" t="s">
        <v>4398</v>
      </c>
      <c r="M3704" s="13"/>
      <c r="N3704" s="13" t="s">
        <v>4400</v>
      </c>
      <c r="O3704" s="13" t="s">
        <v>3313</v>
      </c>
      <c r="P3704" s="13" t="s">
        <v>331</v>
      </c>
      <c r="Q3704" s="13" t="s">
        <v>2740</v>
      </c>
    </row>
    <row r="3705" spans="2:17" ht="60" hidden="1" x14ac:dyDescent="0.25">
      <c r="B3705" s="17">
        <v>127</v>
      </c>
      <c r="C3705" s="16" t="s">
        <v>4334</v>
      </c>
      <c r="D3705" s="13" t="s">
        <v>4318</v>
      </c>
      <c r="E3705" s="13" t="s">
        <v>4208</v>
      </c>
      <c r="F3705" s="13"/>
      <c r="G3705" s="14">
        <v>168</v>
      </c>
      <c r="H3705" s="14"/>
      <c r="I3705" s="13"/>
      <c r="J3705" s="13"/>
      <c r="K3705" s="13" t="s">
        <v>4399</v>
      </c>
      <c r="L3705" s="13" t="s">
        <v>4398</v>
      </c>
      <c r="M3705" s="13"/>
      <c r="N3705" s="13" t="s">
        <v>4400</v>
      </c>
      <c r="O3705" s="13" t="s">
        <v>3313</v>
      </c>
      <c r="P3705" s="13" t="s">
        <v>331</v>
      </c>
      <c r="Q3705" s="13" t="s">
        <v>2740</v>
      </c>
    </row>
    <row r="3706" spans="2:17" ht="60" hidden="1" x14ac:dyDescent="0.25">
      <c r="B3706" s="17">
        <v>128</v>
      </c>
      <c r="C3706" s="16" t="s">
        <v>4336</v>
      </c>
      <c r="D3706" s="13" t="s">
        <v>4318</v>
      </c>
      <c r="E3706" s="13" t="s">
        <v>4335</v>
      </c>
      <c r="F3706" s="13"/>
      <c r="G3706" s="14">
        <v>1409.7</v>
      </c>
      <c r="H3706" s="14"/>
      <c r="I3706" s="13"/>
      <c r="J3706" s="13"/>
      <c r="K3706" s="13" t="s">
        <v>4399</v>
      </c>
      <c r="L3706" s="13" t="s">
        <v>4398</v>
      </c>
      <c r="M3706" s="13"/>
      <c r="N3706" s="13" t="s">
        <v>4400</v>
      </c>
      <c r="O3706" s="13" t="s">
        <v>3313</v>
      </c>
      <c r="P3706" s="13" t="s">
        <v>331</v>
      </c>
      <c r="Q3706" s="13" t="s">
        <v>2740</v>
      </c>
    </row>
    <row r="3707" spans="2:17" ht="60" hidden="1" x14ac:dyDescent="0.25">
      <c r="B3707" s="17">
        <v>129</v>
      </c>
      <c r="C3707" s="16" t="s">
        <v>4337</v>
      </c>
      <c r="D3707" s="13" t="s">
        <v>4318</v>
      </c>
      <c r="E3707" s="13" t="s">
        <v>4338</v>
      </c>
      <c r="F3707" s="13"/>
      <c r="G3707" s="14">
        <v>684.5</v>
      </c>
      <c r="H3707" s="14"/>
      <c r="I3707" s="13"/>
      <c r="J3707" s="13"/>
      <c r="K3707" s="13" t="s">
        <v>4399</v>
      </c>
      <c r="L3707" s="13" t="s">
        <v>4398</v>
      </c>
      <c r="M3707" s="13"/>
      <c r="N3707" s="13" t="s">
        <v>4400</v>
      </c>
      <c r="O3707" s="13" t="s">
        <v>3313</v>
      </c>
      <c r="P3707" s="13" t="s">
        <v>331</v>
      </c>
      <c r="Q3707" s="13" t="s">
        <v>2740</v>
      </c>
    </row>
    <row r="3708" spans="2:17" ht="60" hidden="1" x14ac:dyDescent="0.25">
      <c r="B3708" s="17">
        <v>130</v>
      </c>
      <c r="C3708" s="16" t="s">
        <v>4339</v>
      </c>
      <c r="D3708" s="13" t="s">
        <v>4318</v>
      </c>
      <c r="E3708" s="13" t="s">
        <v>4340</v>
      </c>
      <c r="F3708" s="13"/>
      <c r="G3708" s="14">
        <v>1348.5</v>
      </c>
      <c r="H3708" s="14"/>
      <c r="I3708" s="13"/>
      <c r="J3708" s="13"/>
      <c r="K3708" s="13" t="s">
        <v>4399</v>
      </c>
      <c r="L3708" s="13" t="s">
        <v>4398</v>
      </c>
      <c r="M3708" s="13"/>
      <c r="N3708" s="13" t="s">
        <v>4400</v>
      </c>
      <c r="O3708" s="13" t="s">
        <v>3313</v>
      </c>
      <c r="P3708" s="13" t="s">
        <v>331</v>
      </c>
      <c r="Q3708" s="13" t="s">
        <v>2740</v>
      </c>
    </row>
    <row r="3709" spans="2:17" ht="60" hidden="1" x14ac:dyDescent="0.25">
      <c r="B3709" s="17">
        <v>131</v>
      </c>
      <c r="C3709" s="16" t="s">
        <v>4341</v>
      </c>
      <c r="D3709" s="13" t="s">
        <v>4318</v>
      </c>
      <c r="E3709" s="13" t="s">
        <v>4154</v>
      </c>
      <c r="F3709" s="13"/>
      <c r="G3709" s="14">
        <v>822</v>
      </c>
      <c r="H3709" s="14"/>
      <c r="I3709" s="13"/>
      <c r="J3709" s="13"/>
      <c r="K3709" s="13" t="s">
        <v>4399</v>
      </c>
      <c r="L3709" s="13" t="s">
        <v>4398</v>
      </c>
      <c r="M3709" s="13"/>
      <c r="N3709" s="13" t="s">
        <v>4400</v>
      </c>
      <c r="O3709" s="13" t="s">
        <v>3313</v>
      </c>
      <c r="P3709" s="13" t="s">
        <v>331</v>
      </c>
      <c r="Q3709" s="13" t="s">
        <v>2740</v>
      </c>
    </row>
    <row r="3710" spans="2:17" ht="60" hidden="1" x14ac:dyDescent="0.25">
      <c r="B3710" s="17">
        <v>132</v>
      </c>
      <c r="C3710" s="16" t="s">
        <v>4342</v>
      </c>
      <c r="D3710" s="13" t="s">
        <v>4318</v>
      </c>
      <c r="E3710" s="13" t="s">
        <v>4343</v>
      </c>
      <c r="F3710" s="13"/>
      <c r="G3710" s="14">
        <v>3600</v>
      </c>
      <c r="H3710" s="14"/>
      <c r="I3710" s="13"/>
      <c r="J3710" s="13"/>
      <c r="K3710" s="13" t="s">
        <v>4399</v>
      </c>
      <c r="L3710" s="13" t="s">
        <v>4398</v>
      </c>
      <c r="M3710" s="13"/>
      <c r="N3710" s="13" t="s">
        <v>4400</v>
      </c>
      <c r="O3710" s="13" t="s">
        <v>3313</v>
      </c>
      <c r="P3710" s="13" t="s">
        <v>331</v>
      </c>
      <c r="Q3710" s="13" t="s">
        <v>2740</v>
      </c>
    </row>
    <row r="3711" spans="2:17" ht="60" hidden="1" x14ac:dyDescent="0.25">
      <c r="B3711" s="17">
        <v>133</v>
      </c>
      <c r="C3711" s="16" t="s">
        <v>4344</v>
      </c>
      <c r="D3711" s="13" t="s">
        <v>4318</v>
      </c>
      <c r="E3711" s="13" t="s">
        <v>4208</v>
      </c>
      <c r="F3711" s="13"/>
      <c r="G3711" s="14">
        <v>5239.6000000000004</v>
      </c>
      <c r="H3711" s="14"/>
      <c r="I3711" s="13"/>
      <c r="J3711" s="13"/>
      <c r="K3711" s="13" t="s">
        <v>4399</v>
      </c>
      <c r="L3711" s="13" t="s">
        <v>4398</v>
      </c>
      <c r="M3711" s="13"/>
      <c r="N3711" s="13" t="s">
        <v>4400</v>
      </c>
      <c r="O3711" s="13" t="s">
        <v>3313</v>
      </c>
      <c r="P3711" s="13" t="s">
        <v>331</v>
      </c>
      <c r="Q3711" s="13" t="s">
        <v>2740</v>
      </c>
    </row>
    <row r="3712" spans="2:17" ht="60" hidden="1" x14ac:dyDescent="0.25">
      <c r="B3712" s="17">
        <v>134</v>
      </c>
      <c r="C3712" s="16" t="s">
        <v>4345</v>
      </c>
      <c r="D3712" s="13" t="s">
        <v>4318</v>
      </c>
      <c r="E3712" s="13" t="s">
        <v>4208</v>
      </c>
      <c r="F3712" s="13"/>
      <c r="G3712" s="14">
        <v>664.8</v>
      </c>
      <c r="H3712" s="14"/>
      <c r="I3712" s="13"/>
      <c r="J3712" s="13"/>
      <c r="K3712" s="13" t="s">
        <v>4399</v>
      </c>
      <c r="L3712" s="13" t="s">
        <v>4398</v>
      </c>
      <c r="M3712" s="13"/>
      <c r="N3712" s="13" t="s">
        <v>4400</v>
      </c>
      <c r="O3712" s="13" t="s">
        <v>3313</v>
      </c>
      <c r="P3712" s="13" t="s">
        <v>331</v>
      </c>
      <c r="Q3712" s="13" t="s">
        <v>2740</v>
      </c>
    </row>
    <row r="3713" spans="2:17" ht="60" hidden="1" x14ac:dyDescent="0.25">
      <c r="B3713" s="17">
        <v>135</v>
      </c>
      <c r="C3713" s="16" t="s">
        <v>4346</v>
      </c>
      <c r="D3713" s="13" t="s">
        <v>4318</v>
      </c>
      <c r="E3713" s="13" t="s">
        <v>4208</v>
      </c>
      <c r="F3713" s="13"/>
      <c r="G3713" s="14">
        <v>763.6</v>
      </c>
      <c r="H3713" s="14"/>
      <c r="I3713" s="13"/>
      <c r="J3713" s="13"/>
      <c r="K3713" s="13" t="s">
        <v>4399</v>
      </c>
      <c r="L3713" s="13" t="s">
        <v>4398</v>
      </c>
      <c r="M3713" s="13"/>
      <c r="N3713" s="13" t="s">
        <v>4400</v>
      </c>
      <c r="O3713" s="13" t="s">
        <v>3313</v>
      </c>
      <c r="P3713" s="13" t="s">
        <v>331</v>
      </c>
      <c r="Q3713" s="13" t="s">
        <v>2740</v>
      </c>
    </row>
    <row r="3714" spans="2:17" ht="60" hidden="1" x14ac:dyDescent="0.25">
      <c r="B3714" s="17">
        <v>136</v>
      </c>
      <c r="C3714" s="16" t="s">
        <v>4347</v>
      </c>
      <c r="D3714" s="13" t="s">
        <v>4318</v>
      </c>
      <c r="E3714" s="13" t="s">
        <v>4349</v>
      </c>
      <c r="F3714" s="13"/>
      <c r="G3714" s="14">
        <v>60.8</v>
      </c>
      <c r="H3714" s="14"/>
      <c r="I3714" s="13"/>
      <c r="J3714" s="13"/>
      <c r="K3714" s="13" t="s">
        <v>4399</v>
      </c>
      <c r="L3714" s="13" t="s">
        <v>4398</v>
      </c>
      <c r="M3714" s="13"/>
      <c r="N3714" s="13" t="s">
        <v>4400</v>
      </c>
      <c r="O3714" s="13" t="s">
        <v>3313</v>
      </c>
      <c r="P3714" s="13" t="s">
        <v>331</v>
      </c>
      <c r="Q3714" s="13" t="s">
        <v>2740</v>
      </c>
    </row>
    <row r="3715" spans="2:17" ht="60" hidden="1" x14ac:dyDescent="0.25">
      <c r="B3715" s="17">
        <v>137</v>
      </c>
      <c r="C3715" s="16" t="s">
        <v>4348</v>
      </c>
      <c r="D3715" s="13" t="s">
        <v>4318</v>
      </c>
      <c r="E3715" s="13" t="s">
        <v>4349</v>
      </c>
      <c r="F3715" s="13"/>
      <c r="G3715" s="14">
        <v>65</v>
      </c>
      <c r="H3715" s="14"/>
      <c r="I3715" s="13"/>
      <c r="J3715" s="13"/>
      <c r="K3715" s="13" t="s">
        <v>4399</v>
      </c>
      <c r="L3715" s="13" t="s">
        <v>4398</v>
      </c>
      <c r="M3715" s="13"/>
      <c r="N3715" s="13" t="s">
        <v>4400</v>
      </c>
      <c r="O3715" s="13" t="s">
        <v>3313</v>
      </c>
      <c r="P3715" s="13" t="s">
        <v>331</v>
      </c>
      <c r="Q3715" s="13" t="s">
        <v>2740</v>
      </c>
    </row>
    <row r="3716" spans="2:17" ht="60" hidden="1" x14ac:dyDescent="0.25">
      <c r="B3716" s="17">
        <v>138</v>
      </c>
      <c r="C3716" s="16" t="s">
        <v>4350</v>
      </c>
      <c r="D3716" s="13" t="s">
        <v>4318</v>
      </c>
      <c r="E3716" s="13" t="s">
        <v>4351</v>
      </c>
      <c r="F3716" s="13"/>
      <c r="G3716" s="14">
        <v>130</v>
      </c>
      <c r="H3716" s="14"/>
      <c r="I3716" s="13"/>
      <c r="J3716" s="13"/>
      <c r="K3716" s="13" t="s">
        <v>4399</v>
      </c>
      <c r="L3716" s="13" t="s">
        <v>4398</v>
      </c>
      <c r="M3716" s="13"/>
      <c r="N3716" s="13" t="s">
        <v>4400</v>
      </c>
      <c r="O3716" s="13" t="s">
        <v>3313</v>
      </c>
      <c r="P3716" s="13" t="s">
        <v>331</v>
      </c>
      <c r="Q3716" s="13" t="s">
        <v>2740</v>
      </c>
    </row>
    <row r="3717" spans="2:17" ht="60" hidden="1" x14ac:dyDescent="0.25">
      <c r="B3717" s="17">
        <v>139</v>
      </c>
      <c r="C3717" s="16" t="s">
        <v>4352</v>
      </c>
      <c r="D3717" s="13" t="s">
        <v>4318</v>
      </c>
      <c r="E3717" s="13" t="s">
        <v>4353</v>
      </c>
      <c r="F3717" s="13"/>
      <c r="G3717" s="14">
        <v>519.20000000000005</v>
      </c>
      <c r="H3717" s="14"/>
      <c r="I3717" s="13"/>
      <c r="J3717" s="13"/>
      <c r="K3717" s="13" t="s">
        <v>4399</v>
      </c>
      <c r="L3717" s="13" t="s">
        <v>4398</v>
      </c>
      <c r="M3717" s="13"/>
      <c r="N3717" s="13" t="s">
        <v>4400</v>
      </c>
      <c r="O3717" s="13" t="s">
        <v>3313</v>
      </c>
      <c r="P3717" s="13" t="s">
        <v>331</v>
      </c>
      <c r="Q3717" s="13" t="s">
        <v>2740</v>
      </c>
    </row>
    <row r="3718" spans="2:17" ht="60" hidden="1" x14ac:dyDescent="0.25">
      <c r="B3718" s="17">
        <v>140</v>
      </c>
      <c r="C3718" s="16" t="s">
        <v>4354</v>
      </c>
      <c r="D3718" s="13" t="s">
        <v>4318</v>
      </c>
      <c r="E3718" s="13" t="s">
        <v>4081</v>
      </c>
      <c r="F3718" s="13"/>
      <c r="G3718" s="14">
        <v>1760</v>
      </c>
      <c r="H3718" s="14"/>
      <c r="I3718" s="13"/>
      <c r="J3718" s="13"/>
      <c r="K3718" s="13" t="s">
        <v>4399</v>
      </c>
      <c r="L3718" s="13" t="s">
        <v>4398</v>
      </c>
      <c r="M3718" s="13"/>
      <c r="N3718" s="13" t="s">
        <v>4400</v>
      </c>
      <c r="O3718" s="13" t="s">
        <v>3313</v>
      </c>
      <c r="P3718" s="13" t="s">
        <v>331</v>
      </c>
      <c r="Q3718" s="13" t="s">
        <v>2740</v>
      </c>
    </row>
    <row r="3719" spans="2:17" ht="60" hidden="1" x14ac:dyDescent="0.25">
      <c r="B3719" s="17">
        <v>141</v>
      </c>
      <c r="C3719" s="16" t="s">
        <v>4402</v>
      </c>
      <c r="D3719" s="13" t="s">
        <v>4401</v>
      </c>
      <c r="E3719" s="13" t="s">
        <v>4403</v>
      </c>
      <c r="F3719" s="13"/>
      <c r="G3719" s="14">
        <v>4560</v>
      </c>
      <c r="H3719" s="14"/>
      <c r="I3719" s="13"/>
      <c r="J3719" s="13"/>
      <c r="K3719" s="13" t="s">
        <v>4399</v>
      </c>
      <c r="L3719" s="13" t="s">
        <v>4398</v>
      </c>
      <c r="M3719" s="13"/>
      <c r="N3719" s="13" t="s">
        <v>4400</v>
      </c>
      <c r="O3719" s="13" t="s">
        <v>3313</v>
      </c>
      <c r="P3719" s="13" t="s">
        <v>331</v>
      </c>
      <c r="Q3719" s="13" t="s">
        <v>2740</v>
      </c>
    </row>
    <row r="3720" spans="2:17" ht="60" hidden="1" x14ac:dyDescent="0.25">
      <c r="B3720" s="17">
        <v>142</v>
      </c>
      <c r="C3720" s="16" t="s">
        <v>4404</v>
      </c>
      <c r="D3720" s="13" t="s">
        <v>4401</v>
      </c>
      <c r="E3720" s="13" t="s">
        <v>4403</v>
      </c>
      <c r="F3720" s="13"/>
      <c r="G3720" s="14">
        <v>7378</v>
      </c>
      <c r="H3720" s="14"/>
      <c r="I3720" s="13"/>
      <c r="J3720" s="13"/>
      <c r="K3720" s="13" t="s">
        <v>4399</v>
      </c>
      <c r="L3720" s="13" t="s">
        <v>4398</v>
      </c>
      <c r="M3720" s="13"/>
      <c r="N3720" s="13" t="s">
        <v>4400</v>
      </c>
      <c r="O3720" s="13" t="s">
        <v>3313</v>
      </c>
      <c r="P3720" s="13" t="s">
        <v>331</v>
      </c>
      <c r="Q3720" s="13" t="s">
        <v>2740</v>
      </c>
    </row>
    <row r="3721" spans="2:17" ht="60" hidden="1" x14ac:dyDescent="0.25">
      <c r="B3721" s="17">
        <v>143</v>
      </c>
      <c r="C3721" s="16" t="s">
        <v>4405</v>
      </c>
      <c r="D3721" s="13" t="s">
        <v>4401</v>
      </c>
      <c r="E3721" s="13" t="s">
        <v>4281</v>
      </c>
      <c r="F3721" s="13"/>
      <c r="G3721" s="14">
        <v>1035</v>
      </c>
      <c r="H3721" s="14"/>
      <c r="I3721" s="13"/>
      <c r="J3721" s="13"/>
      <c r="K3721" s="13" t="s">
        <v>4399</v>
      </c>
      <c r="L3721" s="13" t="s">
        <v>4398</v>
      </c>
      <c r="M3721" s="13"/>
      <c r="N3721" s="13" t="s">
        <v>4400</v>
      </c>
      <c r="O3721" s="13" t="s">
        <v>3313</v>
      </c>
      <c r="P3721" s="13" t="s">
        <v>331</v>
      </c>
      <c r="Q3721" s="13" t="s">
        <v>2740</v>
      </c>
    </row>
    <row r="3722" spans="2:17" ht="60" hidden="1" x14ac:dyDescent="0.25">
      <c r="B3722" s="17">
        <v>144</v>
      </c>
      <c r="C3722" s="16" t="s">
        <v>4406</v>
      </c>
      <c r="D3722" s="13" t="s">
        <v>4401</v>
      </c>
      <c r="E3722" s="13" t="s">
        <v>4238</v>
      </c>
      <c r="F3722" s="13"/>
      <c r="G3722" s="14">
        <v>7740</v>
      </c>
      <c r="H3722" s="14"/>
      <c r="I3722" s="13"/>
      <c r="J3722" s="13"/>
      <c r="K3722" s="13" t="s">
        <v>4399</v>
      </c>
      <c r="L3722" s="13" t="s">
        <v>4398</v>
      </c>
      <c r="M3722" s="13"/>
      <c r="N3722" s="13" t="s">
        <v>4400</v>
      </c>
      <c r="O3722" s="13" t="s">
        <v>3313</v>
      </c>
      <c r="P3722" s="13" t="s">
        <v>331</v>
      </c>
      <c r="Q3722" s="13" t="s">
        <v>2740</v>
      </c>
    </row>
    <row r="3723" spans="2:17" ht="60" hidden="1" x14ac:dyDescent="0.25">
      <c r="B3723" s="17">
        <v>145</v>
      </c>
      <c r="C3723" s="16" t="s">
        <v>4407</v>
      </c>
      <c r="D3723" s="13" t="s">
        <v>4401</v>
      </c>
      <c r="E3723" s="13" t="s">
        <v>4156</v>
      </c>
      <c r="F3723" s="13"/>
      <c r="G3723" s="14">
        <v>1400</v>
      </c>
      <c r="H3723" s="14"/>
      <c r="I3723" s="13"/>
      <c r="J3723" s="13"/>
      <c r="K3723" s="13" t="s">
        <v>4399</v>
      </c>
      <c r="L3723" s="13" t="s">
        <v>4398</v>
      </c>
      <c r="M3723" s="13"/>
      <c r="N3723" s="13" t="s">
        <v>4400</v>
      </c>
      <c r="O3723" s="13" t="s">
        <v>3313</v>
      </c>
      <c r="P3723" s="13" t="s">
        <v>331</v>
      </c>
      <c r="Q3723" s="13" t="s">
        <v>2740</v>
      </c>
    </row>
    <row r="3724" spans="2:17" ht="60" hidden="1" x14ac:dyDescent="0.25">
      <c r="B3724" s="17">
        <v>146</v>
      </c>
      <c r="C3724" s="16" t="s">
        <v>4408</v>
      </c>
      <c r="D3724" s="13" t="s">
        <v>4401</v>
      </c>
      <c r="E3724" s="13" t="s">
        <v>4202</v>
      </c>
      <c r="F3724" s="13"/>
      <c r="G3724" s="14">
        <v>645</v>
      </c>
      <c r="H3724" s="14"/>
      <c r="I3724" s="13"/>
      <c r="J3724" s="13"/>
      <c r="K3724" s="13" t="s">
        <v>4399</v>
      </c>
      <c r="L3724" s="13" t="s">
        <v>4398</v>
      </c>
      <c r="M3724" s="13"/>
      <c r="N3724" s="13" t="s">
        <v>4400</v>
      </c>
      <c r="O3724" s="13" t="s">
        <v>3313</v>
      </c>
      <c r="P3724" s="13" t="s">
        <v>331</v>
      </c>
      <c r="Q3724" s="13" t="s">
        <v>2740</v>
      </c>
    </row>
    <row r="3725" spans="2:17" ht="60" hidden="1" x14ac:dyDescent="0.25">
      <c r="B3725" s="17">
        <v>147</v>
      </c>
      <c r="C3725" s="16" t="s">
        <v>4420</v>
      </c>
      <c r="D3725" s="13" t="s">
        <v>4401</v>
      </c>
      <c r="E3725" s="13" t="s">
        <v>4202</v>
      </c>
      <c r="F3725" s="13"/>
      <c r="G3725" s="14">
        <v>700</v>
      </c>
      <c r="H3725" s="14"/>
      <c r="I3725" s="13"/>
      <c r="J3725" s="13"/>
      <c r="K3725" s="13" t="s">
        <v>4399</v>
      </c>
      <c r="L3725" s="13" t="s">
        <v>4398</v>
      </c>
      <c r="M3725" s="13"/>
      <c r="N3725" s="13" t="s">
        <v>4400</v>
      </c>
      <c r="O3725" s="13" t="s">
        <v>3313</v>
      </c>
      <c r="P3725" s="13" t="s">
        <v>331</v>
      </c>
      <c r="Q3725" s="13" t="s">
        <v>2740</v>
      </c>
    </row>
    <row r="3726" spans="2:17" ht="60" hidden="1" x14ac:dyDescent="0.25">
      <c r="B3726" s="17">
        <v>148</v>
      </c>
      <c r="C3726" s="16" t="s">
        <v>4409</v>
      </c>
      <c r="D3726" s="13" t="s">
        <v>4401</v>
      </c>
      <c r="E3726" s="13" t="s">
        <v>4156</v>
      </c>
      <c r="F3726" s="13"/>
      <c r="G3726" s="14">
        <v>898</v>
      </c>
      <c r="H3726" s="14"/>
      <c r="I3726" s="13"/>
      <c r="J3726" s="13"/>
      <c r="K3726" s="13" t="s">
        <v>4399</v>
      </c>
      <c r="L3726" s="13" t="s">
        <v>4398</v>
      </c>
      <c r="M3726" s="13"/>
      <c r="N3726" s="13" t="s">
        <v>4400</v>
      </c>
      <c r="O3726" s="13" t="s">
        <v>3313</v>
      </c>
      <c r="P3726" s="13" t="s">
        <v>331</v>
      </c>
      <c r="Q3726" s="13" t="s">
        <v>2740</v>
      </c>
    </row>
    <row r="3727" spans="2:17" ht="60" hidden="1" x14ac:dyDescent="0.25">
      <c r="B3727" s="17">
        <v>149</v>
      </c>
      <c r="C3727" s="16" t="s">
        <v>4410</v>
      </c>
      <c r="D3727" s="13" t="s">
        <v>4401</v>
      </c>
      <c r="E3727" s="13" t="s">
        <v>4138</v>
      </c>
      <c r="F3727" s="13"/>
      <c r="G3727" s="14">
        <v>620</v>
      </c>
      <c r="H3727" s="14"/>
      <c r="I3727" s="13"/>
      <c r="J3727" s="13"/>
      <c r="K3727" s="13" t="s">
        <v>4399</v>
      </c>
      <c r="L3727" s="13" t="s">
        <v>4398</v>
      </c>
      <c r="M3727" s="13"/>
      <c r="N3727" s="13" t="s">
        <v>4400</v>
      </c>
      <c r="O3727" s="13" t="s">
        <v>3313</v>
      </c>
      <c r="P3727" s="13" t="s">
        <v>331</v>
      </c>
      <c r="Q3727" s="13" t="s">
        <v>2740</v>
      </c>
    </row>
    <row r="3728" spans="2:17" ht="60" hidden="1" x14ac:dyDescent="0.25">
      <c r="B3728" s="17">
        <v>150</v>
      </c>
      <c r="C3728" s="16" t="s">
        <v>4411</v>
      </c>
      <c r="D3728" s="13" t="s">
        <v>4401</v>
      </c>
      <c r="E3728" s="13" t="s">
        <v>4084</v>
      </c>
      <c r="F3728" s="13"/>
      <c r="G3728" s="14">
        <v>1390</v>
      </c>
      <c r="H3728" s="14"/>
      <c r="I3728" s="13"/>
      <c r="J3728" s="13"/>
      <c r="K3728" s="13" t="s">
        <v>4399</v>
      </c>
      <c r="L3728" s="13" t="s">
        <v>4398</v>
      </c>
      <c r="M3728" s="13"/>
      <c r="N3728" s="13" t="s">
        <v>4400</v>
      </c>
      <c r="O3728" s="13" t="s">
        <v>3313</v>
      </c>
      <c r="P3728" s="13" t="s">
        <v>331</v>
      </c>
      <c r="Q3728" s="13" t="s">
        <v>2740</v>
      </c>
    </row>
    <row r="3729" spans="2:17" ht="60" hidden="1" x14ac:dyDescent="0.25">
      <c r="B3729" s="17">
        <v>151</v>
      </c>
      <c r="C3729" s="16" t="s">
        <v>4412</v>
      </c>
      <c r="D3729" s="13" t="s">
        <v>4401</v>
      </c>
      <c r="E3729" s="13" t="s">
        <v>4157</v>
      </c>
      <c r="F3729" s="13"/>
      <c r="G3729" s="14">
        <v>417</v>
      </c>
      <c r="H3729" s="14"/>
      <c r="I3729" s="13"/>
      <c r="J3729" s="13"/>
      <c r="K3729" s="13" t="s">
        <v>4399</v>
      </c>
      <c r="L3729" s="13" t="s">
        <v>4398</v>
      </c>
      <c r="M3729" s="13"/>
      <c r="N3729" s="13" t="s">
        <v>4400</v>
      </c>
      <c r="O3729" s="13" t="s">
        <v>3313</v>
      </c>
      <c r="P3729" s="13" t="s">
        <v>331</v>
      </c>
      <c r="Q3729" s="13" t="s">
        <v>2740</v>
      </c>
    </row>
    <row r="3730" spans="2:17" ht="60" hidden="1" x14ac:dyDescent="0.25">
      <c r="B3730" s="17">
        <v>152</v>
      </c>
      <c r="C3730" s="16" t="s">
        <v>4413</v>
      </c>
      <c r="D3730" s="13" t="s">
        <v>4401</v>
      </c>
      <c r="E3730" s="13" t="s">
        <v>4202</v>
      </c>
      <c r="F3730" s="13"/>
      <c r="G3730" s="14">
        <v>245</v>
      </c>
      <c r="H3730" s="14"/>
      <c r="I3730" s="13"/>
      <c r="J3730" s="13"/>
      <c r="K3730" s="13" t="s">
        <v>4399</v>
      </c>
      <c r="L3730" s="13" t="s">
        <v>4398</v>
      </c>
      <c r="M3730" s="13"/>
      <c r="N3730" s="13" t="s">
        <v>4400</v>
      </c>
      <c r="O3730" s="13" t="s">
        <v>3313</v>
      </c>
      <c r="P3730" s="13" t="s">
        <v>331</v>
      </c>
      <c r="Q3730" s="13" t="s">
        <v>2740</v>
      </c>
    </row>
    <row r="3731" spans="2:17" ht="60" hidden="1" x14ac:dyDescent="0.25">
      <c r="B3731" s="17">
        <v>153</v>
      </c>
      <c r="C3731" s="16" t="s">
        <v>4414</v>
      </c>
      <c r="D3731" s="13" t="s">
        <v>4401</v>
      </c>
      <c r="E3731" s="13" t="s">
        <v>4141</v>
      </c>
      <c r="F3731" s="13"/>
      <c r="G3731" s="14">
        <v>508.5</v>
      </c>
      <c r="H3731" s="14"/>
      <c r="I3731" s="13"/>
      <c r="J3731" s="13"/>
      <c r="K3731" s="13" t="s">
        <v>4399</v>
      </c>
      <c r="L3731" s="13" t="s">
        <v>4398</v>
      </c>
      <c r="M3731" s="13"/>
      <c r="N3731" s="13" t="s">
        <v>4400</v>
      </c>
      <c r="O3731" s="13" t="s">
        <v>3313</v>
      </c>
      <c r="P3731" s="13" t="s">
        <v>331</v>
      </c>
      <c r="Q3731" s="13" t="s">
        <v>2740</v>
      </c>
    </row>
    <row r="3732" spans="2:17" ht="60" hidden="1" x14ac:dyDescent="0.25">
      <c r="B3732" s="17">
        <v>154</v>
      </c>
      <c r="C3732" s="16" t="s">
        <v>4415</v>
      </c>
      <c r="D3732" s="13" t="s">
        <v>4401</v>
      </c>
      <c r="E3732" s="13" t="s">
        <v>4416</v>
      </c>
      <c r="F3732" s="13"/>
      <c r="G3732" s="14">
        <v>2547</v>
      </c>
      <c r="H3732" s="14"/>
      <c r="I3732" s="13"/>
      <c r="J3732" s="13"/>
      <c r="K3732" s="13" t="s">
        <v>4399</v>
      </c>
      <c r="L3732" s="13" t="s">
        <v>4398</v>
      </c>
      <c r="M3732" s="13"/>
      <c r="N3732" s="13" t="s">
        <v>4400</v>
      </c>
      <c r="O3732" s="13" t="s">
        <v>3313</v>
      </c>
      <c r="P3732" s="13" t="s">
        <v>331</v>
      </c>
      <c r="Q3732" s="13" t="s">
        <v>2740</v>
      </c>
    </row>
    <row r="3733" spans="2:17" ht="60" hidden="1" x14ac:dyDescent="0.25">
      <c r="B3733" s="17">
        <v>155</v>
      </c>
      <c r="C3733" s="16" t="s">
        <v>4417</v>
      </c>
      <c r="D3733" s="13" t="s">
        <v>4401</v>
      </c>
      <c r="E3733" s="13" t="s">
        <v>4238</v>
      </c>
      <c r="F3733" s="13"/>
      <c r="G3733" s="14">
        <v>16800</v>
      </c>
      <c r="H3733" s="14"/>
      <c r="I3733" s="13"/>
      <c r="J3733" s="13"/>
      <c r="K3733" s="13" t="s">
        <v>4399</v>
      </c>
      <c r="L3733" s="13" t="s">
        <v>4398</v>
      </c>
      <c r="M3733" s="13"/>
      <c r="N3733" s="13" t="s">
        <v>4400</v>
      </c>
      <c r="O3733" s="13" t="s">
        <v>3313</v>
      </c>
      <c r="P3733" s="13" t="s">
        <v>331</v>
      </c>
      <c r="Q3733" s="13" t="s">
        <v>2740</v>
      </c>
    </row>
    <row r="3734" spans="2:17" ht="60" hidden="1" x14ac:dyDescent="0.25">
      <c r="B3734" s="17">
        <v>156</v>
      </c>
      <c r="C3734" s="16" t="s">
        <v>4418</v>
      </c>
      <c r="D3734" s="13" t="s">
        <v>4401</v>
      </c>
      <c r="E3734" s="13" t="s">
        <v>4155</v>
      </c>
      <c r="F3734" s="13"/>
      <c r="G3734" s="14">
        <v>1980</v>
      </c>
      <c r="H3734" s="14"/>
      <c r="I3734" s="13"/>
      <c r="J3734" s="13"/>
      <c r="K3734" s="13" t="s">
        <v>4399</v>
      </c>
      <c r="L3734" s="13" t="s">
        <v>4398</v>
      </c>
      <c r="M3734" s="13"/>
      <c r="N3734" s="13" t="s">
        <v>4400</v>
      </c>
      <c r="O3734" s="13" t="s">
        <v>3313</v>
      </c>
      <c r="P3734" s="13" t="s">
        <v>331</v>
      </c>
      <c r="Q3734" s="13" t="s">
        <v>2740</v>
      </c>
    </row>
    <row r="3735" spans="2:17" ht="60" hidden="1" x14ac:dyDescent="0.25">
      <c r="B3735" s="17">
        <v>157</v>
      </c>
      <c r="C3735" s="16" t="s">
        <v>4419</v>
      </c>
      <c r="D3735" s="13" t="s">
        <v>4401</v>
      </c>
      <c r="E3735" s="13" t="s">
        <v>4141</v>
      </c>
      <c r="F3735" s="13"/>
      <c r="G3735" s="14">
        <v>208.5</v>
      </c>
      <c r="H3735" s="14"/>
      <c r="I3735" s="13"/>
      <c r="J3735" s="13"/>
      <c r="K3735" s="13" t="s">
        <v>4399</v>
      </c>
      <c r="L3735" s="13" t="s">
        <v>4398</v>
      </c>
      <c r="M3735" s="13"/>
      <c r="N3735" s="13" t="s">
        <v>4400</v>
      </c>
      <c r="O3735" s="13" t="s">
        <v>3313</v>
      </c>
      <c r="P3735" s="13" t="s">
        <v>331</v>
      </c>
      <c r="Q3735" s="13" t="s">
        <v>2740</v>
      </c>
    </row>
    <row r="3736" spans="2:17" ht="60" hidden="1" x14ac:dyDescent="0.25">
      <c r="B3736" s="17">
        <v>158</v>
      </c>
      <c r="C3736" s="16" t="s">
        <v>4421</v>
      </c>
      <c r="D3736" s="13" t="s">
        <v>4401</v>
      </c>
      <c r="E3736" s="13" t="s">
        <v>4138</v>
      </c>
      <c r="F3736" s="13"/>
      <c r="G3736" s="14">
        <v>327.2</v>
      </c>
      <c r="H3736" s="14"/>
      <c r="I3736" s="13"/>
      <c r="J3736" s="13"/>
      <c r="K3736" s="13" t="s">
        <v>4399</v>
      </c>
      <c r="L3736" s="13" t="s">
        <v>4398</v>
      </c>
      <c r="M3736" s="13"/>
      <c r="N3736" s="13" t="s">
        <v>4400</v>
      </c>
      <c r="O3736" s="13" t="s">
        <v>3313</v>
      </c>
      <c r="P3736" s="13" t="s">
        <v>331</v>
      </c>
      <c r="Q3736" s="13" t="s">
        <v>2740</v>
      </c>
    </row>
    <row r="3737" spans="2:17" ht="45" hidden="1" x14ac:dyDescent="0.25">
      <c r="B3737" s="17">
        <v>159</v>
      </c>
      <c r="C3737" s="16" t="s">
        <v>4882</v>
      </c>
      <c r="D3737" s="13" t="s">
        <v>4884</v>
      </c>
      <c r="E3737" s="13" t="s">
        <v>4886</v>
      </c>
      <c r="F3737" s="13"/>
      <c r="G3737" s="14"/>
      <c r="H3737" s="14"/>
      <c r="I3737" s="13"/>
      <c r="J3737" s="13"/>
      <c r="K3737" s="13"/>
      <c r="L3737" s="13"/>
      <c r="M3737" s="13"/>
      <c r="N3737" s="13" t="s">
        <v>4883</v>
      </c>
      <c r="O3737" s="13" t="s">
        <v>3313</v>
      </c>
      <c r="P3737" s="13" t="s">
        <v>331</v>
      </c>
      <c r="Q3737" s="13" t="s">
        <v>2740</v>
      </c>
    </row>
    <row r="3738" spans="2:17" ht="45" hidden="1" x14ac:dyDescent="0.25">
      <c r="B3738" s="17">
        <v>160</v>
      </c>
      <c r="C3738" s="16" t="s">
        <v>4885</v>
      </c>
      <c r="D3738" s="13" t="s">
        <v>4884</v>
      </c>
      <c r="E3738" s="13" t="s">
        <v>4887</v>
      </c>
      <c r="F3738" s="13"/>
      <c r="G3738" s="14"/>
      <c r="H3738" s="14"/>
      <c r="I3738" s="13"/>
      <c r="J3738" s="13"/>
      <c r="K3738" s="13"/>
      <c r="L3738" s="13"/>
      <c r="M3738" s="13"/>
      <c r="N3738" s="13" t="s">
        <v>4883</v>
      </c>
      <c r="O3738" s="13" t="s">
        <v>3313</v>
      </c>
      <c r="P3738" s="13" t="s">
        <v>331</v>
      </c>
      <c r="Q3738" s="13" t="s">
        <v>2740</v>
      </c>
    </row>
    <row r="3739" spans="2:17" ht="45" hidden="1" x14ac:dyDescent="0.25">
      <c r="B3739" s="17">
        <v>161</v>
      </c>
      <c r="C3739" s="16" t="s">
        <v>4888</v>
      </c>
      <c r="D3739" s="13" t="s">
        <v>4884</v>
      </c>
      <c r="E3739" s="13" t="s">
        <v>4095</v>
      </c>
      <c r="F3739" s="13"/>
      <c r="G3739" s="14"/>
      <c r="H3739" s="14"/>
      <c r="I3739" s="13"/>
      <c r="J3739" s="13"/>
      <c r="K3739" s="13"/>
      <c r="L3739" s="13"/>
      <c r="M3739" s="13"/>
      <c r="N3739" s="13" t="s">
        <v>4883</v>
      </c>
      <c r="O3739" s="13" t="s">
        <v>3313</v>
      </c>
      <c r="P3739" s="13" t="s">
        <v>331</v>
      </c>
      <c r="Q3739" s="13" t="s">
        <v>2740</v>
      </c>
    </row>
    <row r="3740" spans="2:17" ht="45" hidden="1" x14ac:dyDescent="0.25">
      <c r="B3740" s="17">
        <v>162</v>
      </c>
      <c r="C3740" s="16" t="s">
        <v>4889</v>
      </c>
      <c r="D3740" s="13" t="s">
        <v>4884</v>
      </c>
      <c r="E3740" s="13" t="s">
        <v>4095</v>
      </c>
      <c r="F3740" s="13"/>
      <c r="G3740" s="14"/>
      <c r="H3740" s="14"/>
      <c r="I3740" s="13"/>
      <c r="J3740" s="13"/>
      <c r="K3740" s="13"/>
      <c r="L3740" s="13"/>
      <c r="M3740" s="13"/>
      <c r="N3740" s="13" t="s">
        <v>4883</v>
      </c>
      <c r="O3740" s="13" t="s">
        <v>3313</v>
      </c>
      <c r="P3740" s="13" t="s">
        <v>331</v>
      </c>
      <c r="Q3740" s="13" t="s">
        <v>2740</v>
      </c>
    </row>
    <row r="3741" spans="2:17" hidden="1" x14ac:dyDescent="0.25">
      <c r="B3741" s="17"/>
      <c r="C3741" s="16"/>
      <c r="D3741" s="13"/>
      <c r="E3741" s="13"/>
      <c r="F3741" s="13"/>
      <c r="G3741" s="14"/>
      <c r="H3741" s="14"/>
      <c r="I3741" s="13"/>
      <c r="J3741" s="13"/>
      <c r="K3741" s="13"/>
      <c r="L3741" s="13"/>
      <c r="M3741" s="13"/>
      <c r="N3741" s="13"/>
      <c r="O3741" s="13"/>
      <c r="P3741" s="13"/>
      <c r="Q3741" s="13"/>
    </row>
    <row r="3742" spans="2:17" hidden="1" x14ac:dyDescent="0.25">
      <c r="B3742" s="17"/>
      <c r="C3742" s="16"/>
      <c r="D3742" s="13"/>
      <c r="E3742" s="13"/>
      <c r="F3742" s="13"/>
      <c r="G3742" s="14"/>
      <c r="H3742" s="14"/>
      <c r="I3742" s="13"/>
      <c r="J3742" s="13"/>
      <c r="K3742" s="13"/>
      <c r="L3742" s="13"/>
      <c r="M3742" s="13"/>
      <c r="N3742" s="13"/>
      <c r="O3742" s="13"/>
      <c r="P3742" s="13"/>
      <c r="Q3742" s="13"/>
    </row>
    <row r="3743" spans="2:17" hidden="1" x14ac:dyDescent="0.25">
      <c r="B3743" s="17"/>
      <c r="C3743" s="16"/>
      <c r="D3743" s="13"/>
      <c r="E3743" s="13"/>
      <c r="F3743" s="13"/>
      <c r="G3743" s="14"/>
      <c r="H3743" s="14"/>
      <c r="I3743" s="13"/>
      <c r="J3743" s="13"/>
      <c r="K3743" s="13"/>
      <c r="L3743" s="13"/>
      <c r="M3743" s="13"/>
      <c r="N3743" s="13"/>
      <c r="O3743" s="13"/>
      <c r="P3743" s="13"/>
      <c r="Q3743" s="13"/>
    </row>
    <row r="3744" spans="2:17" hidden="1" x14ac:dyDescent="0.25">
      <c r="B3744" s="17"/>
      <c r="C3744" s="16"/>
      <c r="D3744" s="13"/>
      <c r="E3744" s="13"/>
      <c r="F3744" s="13"/>
      <c r="G3744" s="14"/>
      <c r="H3744" s="14"/>
      <c r="I3744" s="13"/>
      <c r="J3744" s="13"/>
      <c r="K3744" s="13"/>
      <c r="L3744" s="13"/>
      <c r="M3744" s="13"/>
      <c r="N3744" s="13"/>
      <c r="O3744" s="13"/>
      <c r="P3744" s="13"/>
      <c r="Q3744" s="13"/>
    </row>
    <row r="3745" spans="2:17" ht="60" hidden="1" x14ac:dyDescent="0.25">
      <c r="B3745" s="13">
        <v>3256</v>
      </c>
      <c r="C3745" s="52" t="s">
        <v>4271</v>
      </c>
      <c r="D3745" s="13" t="s">
        <v>4272</v>
      </c>
      <c r="E3745" s="13">
        <v>1</v>
      </c>
      <c r="F3745" s="13" t="s">
        <v>19</v>
      </c>
      <c r="G3745" s="14"/>
      <c r="H3745" s="14"/>
      <c r="I3745" s="13" t="s">
        <v>19</v>
      </c>
      <c r="J3745" s="13"/>
      <c r="K3745" s="13" t="s">
        <v>192</v>
      </c>
      <c r="L3745" s="13" t="s">
        <v>18</v>
      </c>
      <c r="M3745" s="13"/>
      <c r="N3745" s="13" t="s">
        <v>4273</v>
      </c>
      <c r="O3745" s="13" t="s">
        <v>3723</v>
      </c>
      <c r="P3745" s="13" t="s">
        <v>3527</v>
      </c>
      <c r="Q3745" s="13" t="s">
        <v>3526</v>
      </c>
    </row>
    <row r="3746" spans="2:17" ht="75" hidden="1" x14ac:dyDescent="0.25">
      <c r="B3746" s="53">
        <v>3257</v>
      </c>
      <c r="C3746" s="54" t="s">
        <v>4274</v>
      </c>
      <c r="D3746" s="13" t="s">
        <v>4275</v>
      </c>
      <c r="E3746" s="13">
        <v>1</v>
      </c>
      <c r="F3746" s="13" t="s">
        <v>19</v>
      </c>
      <c r="G3746" s="14"/>
      <c r="H3746" s="14"/>
      <c r="I3746" s="13" t="s">
        <v>19</v>
      </c>
      <c r="J3746" s="13"/>
      <c r="K3746" s="13" t="s">
        <v>192</v>
      </c>
      <c r="L3746" s="13" t="s">
        <v>18</v>
      </c>
      <c r="M3746" s="13"/>
      <c r="N3746" s="13" t="s">
        <v>4273</v>
      </c>
      <c r="O3746" s="13" t="s">
        <v>3723</v>
      </c>
      <c r="P3746" s="13" t="s">
        <v>3527</v>
      </c>
      <c r="Q3746" s="13" t="s">
        <v>3526</v>
      </c>
    </row>
    <row r="3747" spans="2:17" ht="45" hidden="1" customHeight="1" x14ac:dyDescent="0.25">
      <c r="B3747" s="17">
        <v>3258</v>
      </c>
      <c r="C3747" s="16" t="s">
        <v>4423</v>
      </c>
      <c r="D3747" s="13" t="s">
        <v>4422</v>
      </c>
      <c r="E3747" s="13">
        <v>480</v>
      </c>
      <c r="F3747" s="13"/>
      <c r="G3747" s="14"/>
      <c r="H3747" s="14"/>
      <c r="I3747" s="13"/>
      <c r="J3747" s="13"/>
      <c r="K3747" s="13" t="s">
        <v>192</v>
      </c>
      <c r="L3747" s="13" t="s">
        <v>18</v>
      </c>
      <c r="M3747" s="56">
        <v>45505</v>
      </c>
      <c r="N3747" s="13"/>
      <c r="O3747" s="13" t="s">
        <v>3723</v>
      </c>
      <c r="P3747" s="13" t="s">
        <v>3527</v>
      </c>
      <c r="Q3747" s="13" t="s">
        <v>3526</v>
      </c>
    </row>
    <row r="3748" spans="2:17" ht="45.75" hidden="1" customHeight="1" x14ac:dyDescent="0.25">
      <c r="B3748" s="51">
        <v>3259</v>
      </c>
      <c r="C3748" s="50" t="s">
        <v>4424</v>
      </c>
      <c r="D3748" s="13" t="s">
        <v>4422</v>
      </c>
      <c r="E3748" s="55">
        <v>3804</v>
      </c>
      <c r="F3748" s="13"/>
      <c r="G3748" s="14"/>
      <c r="H3748" s="14"/>
      <c r="I3748" s="13"/>
      <c r="J3748" s="13"/>
      <c r="K3748" s="13" t="s">
        <v>192</v>
      </c>
      <c r="L3748" s="13" t="s">
        <v>18</v>
      </c>
      <c r="M3748" s="56">
        <v>45505</v>
      </c>
      <c r="N3748" s="13"/>
      <c r="O3748" s="13" t="s">
        <v>3723</v>
      </c>
      <c r="P3748" s="13" t="s">
        <v>3527</v>
      </c>
      <c r="Q3748" s="13" t="s">
        <v>3526</v>
      </c>
    </row>
    <row r="3749" spans="2:17" ht="45.75" hidden="1" customHeight="1" x14ac:dyDescent="0.25">
      <c r="B3749" s="17">
        <v>3260</v>
      </c>
      <c r="C3749" s="16" t="s">
        <v>4425</v>
      </c>
      <c r="D3749" s="13" t="s">
        <v>4422</v>
      </c>
      <c r="E3749" s="55">
        <v>15180</v>
      </c>
      <c r="F3749" s="13"/>
      <c r="G3749" s="14"/>
      <c r="H3749" s="14"/>
      <c r="I3749" s="13"/>
      <c r="J3749" s="13"/>
      <c r="K3749" s="13" t="s">
        <v>192</v>
      </c>
      <c r="L3749" s="13" t="s">
        <v>18</v>
      </c>
      <c r="M3749" s="56">
        <v>45505</v>
      </c>
      <c r="N3749" s="13"/>
      <c r="O3749" s="13" t="s">
        <v>3723</v>
      </c>
      <c r="P3749" s="13" t="s">
        <v>3527</v>
      </c>
      <c r="Q3749" s="13" t="s">
        <v>3526</v>
      </c>
    </row>
    <row r="3750" spans="2:17" ht="48" hidden="1" customHeight="1" x14ac:dyDescent="0.25">
      <c r="B3750" s="17">
        <v>3261</v>
      </c>
      <c r="C3750" s="16" t="s">
        <v>4426</v>
      </c>
      <c r="D3750" s="13" t="s">
        <v>4422</v>
      </c>
      <c r="E3750" s="55">
        <v>1272</v>
      </c>
      <c r="F3750" s="13"/>
      <c r="G3750" s="14"/>
      <c r="H3750" s="14"/>
      <c r="I3750" s="13"/>
      <c r="J3750" s="13"/>
      <c r="K3750" s="13" t="s">
        <v>192</v>
      </c>
      <c r="L3750" s="13" t="s">
        <v>18</v>
      </c>
      <c r="M3750" s="56">
        <v>45505</v>
      </c>
      <c r="N3750" s="13"/>
      <c r="O3750" s="13" t="s">
        <v>3723</v>
      </c>
      <c r="P3750" s="13" t="s">
        <v>3527</v>
      </c>
      <c r="Q3750" s="13" t="s">
        <v>3526</v>
      </c>
    </row>
    <row r="3751" spans="2:17" ht="43.5" hidden="1" customHeight="1" x14ac:dyDescent="0.25">
      <c r="B3751" s="17">
        <v>3262</v>
      </c>
      <c r="C3751" s="16" t="s">
        <v>4427</v>
      </c>
      <c r="D3751" s="13" t="s">
        <v>4422</v>
      </c>
      <c r="E3751" s="55">
        <v>1272</v>
      </c>
      <c r="F3751" s="13"/>
      <c r="G3751" s="14"/>
      <c r="H3751" s="14"/>
      <c r="I3751" s="13"/>
      <c r="J3751" s="13"/>
      <c r="K3751" s="13" t="s">
        <v>192</v>
      </c>
      <c r="L3751" s="13" t="s">
        <v>18</v>
      </c>
      <c r="M3751" s="56">
        <v>45505</v>
      </c>
      <c r="N3751" s="13"/>
      <c r="O3751" s="13" t="s">
        <v>3723</v>
      </c>
      <c r="P3751" s="13" t="s">
        <v>3527</v>
      </c>
      <c r="Q3751" s="13" t="s">
        <v>3526</v>
      </c>
    </row>
    <row r="3752" spans="2:17" ht="48.75" hidden="1" customHeight="1" x14ac:dyDescent="0.25">
      <c r="B3752" s="17">
        <v>3263</v>
      </c>
      <c r="C3752" s="16" t="s">
        <v>4428</v>
      </c>
      <c r="D3752" s="13" t="s">
        <v>4422</v>
      </c>
      <c r="E3752" s="55">
        <v>1272</v>
      </c>
      <c r="F3752" s="13"/>
      <c r="G3752" s="14"/>
      <c r="H3752" s="14"/>
      <c r="I3752" s="13"/>
      <c r="J3752" s="13"/>
      <c r="K3752" s="13" t="s">
        <v>192</v>
      </c>
      <c r="L3752" s="13" t="s">
        <v>18</v>
      </c>
      <c r="M3752" s="56">
        <v>45505</v>
      </c>
      <c r="N3752" s="13"/>
      <c r="O3752" s="13" t="s">
        <v>3723</v>
      </c>
      <c r="P3752" s="13" t="s">
        <v>3527</v>
      </c>
      <c r="Q3752" s="13" t="s">
        <v>3526</v>
      </c>
    </row>
    <row r="3753" spans="2:17" ht="48" hidden="1" customHeight="1" x14ac:dyDescent="0.25">
      <c r="B3753" s="17">
        <v>3264</v>
      </c>
      <c r="C3753" s="16" t="s">
        <v>4429</v>
      </c>
      <c r="D3753" s="13" t="s">
        <v>4422</v>
      </c>
      <c r="E3753" s="55">
        <v>15180</v>
      </c>
      <c r="F3753" s="13"/>
      <c r="G3753" s="14"/>
      <c r="H3753" s="14"/>
      <c r="I3753" s="13"/>
      <c r="J3753" s="13"/>
      <c r="K3753" s="13" t="s">
        <v>192</v>
      </c>
      <c r="L3753" s="13" t="s">
        <v>18</v>
      </c>
      <c r="M3753" s="56">
        <v>45505</v>
      </c>
      <c r="N3753" s="13"/>
      <c r="O3753" s="13" t="s">
        <v>3723</v>
      </c>
      <c r="P3753" s="13" t="s">
        <v>3527</v>
      </c>
      <c r="Q3753" s="13" t="s">
        <v>3526</v>
      </c>
    </row>
    <row r="3754" spans="2:17" ht="43.5" hidden="1" customHeight="1" x14ac:dyDescent="0.25">
      <c r="B3754" s="17">
        <v>3265</v>
      </c>
      <c r="C3754" s="16" t="s">
        <v>4430</v>
      </c>
      <c r="D3754" s="13" t="s">
        <v>4422</v>
      </c>
      <c r="E3754" s="55">
        <v>15180</v>
      </c>
      <c r="F3754" s="13"/>
      <c r="G3754" s="14"/>
      <c r="H3754" s="14"/>
      <c r="I3754" s="13"/>
      <c r="J3754" s="13"/>
      <c r="K3754" s="13" t="s">
        <v>192</v>
      </c>
      <c r="L3754" s="13" t="s">
        <v>18</v>
      </c>
      <c r="M3754" s="56">
        <v>45505</v>
      </c>
      <c r="N3754" s="13"/>
      <c r="O3754" s="13" t="s">
        <v>3723</v>
      </c>
      <c r="P3754" s="13" t="s">
        <v>3527</v>
      </c>
      <c r="Q3754" s="13" t="s">
        <v>3526</v>
      </c>
    </row>
    <row r="3755" spans="2:17" ht="48" hidden="1" customHeight="1" x14ac:dyDescent="0.25">
      <c r="B3755" s="17">
        <v>3266</v>
      </c>
      <c r="C3755" s="16" t="s">
        <v>4431</v>
      </c>
      <c r="D3755" s="13" t="s">
        <v>4422</v>
      </c>
      <c r="E3755" s="55">
        <v>5064</v>
      </c>
      <c r="F3755" s="13"/>
      <c r="G3755" s="14"/>
      <c r="H3755" s="14"/>
      <c r="I3755" s="13"/>
      <c r="J3755" s="13"/>
      <c r="K3755" s="13" t="s">
        <v>192</v>
      </c>
      <c r="L3755" s="13" t="s">
        <v>18</v>
      </c>
      <c r="M3755" s="56">
        <v>45505</v>
      </c>
      <c r="N3755" s="13"/>
      <c r="O3755" s="13" t="s">
        <v>3723</v>
      </c>
      <c r="P3755" s="13" t="s">
        <v>3527</v>
      </c>
      <c r="Q3755" s="13" t="s">
        <v>3526</v>
      </c>
    </row>
    <row r="3756" spans="2:17" ht="45.75" hidden="1" customHeight="1" x14ac:dyDescent="0.25">
      <c r="B3756" s="17">
        <v>3267</v>
      </c>
      <c r="C3756" s="16" t="s">
        <v>4432</v>
      </c>
      <c r="D3756" s="13" t="s">
        <v>4422</v>
      </c>
      <c r="E3756" s="55">
        <v>5064</v>
      </c>
      <c r="F3756" s="13"/>
      <c r="G3756" s="14"/>
      <c r="H3756" s="14"/>
      <c r="I3756" s="13"/>
      <c r="J3756" s="13"/>
      <c r="K3756" s="13" t="s">
        <v>192</v>
      </c>
      <c r="L3756" s="13" t="s">
        <v>18</v>
      </c>
      <c r="M3756" s="56">
        <v>45505</v>
      </c>
      <c r="N3756" s="13"/>
      <c r="O3756" s="13" t="s">
        <v>3723</v>
      </c>
      <c r="P3756" s="13" t="s">
        <v>3527</v>
      </c>
      <c r="Q3756" s="13" t="s">
        <v>3526</v>
      </c>
    </row>
    <row r="3757" spans="2:17" ht="42" hidden="1" customHeight="1" x14ac:dyDescent="0.25">
      <c r="B3757" s="17">
        <v>3268</v>
      </c>
      <c r="C3757" s="16" t="s">
        <v>4433</v>
      </c>
      <c r="D3757" s="13" t="s">
        <v>4422</v>
      </c>
      <c r="E3757" s="55">
        <v>5064</v>
      </c>
      <c r="F3757" s="13"/>
      <c r="G3757" s="14"/>
      <c r="H3757" s="14"/>
      <c r="I3757" s="13"/>
      <c r="J3757" s="13"/>
      <c r="K3757" s="13" t="s">
        <v>192</v>
      </c>
      <c r="L3757" s="13" t="s">
        <v>18</v>
      </c>
      <c r="M3757" s="56">
        <v>45505</v>
      </c>
      <c r="N3757" s="13"/>
      <c r="O3757" s="13" t="s">
        <v>3723</v>
      </c>
      <c r="P3757" s="13" t="s">
        <v>3527</v>
      </c>
      <c r="Q3757" s="13" t="s">
        <v>3526</v>
      </c>
    </row>
    <row r="3758" spans="2:17" ht="46.5" hidden="1" customHeight="1" x14ac:dyDescent="0.25">
      <c r="B3758" s="17">
        <v>3269</v>
      </c>
      <c r="C3758" s="16" t="s">
        <v>4434</v>
      </c>
      <c r="D3758" s="13" t="s">
        <v>4422</v>
      </c>
      <c r="E3758" s="55">
        <v>15180</v>
      </c>
      <c r="F3758" s="13"/>
      <c r="G3758" s="14"/>
      <c r="H3758" s="14"/>
      <c r="I3758" s="13"/>
      <c r="J3758" s="13"/>
      <c r="K3758" s="13" t="s">
        <v>192</v>
      </c>
      <c r="L3758" s="13" t="s">
        <v>18</v>
      </c>
      <c r="M3758" s="56">
        <v>45505</v>
      </c>
      <c r="N3758" s="13"/>
      <c r="O3758" s="13" t="s">
        <v>3723</v>
      </c>
      <c r="P3758" s="13" t="s">
        <v>3527</v>
      </c>
      <c r="Q3758" s="13" t="s">
        <v>3526</v>
      </c>
    </row>
    <row r="3759" spans="2:17" ht="43.5" hidden="1" customHeight="1" x14ac:dyDescent="0.25">
      <c r="B3759" s="17">
        <v>3270</v>
      </c>
      <c r="C3759" s="16" t="s">
        <v>4435</v>
      </c>
      <c r="D3759" s="13" t="s">
        <v>4422</v>
      </c>
      <c r="E3759" s="55">
        <v>1272</v>
      </c>
      <c r="F3759" s="13"/>
      <c r="G3759" s="14"/>
      <c r="H3759" s="14"/>
      <c r="I3759" s="13"/>
      <c r="J3759" s="13"/>
      <c r="K3759" s="13" t="s">
        <v>192</v>
      </c>
      <c r="L3759" s="13" t="s">
        <v>18</v>
      </c>
      <c r="M3759" s="56">
        <v>45505</v>
      </c>
      <c r="N3759" s="13"/>
      <c r="O3759" s="13" t="s">
        <v>3723</v>
      </c>
      <c r="P3759" s="13" t="s">
        <v>3527</v>
      </c>
      <c r="Q3759" s="13" t="s">
        <v>3526</v>
      </c>
    </row>
    <row r="3760" spans="2:17" ht="45" hidden="1" customHeight="1" x14ac:dyDescent="0.25">
      <c r="B3760" s="17">
        <v>3271</v>
      </c>
      <c r="C3760" s="16" t="s">
        <v>4436</v>
      </c>
      <c r="D3760" s="13" t="s">
        <v>4422</v>
      </c>
      <c r="E3760" s="55">
        <v>5064</v>
      </c>
      <c r="F3760" s="13"/>
      <c r="G3760" s="14"/>
      <c r="H3760" s="14"/>
      <c r="I3760" s="13"/>
      <c r="J3760" s="13"/>
      <c r="K3760" s="13" t="s">
        <v>192</v>
      </c>
      <c r="L3760" s="13" t="s">
        <v>18</v>
      </c>
      <c r="M3760" s="56">
        <v>45505</v>
      </c>
      <c r="N3760" s="13"/>
      <c r="O3760" s="13" t="s">
        <v>3723</v>
      </c>
      <c r="P3760" s="13" t="s">
        <v>3527</v>
      </c>
      <c r="Q3760" s="13" t="s">
        <v>3526</v>
      </c>
    </row>
    <row r="3761" spans="2:17" ht="45" hidden="1" customHeight="1" x14ac:dyDescent="0.25">
      <c r="B3761" s="17">
        <v>3272</v>
      </c>
      <c r="C3761" s="16" t="s">
        <v>4437</v>
      </c>
      <c r="D3761" s="13" t="s">
        <v>4422</v>
      </c>
      <c r="E3761" s="55">
        <v>15180</v>
      </c>
      <c r="F3761" s="13"/>
      <c r="G3761" s="14"/>
      <c r="H3761" s="14"/>
      <c r="I3761" s="13"/>
      <c r="J3761" s="13"/>
      <c r="K3761" s="13" t="s">
        <v>192</v>
      </c>
      <c r="L3761" s="13" t="s">
        <v>18</v>
      </c>
      <c r="M3761" s="56">
        <v>45505</v>
      </c>
      <c r="N3761" s="13"/>
      <c r="O3761" s="13" t="s">
        <v>3723</v>
      </c>
      <c r="P3761" s="13" t="s">
        <v>3527</v>
      </c>
      <c r="Q3761" s="13" t="s">
        <v>3526</v>
      </c>
    </row>
    <row r="3762" spans="2:17" ht="46.5" hidden="1" customHeight="1" x14ac:dyDescent="0.25">
      <c r="B3762" s="17">
        <v>3273</v>
      </c>
      <c r="C3762" s="16" t="s">
        <v>4438</v>
      </c>
      <c r="D3762" s="13" t="s">
        <v>4422</v>
      </c>
      <c r="E3762" s="55">
        <v>5064</v>
      </c>
      <c r="F3762" s="13"/>
      <c r="G3762" s="14"/>
      <c r="H3762" s="14"/>
      <c r="I3762" s="13"/>
      <c r="J3762" s="13"/>
      <c r="K3762" s="13" t="s">
        <v>192</v>
      </c>
      <c r="L3762" s="13" t="s">
        <v>18</v>
      </c>
      <c r="M3762" s="56">
        <v>45505</v>
      </c>
      <c r="N3762" s="13"/>
      <c r="O3762" s="13" t="s">
        <v>3723</v>
      </c>
      <c r="P3762" s="13" t="s">
        <v>3527</v>
      </c>
      <c r="Q3762" s="13" t="s">
        <v>3526</v>
      </c>
    </row>
    <row r="3763" spans="2:17" ht="46.5" hidden="1" customHeight="1" x14ac:dyDescent="0.25">
      <c r="B3763" s="17">
        <v>3274</v>
      </c>
      <c r="C3763" s="16" t="s">
        <v>4439</v>
      </c>
      <c r="D3763" s="13" t="s">
        <v>4422</v>
      </c>
      <c r="E3763" s="55">
        <v>15180</v>
      </c>
      <c r="F3763" s="13"/>
      <c r="G3763" s="14"/>
      <c r="H3763" s="14"/>
      <c r="I3763" s="13"/>
      <c r="J3763" s="13"/>
      <c r="K3763" s="13" t="s">
        <v>192</v>
      </c>
      <c r="L3763" s="13" t="s">
        <v>18</v>
      </c>
      <c r="M3763" s="56">
        <v>45505</v>
      </c>
      <c r="N3763" s="13"/>
      <c r="O3763" s="13" t="s">
        <v>3723</v>
      </c>
      <c r="P3763" s="13" t="s">
        <v>3527</v>
      </c>
      <c r="Q3763" s="13" t="s">
        <v>3526</v>
      </c>
    </row>
    <row r="3764" spans="2:17" ht="46.5" hidden="1" customHeight="1" x14ac:dyDescent="0.25">
      <c r="B3764" s="17">
        <v>3275</v>
      </c>
      <c r="C3764" s="16" t="s">
        <v>4440</v>
      </c>
      <c r="D3764" s="13" t="s">
        <v>4422</v>
      </c>
      <c r="E3764" s="13">
        <v>636</v>
      </c>
      <c r="F3764" s="13"/>
      <c r="G3764" s="14"/>
      <c r="H3764" s="14"/>
      <c r="I3764" s="13"/>
      <c r="J3764" s="13"/>
      <c r="K3764" s="13" t="s">
        <v>192</v>
      </c>
      <c r="L3764" s="13" t="s">
        <v>18</v>
      </c>
      <c r="M3764" s="56">
        <v>45505</v>
      </c>
      <c r="N3764" s="13"/>
      <c r="O3764" s="13" t="s">
        <v>3723</v>
      </c>
      <c r="P3764" s="13" t="s">
        <v>3527</v>
      </c>
      <c r="Q3764" s="13" t="s">
        <v>3526</v>
      </c>
    </row>
    <row r="3765" spans="2:17" ht="46.5" hidden="1" customHeight="1" x14ac:dyDescent="0.25">
      <c r="B3765" s="17">
        <v>3276</v>
      </c>
      <c r="C3765" s="16" t="s">
        <v>4441</v>
      </c>
      <c r="D3765" s="13" t="s">
        <v>4422</v>
      </c>
      <c r="E3765" s="55">
        <v>15180</v>
      </c>
      <c r="F3765" s="13"/>
      <c r="G3765" s="14"/>
      <c r="H3765" s="14"/>
      <c r="I3765" s="13"/>
      <c r="J3765" s="13"/>
      <c r="K3765" s="13" t="s">
        <v>192</v>
      </c>
      <c r="L3765" s="13" t="s">
        <v>18</v>
      </c>
      <c r="M3765" s="56">
        <v>45505</v>
      </c>
      <c r="N3765" s="13"/>
      <c r="O3765" s="13" t="s">
        <v>3723</v>
      </c>
      <c r="P3765" s="13" t="s">
        <v>3527</v>
      </c>
      <c r="Q3765" s="13" t="s">
        <v>3526</v>
      </c>
    </row>
    <row r="3766" spans="2:17" ht="45" hidden="1" customHeight="1" x14ac:dyDescent="0.25">
      <c r="B3766" s="17">
        <v>3277</v>
      </c>
      <c r="C3766" s="16" t="s">
        <v>4442</v>
      </c>
      <c r="D3766" s="13" t="s">
        <v>4422</v>
      </c>
      <c r="E3766" s="55">
        <v>5064</v>
      </c>
      <c r="F3766" s="13"/>
      <c r="G3766" s="14"/>
      <c r="H3766" s="14"/>
      <c r="I3766" s="13"/>
      <c r="J3766" s="13"/>
      <c r="K3766" s="13" t="s">
        <v>192</v>
      </c>
      <c r="L3766" s="13" t="s">
        <v>18</v>
      </c>
      <c r="M3766" s="56">
        <v>45505</v>
      </c>
      <c r="N3766" s="13"/>
      <c r="O3766" s="13" t="s">
        <v>3723</v>
      </c>
      <c r="P3766" s="13" t="s">
        <v>3527</v>
      </c>
      <c r="Q3766" s="13" t="s">
        <v>3526</v>
      </c>
    </row>
    <row r="3767" spans="2:17" ht="51" hidden="1" customHeight="1" x14ac:dyDescent="0.25">
      <c r="B3767" s="17">
        <v>3278</v>
      </c>
      <c r="C3767" s="16" t="s">
        <v>4443</v>
      </c>
      <c r="D3767" s="13" t="s">
        <v>4422</v>
      </c>
      <c r="E3767" s="55">
        <v>1272</v>
      </c>
      <c r="F3767" s="13"/>
      <c r="G3767" s="14"/>
      <c r="H3767" s="14"/>
      <c r="I3767" s="13"/>
      <c r="J3767" s="13"/>
      <c r="K3767" s="13" t="s">
        <v>192</v>
      </c>
      <c r="L3767" s="13" t="s">
        <v>18</v>
      </c>
      <c r="M3767" s="56">
        <v>45505</v>
      </c>
      <c r="N3767" s="13"/>
      <c r="O3767" s="13" t="s">
        <v>3723</v>
      </c>
      <c r="P3767" s="13" t="s">
        <v>3527</v>
      </c>
      <c r="Q3767" s="13" t="s">
        <v>3526</v>
      </c>
    </row>
    <row r="3768" spans="2:17" ht="45.75" hidden="1" customHeight="1" x14ac:dyDescent="0.25">
      <c r="B3768" s="17">
        <v>3279</v>
      </c>
      <c r="C3768" s="16" t="s">
        <v>4444</v>
      </c>
      <c r="D3768" s="13" t="s">
        <v>4422</v>
      </c>
      <c r="E3768" s="55">
        <v>30360</v>
      </c>
      <c r="F3768" s="13"/>
      <c r="G3768" s="14"/>
      <c r="H3768" s="14"/>
      <c r="I3768" s="13"/>
      <c r="J3768" s="13"/>
      <c r="K3768" s="13" t="s">
        <v>192</v>
      </c>
      <c r="L3768" s="13" t="s">
        <v>18</v>
      </c>
      <c r="M3768" s="56">
        <v>45505</v>
      </c>
      <c r="N3768" s="13"/>
      <c r="O3768" s="13" t="s">
        <v>3723</v>
      </c>
      <c r="P3768" s="13" t="s">
        <v>3527</v>
      </c>
      <c r="Q3768" s="13" t="s">
        <v>3526</v>
      </c>
    </row>
    <row r="3769" spans="2:17" ht="48" hidden="1" customHeight="1" x14ac:dyDescent="0.25">
      <c r="B3769" s="17">
        <v>3280</v>
      </c>
      <c r="C3769" s="16" t="s">
        <v>4445</v>
      </c>
      <c r="D3769" s="13" t="s">
        <v>4422</v>
      </c>
      <c r="E3769" s="55">
        <v>2532</v>
      </c>
      <c r="F3769" s="13"/>
      <c r="G3769" s="14"/>
      <c r="H3769" s="14"/>
      <c r="I3769" s="13"/>
      <c r="J3769" s="13"/>
      <c r="K3769" s="13" t="s">
        <v>192</v>
      </c>
      <c r="L3769" s="13" t="s">
        <v>18</v>
      </c>
      <c r="M3769" s="56">
        <v>45505</v>
      </c>
      <c r="N3769" s="13"/>
      <c r="O3769" s="13" t="s">
        <v>3723</v>
      </c>
      <c r="P3769" s="13" t="s">
        <v>3527</v>
      </c>
      <c r="Q3769" s="13" t="s">
        <v>3526</v>
      </c>
    </row>
    <row r="3770" spans="2:17" ht="45.75" hidden="1" customHeight="1" x14ac:dyDescent="0.25">
      <c r="B3770" s="17">
        <v>3281</v>
      </c>
      <c r="C3770" s="16" t="s">
        <v>4446</v>
      </c>
      <c r="D3770" s="13" t="s">
        <v>4422</v>
      </c>
      <c r="E3770" s="55">
        <v>15180</v>
      </c>
      <c r="F3770" s="13"/>
      <c r="G3770" s="14"/>
      <c r="H3770" s="14"/>
      <c r="I3770" s="13"/>
      <c r="J3770" s="13"/>
      <c r="K3770" s="13" t="s">
        <v>192</v>
      </c>
      <c r="L3770" s="13" t="s">
        <v>18</v>
      </c>
      <c r="M3770" s="56">
        <v>45505</v>
      </c>
      <c r="N3770" s="13"/>
      <c r="O3770" s="13" t="s">
        <v>3723</v>
      </c>
      <c r="P3770" s="13" t="s">
        <v>3527</v>
      </c>
      <c r="Q3770" s="13" t="s">
        <v>3526</v>
      </c>
    </row>
    <row r="3771" spans="2:17" ht="45.75" hidden="1" customHeight="1" x14ac:dyDescent="0.25">
      <c r="B3771" s="17">
        <v>3282</v>
      </c>
      <c r="C3771" s="16" t="s">
        <v>4447</v>
      </c>
      <c r="D3771" s="13" t="s">
        <v>4422</v>
      </c>
      <c r="E3771" s="55">
        <v>5064</v>
      </c>
      <c r="F3771" s="13"/>
      <c r="G3771" s="14"/>
      <c r="H3771" s="14"/>
      <c r="I3771" s="13"/>
      <c r="J3771" s="13"/>
      <c r="K3771" s="13" t="s">
        <v>192</v>
      </c>
      <c r="L3771" s="13" t="s">
        <v>18</v>
      </c>
      <c r="M3771" s="56">
        <v>45505</v>
      </c>
      <c r="N3771" s="13"/>
      <c r="O3771" s="13" t="s">
        <v>3723</v>
      </c>
      <c r="P3771" s="13" t="s">
        <v>3527</v>
      </c>
      <c r="Q3771" s="13" t="s">
        <v>3526</v>
      </c>
    </row>
    <row r="3772" spans="2:17" ht="45.75" hidden="1" customHeight="1" x14ac:dyDescent="0.25">
      <c r="B3772" s="17">
        <v>3283</v>
      </c>
      <c r="C3772" s="16" t="s">
        <v>4448</v>
      </c>
      <c r="D3772" s="13" t="s">
        <v>4422</v>
      </c>
      <c r="E3772" s="55">
        <v>1272</v>
      </c>
      <c r="F3772" s="13"/>
      <c r="G3772" s="14"/>
      <c r="H3772" s="14"/>
      <c r="I3772" s="13"/>
      <c r="J3772" s="13"/>
      <c r="K3772" s="13" t="s">
        <v>192</v>
      </c>
      <c r="L3772" s="13" t="s">
        <v>18</v>
      </c>
      <c r="M3772" s="56">
        <v>45505</v>
      </c>
      <c r="N3772" s="13"/>
      <c r="O3772" s="13" t="s">
        <v>3723</v>
      </c>
      <c r="P3772" s="13" t="s">
        <v>3527</v>
      </c>
      <c r="Q3772" s="13" t="s">
        <v>3526</v>
      </c>
    </row>
    <row r="3773" spans="2:17" ht="45.75" hidden="1" customHeight="1" x14ac:dyDescent="0.25">
      <c r="B3773" s="17">
        <v>3284</v>
      </c>
      <c r="C3773" s="16" t="s">
        <v>4449</v>
      </c>
      <c r="D3773" s="13" t="s">
        <v>4422</v>
      </c>
      <c r="E3773" s="55">
        <v>2532</v>
      </c>
      <c r="F3773" s="13"/>
      <c r="G3773" s="14"/>
      <c r="H3773" s="14"/>
      <c r="I3773" s="13"/>
      <c r="J3773" s="13"/>
      <c r="K3773" s="13" t="s">
        <v>192</v>
      </c>
      <c r="L3773" s="13" t="s">
        <v>18</v>
      </c>
      <c r="M3773" s="56">
        <v>45505</v>
      </c>
      <c r="N3773" s="13"/>
      <c r="O3773" s="13" t="s">
        <v>3723</v>
      </c>
      <c r="P3773" s="13" t="s">
        <v>3527</v>
      </c>
      <c r="Q3773" s="13" t="s">
        <v>3526</v>
      </c>
    </row>
    <row r="3774" spans="2:17" ht="45.75" hidden="1" customHeight="1" x14ac:dyDescent="0.25">
      <c r="B3774" s="17">
        <v>3285</v>
      </c>
      <c r="C3774" s="16" t="s">
        <v>4450</v>
      </c>
      <c r="D3774" s="13" t="s">
        <v>4422</v>
      </c>
      <c r="E3774" s="55">
        <v>5064</v>
      </c>
      <c r="F3774" s="13"/>
      <c r="G3774" s="14"/>
      <c r="H3774" s="14"/>
      <c r="I3774" s="13"/>
      <c r="J3774" s="13"/>
      <c r="K3774" s="13" t="s">
        <v>192</v>
      </c>
      <c r="L3774" s="13" t="s">
        <v>18</v>
      </c>
      <c r="M3774" s="56">
        <v>45505</v>
      </c>
      <c r="N3774" s="13"/>
      <c r="O3774" s="13" t="s">
        <v>3723</v>
      </c>
      <c r="P3774" s="13" t="s">
        <v>3527</v>
      </c>
      <c r="Q3774" s="13" t="s">
        <v>3526</v>
      </c>
    </row>
    <row r="3775" spans="2:17" ht="45.75" hidden="1" customHeight="1" x14ac:dyDescent="0.25">
      <c r="B3775" s="17">
        <v>3286</v>
      </c>
      <c r="C3775" s="16" t="s">
        <v>4451</v>
      </c>
      <c r="D3775" s="13" t="s">
        <v>4422</v>
      </c>
      <c r="E3775" s="55">
        <v>5064</v>
      </c>
      <c r="F3775" s="13"/>
      <c r="G3775" s="14"/>
      <c r="H3775" s="14"/>
      <c r="I3775" s="13"/>
      <c r="J3775" s="13"/>
      <c r="K3775" s="13" t="s">
        <v>192</v>
      </c>
      <c r="L3775" s="13" t="s">
        <v>18</v>
      </c>
      <c r="M3775" s="56">
        <v>45505</v>
      </c>
      <c r="N3775" s="13"/>
      <c r="O3775" s="13" t="s">
        <v>3723</v>
      </c>
      <c r="P3775" s="13" t="s">
        <v>3527</v>
      </c>
      <c r="Q3775" s="13" t="s">
        <v>3526</v>
      </c>
    </row>
    <row r="3776" spans="2:17" ht="45.75" hidden="1" customHeight="1" x14ac:dyDescent="0.25">
      <c r="B3776" s="17">
        <v>3287</v>
      </c>
      <c r="C3776" s="16" t="s">
        <v>4452</v>
      </c>
      <c r="D3776" s="13" t="s">
        <v>4422</v>
      </c>
      <c r="E3776" s="55">
        <v>2532</v>
      </c>
      <c r="F3776" s="13"/>
      <c r="G3776" s="14"/>
      <c r="H3776" s="14"/>
      <c r="I3776" s="13"/>
      <c r="J3776" s="13"/>
      <c r="K3776" s="13" t="s">
        <v>192</v>
      </c>
      <c r="L3776" s="13" t="s">
        <v>18</v>
      </c>
      <c r="M3776" s="56">
        <v>45505</v>
      </c>
      <c r="N3776" s="13"/>
      <c r="O3776" s="13" t="s">
        <v>3723</v>
      </c>
      <c r="P3776" s="13" t="s">
        <v>3527</v>
      </c>
      <c r="Q3776" s="13" t="s">
        <v>3526</v>
      </c>
    </row>
    <row r="3777" spans="2:17" ht="45.75" hidden="1" customHeight="1" x14ac:dyDescent="0.25">
      <c r="B3777" s="17">
        <v>3288</v>
      </c>
      <c r="C3777" s="16" t="s">
        <v>4453</v>
      </c>
      <c r="D3777" s="13" t="s">
        <v>4422</v>
      </c>
      <c r="E3777" s="55">
        <v>1272</v>
      </c>
      <c r="F3777" s="13"/>
      <c r="G3777" s="14"/>
      <c r="H3777" s="14"/>
      <c r="I3777" s="13"/>
      <c r="J3777" s="13"/>
      <c r="K3777" s="13" t="s">
        <v>192</v>
      </c>
      <c r="L3777" s="13" t="s">
        <v>18</v>
      </c>
      <c r="M3777" s="56">
        <v>45505</v>
      </c>
      <c r="N3777" s="13"/>
      <c r="O3777" s="13" t="s">
        <v>3723</v>
      </c>
      <c r="P3777" s="13" t="s">
        <v>3527</v>
      </c>
      <c r="Q3777" s="13" t="s">
        <v>3526</v>
      </c>
    </row>
    <row r="3778" spans="2:17" ht="45.75" hidden="1" customHeight="1" x14ac:dyDescent="0.25">
      <c r="B3778" s="17">
        <v>3289</v>
      </c>
      <c r="C3778" s="16" t="s">
        <v>4454</v>
      </c>
      <c r="D3778" s="13" t="s">
        <v>4422</v>
      </c>
      <c r="E3778" s="55">
        <v>2530</v>
      </c>
      <c r="F3778" s="13"/>
      <c r="G3778" s="14"/>
      <c r="H3778" s="14"/>
      <c r="I3778" s="13"/>
      <c r="J3778" s="13"/>
      <c r="K3778" s="13" t="s">
        <v>192</v>
      </c>
      <c r="L3778" s="13" t="s">
        <v>18</v>
      </c>
      <c r="M3778" s="56">
        <v>45505</v>
      </c>
      <c r="N3778" s="13"/>
      <c r="O3778" s="13" t="s">
        <v>3723</v>
      </c>
      <c r="P3778" s="13" t="s">
        <v>3527</v>
      </c>
      <c r="Q3778" s="13" t="s">
        <v>3526</v>
      </c>
    </row>
    <row r="3779" spans="2:17" ht="45.75" hidden="1" customHeight="1" x14ac:dyDescent="0.25">
      <c r="B3779" s="17">
        <v>3290</v>
      </c>
      <c r="C3779" s="16" t="s">
        <v>4455</v>
      </c>
      <c r="D3779" s="13" t="s">
        <v>4422</v>
      </c>
      <c r="E3779" s="13">
        <v>240</v>
      </c>
      <c r="F3779" s="13"/>
      <c r="G3779" s="14"/>
      <c r="H3779" s="14"/>
      <c r="I3779" s="13"/>
      <c r="J3779" s="13"/>
      <c r="K3779" s="13" t="s">
        <v>192</v>
      </c>
      <c r="L3779" s="13" t="s">
        <v>18</v>
      </c>
      <c r="M3779" s="56">
        <v>45505</v>
      </c>
      <c r="N3779" s="13"/>
      <c r="O3779" s="13" t="s">
        <v>3723</v>
      </c>
      <c r="P3779" s="13" t="s">
        <v>3527</v>
      </c>
      <c r="Q3779" s="13" t="s">
        <v>3526</v>
      </c>
    </row>
    <row r="3780" spans="2:17" ht="45.75" hidden="1" customHeight="1" x14ac:dyDescent="0.25">
      <c r="B3780" s="17">
        <v>3291</v>
      </c>
      <c r="C3780" s="16" t="s">
        <v>4456</v>
      </c>
      <c r="D3780" s="13" t="s">
        <v>4422</v>
      </c>
      <c r="E3780" s="55">
        <v>1272</v>
      </c>
      <c r="F3780" s="13"/>
      <c r="G3780" s="14"/>
      <c r="H3780" s="14"/>
      <c r="I3780" s="13"/>
      <c r="J3780" s="13"/>
      <c r="K3780" s="13" t="s">
        <v>192</v>
      </c>
      <c r="L3780" s="13" t="s">
        <v>18</v>
      </c>
      <c r="M3780" s="56">
        <v>45505</v>
      </c>
      <c r="N3780" s="13"/>
      <c r="O3780" s="13" t="s">
        <v>3723</v>
      </c>
      <c r="P3780" s="13" t="s">
        <v>3527</v>
      </c>
      <c r="Q3780" s="13" t="s">
        <v>3526</v>
      </c>
    </row>
    <row r="3781" spans="2:17" ht="45.75" hidden="1" customHeight="1" x14ac:dyDescent="0.25">
      <c r="B3781" s="17">
        <v>3292</v>
      </c>
      <c r="C3781" s="16" t="s">
        <v>4457</v>
      </c>
      <c r="D3781" s="13" t="s">
        <v>4422</v>
      </c>
      <c r="E3781" s="55">
        <v>5064</v>
      </c>
      <c r="F3781" s="13"/>
      <c r="G3781" s="14"/>
      <c r="H3781" s="14"/>
      <c r="I3781" s="13"/>
      <c r="J3781" s="13"/>
      <c r="K3781" s="13" t="s">
        <v>192</v>
      </c>
      <c r="L3781" s="13" t="s">
        <v>18</v>
      </c>
      <c r="M3781" s="56">
        <v>45505</v>
      </c>
      <c r="N3781" s="13"/>
      <c r="O3781" s="13" t="s">
        <v>3723</v>
      </c>
      <c r="P3781" s="13" t="s">
        <v>3527</v>
      </c>
      <c r="Q3781" s="13" t="s">
        <v>3526</v>
      </c>
    </row>
    <row r="3782" spans="2:17" ht="45.75" hidden="1" customHeight="1" x14ac:dyDescent="0.25">
      <c r="B3782" s="17">
        <v>3293</v>
      </c>
      <c r="C3782" s="16" t="s">
        <v>4458</v>
      </c>
      <c r="D3782" s="13" t="s">
        <v>4422</v>
      </c>
      <c r="E3782" s="55">
        <v>1272</v>
      </c>
      <c r="F3782" s="13"/>
      <c r="G3782" s="14"/>
      <c r="H3782" s="14"/>
      <c r="I3782" s="13"/>
      <c r="J3782" s="13"/>
      <c r="K3782" s="13" t="s">
        <v>192</v>
      </c>
      <c r="L3782" s="13" t="s">
        <v>18</v>
      </c>
      <c r="M3782" s="56">
        <v>45505</v>
      </c>
      <c r="N3782" s="13"/>
      <c r="O3782" s="13" t="s">
        <v>3723</v>
      </c>
      <c r="P3782" s="13" t="s">
        <v>3527</v>
      </c>
      <c r="Q3782" s="13" t="s">
        <v>3526</v>
      </c>
    </row>
    <row r="3783" spans="2:17" ht="45.75" hidden="1" customHeight="1" x14ac:dyDescent="0.25">
      <c r="B3783" s="17">
        <v>3294</v>
      </c>
      <c r="C3783" s="16" t="s">
        <v>4459</v>
      </c>
      <c r="D3783" s="13" t="s">
        <v>4422</v>
      </c>
      <c r="E3783" s="55">
        <v>1272</v>
      </c>
      <c r="F3783" s="13"/>
      <c r="G3783" s="14"/>
      <c r="H3783" s="14"/>
      <c r="I3783" s="13"/>
      <c r="J3783" s="13"/>
      <c r="K3783" s="13" t="s">
        <v>192</v>
      </c>
      <c r="L3783" s="13" t="s">
        <v>18</v>
      </c>
      <c r="M3783" s="56">
        <v>45505</v>
      </c>
      <c r="N3783" s="13"/>
      <c r="O3783" s="13" t="s">
        <v>3723</v>
      </c>
      <c r="P3783" s="13" t="s">
        <v>3527</v>
      </c>
      <c r="Q3783" s="13" t="s">
        <v>3526</v>
      </c>
    </row>
    <row r="3784" spans="2:17" ht="45.75" hidden="1" customHeight="1" x14ac:dyDescent="0.25">
      <c r="B3784" s="17">
        <v>3295</v>
      </c>
      <c r="C3784" s="16" t="s">
        <v>4460</v>
      </c>
      <c r="D3784" s="13" t="s">
        <v>4422</v>
      </c>
      <c r="E3784" s="13">
        <v>660</v>
      </c>
      <c r="F3784" s="13"/>
      <c r="G3784" s="14"/>
      <c r="H3784" s="14"/>
      <c r="I3784" s="13"/>
      <c r="J3784" s="13"/>
      <c r="K3784" s="13" t="s">
        <v>192</v>
      </c>
      <c r="L3784" s="13" t="s">
        <v>18</v>
      </c>
      <c r="M3784" s="56">
        <v>45505</v>
      </c>
      <c r="N3784" s="13"/>
      <c r="O3784" s="13" t="s">
        <v>3723</v>
      </c>
      <c r="P3784" s="13" t="s">
        <v>3527</v>
      </c>
      <c r="Q3784" s="13" t="s">
        <v>3526</v>
      </c>
    </row>
    <row r="3785" spans="2:17" ht="45.75" hidden="1" customHeight="1" x14ac:dyDescent="0.25">
      <c r="B3785" s="17">
        <v>3297</v>
      </c>
      <c r="C3785" s="16" t="s">
        <v>4461</v>
      </c>
      <c r="D3785" s="13" t="s">
        <v>4422</v>
      </c>
      <c r="E3785" s="13">
        <v>660</v>
      </c>
      <c r="F3785" s="13"/>
      <c r="G3785" s="14"/>
      <c r="H3785" s="14"/>
      <c r="I3785" s="13"/>
      <c r="J3785" s="13"/>
      <c r="K3785" s="13" t="s">
        <v>192</v>
      </c>
      <c r="L3785" s="13" t="s">
        <v>18</v>
      </c>
      <c r="M3785" s="56">
        <v>45505</v>
      </c>
      <c r="N3785" s="13"/>
      <c r="O3785" s="13" t="s">
        <v>3723</v>
      </c>
      <c r="P3785" s="13" t="s">
        <v>3527</v>
      </c>
      <c r="Q3785" s="13" t="s">
        <v>3526</v>
      </c>
    </row>
    <row r="3786" spans="2:17" ht="45.75" hidden="1" customHeight="1" x14ac:dyDescent="0.25">
      <c r="B3786" s="17">
        <v>3298</v>
      </c>
      <c r="C3786" s="16" t="s">
        <v>4462</v>
      </c>
      <c r="D3786" s="13" t="s">
        <v>4422</v>
      </c>
      <c r="E3786" s="13">
        <v>660</v>
      </c>
      <c r="F3786" s="13"/>
      <c r="G3786" s="14"/>
      <c r="H3786" s="14"/>
      <c r="I3786" s="13"/>
      <c r="J3786" s="13"/>
      <c r="K3786" s="13" t="s">
        <v>192</v>
      </c>
      <c r="L3786" s="13" t="s">
        <v>18</v>
      </c>
      <c r="M3786" s="56">
        <v>45505</v>
      </c>
      <c r="N3786" s="13"/>
      <c r="O3786" s="13" t="s">
        <v>3723</v>
      </c>
      <c r="P3786" s="13" t="s">
        <v>3527</v>
      </c>
      <c r="Q3786" s="13" t="s">
        <v>3526</v>
      </c>
    </row>
    <row r="3787" spans="2:17" ht="45.75" hidden="1" customHeight="1" x14ac:dyDescent="0.25">
      <c r="B3787" s="17">
        <v>3299</v>
      </c>
      <c r="C3787" s="16" t="s">
        <v>4463</v>
      </c>
      <c r="D3787" s="13" t="s">
        <v>4422</v>
      </c>
      <c r="E3787" s="55">
        <v>1272</v>
      </c>
      <c r="F3787" s="13"/>
      <c r="G3787" s="14"/>
      <c r="H3787" s="14"/>
      <c r="I3787" s="13"/>
      <c r="J3787" s="13"/>
      <c r="K3787" s="13" t="s">
        <v>192</v>
      </c>
      <c r="L3787" s="13" t="s">
        <v>18</v>
      </c>
      <c r="M3787" s="56">
        <v>45505</v>
      </c>
      <c r="N3787" s="13"/>
      <c r="O3787" s="13" t="s">
        <v>3723</v>
      </c>
      <c r="P3787" s="13" t="s">
        <v>3527</v>
      </c>
      <c r="Q3787" s="13" t="s">
        <v>3526</v>
      </c>
    </row>
    <row r="3788" spans="2:17" ht="45.75" hidden="1" customHeight="1" x14ac:dyDescent="0.25">
      <c r="B3788" s="17">
        <v>3300</v>
      </c>
      <c r="C3788" s="16" t="s">
        <v>4464</v>
      </c>
      <c r="D3788" s="13" t="s">
        <v>4422</v>
      </c>
      <c r="E3788" s="55">
        <v>1272</v>
      </c>
      <c r="F3788" s="13"/>
      <c r="G3788" s="14"/>
      <c r="H3788" s="14"/>
      <c r="I3788" s="13"/>
      <c r="J3788" s="13"/>
      <c r="K3788" s="13" t="s">
        <v>192</v>
      </c>
      <c r="L3788" s="13" t="s">
        <v>18</v>
      </c>
      <c r="M3788" s="56">
        <v>45505</v>
      </c>
      <c r="N3788" s="13"/>
      <c r="O3788" s="13" t="s">
        <v>3723</v>
      </c>
      <c r="P3788" s="13" t="s">
        <v>3527</v>
      </c>
      <c r="Q3788" s="13" t="s">
        <v>3526</v>
      </c>
    </row>
    <row r="3789" spans="2:17" ht="45.75" hidden="1" customHeight="1" x14ac:dyDescent="0.25">
      <c r="B3789" s="17">
        <v>3301</v>
      </c>
      <c r="C3789" s="16" t="s">
        <v>4465</v>
      </c>
      <c r="D3789" s="13" t="s">
        <v>4422</v>
      </c>
      <c r="E3789" s="55">
        <v>1272</v>
      </c>
      <c r="F3789" s="13"/>
      <c r="G3789" s="14"/>
      <c r="H3789" s="14"/>
      <c r="I3789" s="13"/>
      <c r="J3789" s="13"/>
      <c r="K3789" s="13" t="s">
        <v>192</v>
      </c>
      <c r="L3789" s="13" t="s">
        <v>18</v>
      </c>
      <c r="M3789" s="56">
        <v>45505</v>
      </c>
      <c r="N3789" s="13"/>
      <c r="O3789" s="13" t="s">
        <v>3723</v>
      </c>
      <c r="P3789" s="13" t="s">
        <v>3527</v>
      </c>
      <c r="Q3789" s="13" t="s">
        <v>3526</v>
      </c>
    </row>
    <row r="3790" spans="2:17" ht="45.75" hidden="1" customHeight="1" x14ac:dyDescent="0.25">
      <c r="B3790" s="17">
        <v>3302</v>
      </c>
      <c r="C3790" s="16" t="s">
        <v>4466</v>
      </c>
      <c r="D3790" s="13" t="s">
        <v>4422</v>
      </c>
      <c r="E3790" s="55">
        <v>1272</v>
      </c>
      <c r="F3790" s="13"/>
      <c r="G3790" s="14"/>
      <c r="H3790" s="14"/>
      <c r="I3790" s="13"/>
      <c r="J3790" s="13"/>
      <c r="K3790" s="13" t="s">
        <v>192</v>
      </c>
      <c r="L3790" s="13" t="s">
        <v>18</v>
      </c>
      <c r="M3790" s="56">
        <v>45505</v>
      </c>
      <c r="N3790" s="13"/>
      <c r="O3790" s="13" t="s">
        <v>3723</v>
      </c>
      <c r="P3790" s="13" t="s">
        <v>3527</v>
      </c>
      <c r="Q3790" s="13" t="s">
        <v>3526</v>
      </c>
    </row>
    <row r="3791" spans="2:17" ht="45.75" hidden="1" customHeight="1" x14ac:dyDescent="0.25">
      <c r="B3791" s="17">
        <v>3303</v>
      </c>
      <c r="C3791" s="16" t="s">
        <v>4467</v>
      </c>
      <c r="D3791" s="13" t="s">
        <v>4422</v>
      </c>
      <c r="E3791" s="55">
        <v>60720</v>
      </c>
      <c r="F3791" s="13"/>
      <c r="G3791" s="14"/>
      <c r="H3791" s="14"/>
      <c r="I3791" s="13"/>
      <c r="J3791" s="13"/>
      <c r="K3791" s="13" t="s">
        <v>192</v>
      </c>
      <c r="L3791" s="13" t="s">
        <v>18</v>
      </c>
      <c r="M3791" s="56">
        <v>45505</v>
      </c>
      <c r="N3791" s="13"/>
      <c r="O3791" s="13" t="s">
        <v>3723</v>
      </c>
      <c r="P3791" s="13" t="s">
        <v>3527</v>
      </c>
      <c r="Q3791" s="13" t="s">
        <v>3526</v>
      </c>
    </row>
    <row r="3792" spans="2:17" ht="45.75" hidden="1" customHeight="1" x14ac:dyDescent="0.25">
      <c r="B3792" s="17">
        <v>3304</v>
      </c>
      <c r="C3792" s="16" t="s">
        <v>4468</v>
      </c>
      <c r="D3792" s="13" t="s">
        <v>4422</v>
      </c>
      <c r="E3792" s="55">
        <v>197340</v>
      </c>
      <c r="F3792" s="13"/>
      <c r="G3792" s="14"/>
      <c r="H3792" s="14"/>
      <c r="I3792" s="13"/>
      <c r="J3792" s="13"/>
      <c r="K3792" s="13" t="s">
        <v>192</v>
      </c>
      <c r="L3792" s="13" t="s">
        <v>18</v>
      </c>
      <c r="M3792" s="56">
        <v>45505</v>
      </c>
      <c r="N3792" s="13"/>
      <c r="O3792" s="13" t="s">
        <v>3723</v>
      </c>
      <c r="P3792" s="13" t="s">
        <v>3527</v>
      </c>
      <c r="Q3792" s="13" t="s">
        <v>3526</v>
      </c>
    </row>
    <row r="3793" spans="2:17" ht="45.75" hidden="1" customHeight="1" x14ac:dyDescent="0.25">
      <c r="B3793" s="17">
        <v>3305</v>
      </c>
      <c r="C3793" s="16" t="s">
        <v>4469</v>
      </c>
      <c r="D3793" s="13" t="s">
        <v>4422</v>
      </c>
      <c r="E3793" s="55">
        <v>197340</v>
      </c>
      <c r="F3793" s="13"/>
      <c r="G3793" s="14"/>
      <c r="H3793" s="14"/>
      <c r="I3793" s="13"/>
      <c r="J3793" s="13"/>
      <c r="K3793" s="13" t="s">
        <v>192</v>
      </c>
      <c r="L3793" s="13" t="s">
        <v>18</v>
      </c>
      <c r="M3793" s="56">
        <v>45505</v>
      </c>
      <c r="N3793" s="13"/>
      <c r="O3793" s="13" t="s">
        <v>3723</v>
      </c>
      <c r="P3793" s="13" t="s">
        <v>3527</v>
      </c>
      <c r="Q3793" s="13" t="s">
        <v>3526</v>
      </c>
    </row>
    <row r="3794" spans="2:17" ht="45.75" hidden="1" customHeight="1" x14ac:dyDescent="0.25">
      <c r="B3794" s="17">
        <v>3306</v>
      </c>
      <c r="C3794" s="16" t="s">
        <v>4470</v>
      </c>
      <c r="D3794" s="13" t="s">
        <v>4422</v>
      </c>
      <c r="E3794" s="13">
        <v>120</v>
      </c>
      <c r="F3794" s="13"/>
      <c r="G3794" s="14"/>
      <c r="H3794" s="14"/>
      <c r="I3794" s="13"/>
      <c r="J3794" s="13"/>
      <c r="K3794" s="13" t="s">
        <v>192</v>
      </c>
      <c r="L3794" s="13" t="s">
        <v>18</v>
      </c>
      <c r="M3794" s="56">
        <v>45505</v>
      </c>
      <c r="N3794" s="13"/>
      <c r="O3794" s="13" t="s">
        <v>3723</v>
      </c>
      <c r="P3794" s="13" t="s">
        <v>3527</v>
      </c>
      <c r="Q3794" s="13" t="s">
        <v>3526</v>
      </c>
    </row>
    <row r="3795" spans="2:17" ht="45.75" hidden="1" customHeight="1" x14ac:dyDescent="0.25">
      <c r="B3795" s="17">
        <v>3307</v>
      </c>
      <c r="C3795" s="16" t="s">
        <v>4471</v>
      </c>
      <c r="D3795" s="13" t="s">
        <v>4422</v>
      </c>
      <c r="E3795" s="13">
        <v>480</v>
      </c>
      <c r="F3795" s="13"/>
      <c r="G3795" s="14"/>
      <c r="H3795" s="14"/>
      <c r="I3795" s="13"/>
      <c r="J3795" s="13"/>
      <c r="K3795" s="13" t="s">
        <v>192</v>
      </c>
      <c r="L3795" s="13" t="s">
        <v>18</v>
      </c>
      <c r="M3795" s="56">
        <v>45505</v>
      </c>
      <c r="N3795" s="13"/>
      <c r="O3795" s="13" t="s">
        <v>3723</v>
      </c>
      <c r="P3795" s="13" t="s">
        <v>3527</v>
      </c>
      <c r="Q3795" s="13" t="s">
        <v>3526</v>
      </c>
    </row>
    <row r="3796" spans="2:17" ht="45.75" hidden="1" customHeight="1" x14ac:dyDescent="0.25">
      <c r="B3796" s="17">
        <v>3308</v>
      </c>
      <c r="C3796" s="16" t="s">
        <v>4480</v>
      </c>
      <c r="D3796" s="13" t="s">
        <v>4422</v>
      </c>
      <c r="E3796" s="55">
        <v>1272</v>
      </c>
      <c r="F3796" s="13"/>
      <c r="G3796" s="14"/>
      <c r="H3796" s="14"/>
      <c r="I3796" s="13"/>
      <c r="J3796" s="13"/>
      <c r="K3796" s="13" t="s">
        <v>192</v>
      </c>
      <c r="L3796" s="13" t="s">
        <v>18</v>
      </c>
      <c r="M3796" s="56">
        <v>45505</v>
      </c>
      <c r="N3796" s="13"/>
      <c r="O3796" s="13" t="s">
        <v>3723</v>
      </c>
      <c r="P3796" s="13" t="s">
        <v>3527</v>
      </c>
      <c r="Q3796" s="13" t="s">
        <v>3526</v>
      </c>
    </row>
    <row r="3797" spans="2:17" hidden="1" x14ac:dyDescent="0.25">
      <c r="B3797" s="17"/>
      <c r="C3797" s="16"/>
      <c r="D3797" s="13"/>
      <c r="E3797" s="13"/>
      <c r="F3797" s="13"/>
      <c r="G3797" s="14"/>
      <c r="H3797" s="14"/>
      <c r="I3797" s="13"/>
      <c r="J3797" s="13"/>
      <c r="K3797" s="13"/>
      <c r="L3797" s="13"/>
      <c r="M3797" s="13"/>
      <c r="N3797" s="13"/>
      <c r="O3797" s="13"/>
      <c r="P3797" s="13"/>
      <c r="Q3797" s="13"/>
    </row>
    <row r="3798" spans="2:17" hidden="1" x14ac:dyDescent="0.25">
      <c r="B3798" s="17"/>
      <c r="C3798" s="16"/>
      <c r="D3798" s="13"/>
      <c r="E3798" s="13"/>
      <c r="F3798" s="13"/>
      <c r="G3798" s="14"/>
      <c r="H3798" s="14"/>
      <c r="I3798" s="13"/>
      <c r="J3798" s="13"/>
      <c r="K3798" s="13"/>
      <c r="L3798" s="13"/>
      <c r="M3798" s="13"/>
      <c r="N3798" s="13"/>
      <c r="O3798" s="13"/>
      <c r="P3798" s="13"/>
      <c r="Q3798" s="13"/>
    </row>
    <row r="3799" spans="2:17" hidden="1" x14ac:dyDescent="0.25">
      <c r="B3799" s="17"/>
      <c r="C3799" s="16"/>
      <c r="D3799" s="13"/>
      <c r="E3799" s="13"/>
      <c r="F3799" s="13"/>
      <c r="G3799" s="14"/>
      <c r="H3799" s="14"/>
      <c r="I3799" s="13"/>
      <c r="J3799" s="13"/>
      <c r="K3799" s="13"/>
      <c r="L3799" s="13"/>
      <c r="M3799" s="13"/>
      <c r="N3799" s="13"/>
      <c r="O3799" s="13"/>
      <c r="P3799" s="13"/>
      <c r="Q3799" s="13"/>
    </row>
    <row r="3800" spans="2:17" hidden="1" x14ac:dyDescent="0.25">
      <c r="B3800" s="17"/>
      <c r="C3800" s="16"/>
      <c r="D3800" s="13"/>
      <c r="E3800" s="13"/>
      <c r="F3800" s="13"/>
      <c r="G3800" s="14"/>
      <c r="H3800" s="14"/>
      <c r="I3800" s="13"/>
      <c r="J3800" s="13"/>
      <c r="K3800" s="13"/>
      <c r="L3800" s="13"/>
      <c r="M3800" s="13"/>
      <c r="N3800" s="13"/>
      <c r="O3800" s="13"/>
      <c r="P3800" s="13"/>
      <c r="Q3800" s="13"/>
    </row>
    <row r="3801" spans="2:17" hidden="1" x14ac:dyDescent="0.25">
      <c r="B3801" s="17"/>
      <c r="C3801" s="16"/>
      <c r="D3801" s="13"/>
      <c r="E3801" s="13"/>
      <c r="F3801" s="13"/>
      <c r="G3801" s="14"/>
      <c r="H3801" s="14"/>
      <c r="I3801" s="13"/>
      <c r="J3801" s="13"/>
      <c r="K3801" s="13"/>
      <c r="L3801" s="13"/>
      <c r="M3801" s="13"/>
      <c r="N3801" s="13"/>
      <c r="O3801" s="13"/>
      <c r="P3801" s="13"/>
      <c r="Q3801" s="13"/>
    </row>
    <row r="3802" spans="2:17" hidden="1" x14ac:dyDescent="0.25">
      <c r="B3802" s="17"/>
      <c r="C3802" s="16"/>
      <c r="D3802" s="13"/>
      <c r="E3802" s="13"/>
      <c r="F3802" s="13"/>
      <c r="G3802" s="14"/>
      <c r="H3802" s="14"/>
      <c r="I3802" s="13"/>
      <c r="J3802" s="13"/>
      <c r="K3802" s="13"/>
      <c r="L3802" s="13"/>
      <c r="M3802" s="13"/>
      <c r="N3802" s="13"/>
      <c r="O3802" s="13"/>
      <c r="P3802" s="13"/>
      <c r="Q3802" s="13"/>
    </row>
    <row r="3803" spans="2:17" hidden="1" x14ac:dyDescent="0.25">
      <c r="B3803" s="17"/>
      <c r="C3803" s="16"/>
      <c r="D3803" s="13"/>
      <c r="E3803" s="13"/>
      <c r="F3803" s="13"/>
      <c r="G3803" s="14"/>
      <c r="H3803" s="14"/>
      <c r="I3803" s="13"/>
      <c r="J3803" s="13"/>
      <c r="K3803" s="13"/>
      <c r="L3803" s="13"/>
      <c r="M3803" s="13"/>
      <c r="N3803" s="13"/>
      <c r="O3803" s="13"/>
      <c r="P3803" s="13"/>
      <c r="Q3803" s="13"/>
    </row>
    <row r="3804" spans="2:17" hidden="1" x14ac:dyDescent="0.25">
      <c r="B3804" s="17"/>
      <c r="C3804" s="16"/>
      <c r="D3804" s="13"/>
      <c r="E3804" s="13"/>
      <c r="F3804" s="13"/>
      <c r="G3804" s="14"/>
      <c r="H3804" s="14"/>
      <c r="I3804" s="13"/>
      <c r="J3804" s="13"/>
      <c r="K3804" s="13"/>
      <c r="L3804" s="13"/>
      <c r="M3804" s="13"/>
      <c r="N3804" s="13"/>
      <c r="O3804" s="13"/>
      <c r="P3804" s="13"/>
      <c r="Q3804" s="13"/>
    </row>
    <row r="3805" spans="2:17" hidden="1" x14ac:dyDescent="0.25">
      <c r="B3805" s="17"/>
      <c r="C3805" s="16"/>
      <c r="D3805" s="13"/>
      <c r="E3805" s="13"/>
      <c r="F3805" s="13"/>
      <c r="G3805" s="14"/>
      <c r="H3805" s="14"/>
      <c r="I3805" s="13"/>
      <c r="J3805" s="13"/>
      <c r="K3805" s="13"/>
      <c r="L3805" s="13"/>
      <c r="M3805" s="13"/>
      <c r="N3805" s="13"/>
      <c r="O3805" s="13"/>
      <c r="P3805" s="13"/>
      <c r="Q3805" s="13"/>
    </row>
    <row r="3806" spans="2:17" hidden="1" x14ac:dyDescent="0.25">
      <c r="B3806" s="17"/>
      <c r="C3806" s="16"/>
      <c r="D3806" s="13"/>
      <c r="E3806" s="13"/>
      <c r="F3806" s="13"/>
      <c r="G3806" s="14"/>
      <c r="H3806" s="14"/>
      <c r="I3806" s="13"/>
      <c r="J3806" s="13"/>
      <c r="K3806" s="13"/>
      <c r="L3806" s="13"/>
      <c r="M3806" s="13"/>
      <c r="N3806" s="13"/>
      <c r="O3806" s="13"/>
      <c r="P3806" s="13"/>
      <c r="Q3806" s="13"/>
    </row>
    <row r="3807" spans="2:17" hidden="1" x14ac:dyDescent="0.25">
      <c r="B3807" s="17"/>
      <c r="C3807" s="16"/>
      <c r="D3807" s="13"/>
      <c r="E3807" s="13"/>
      <c r="F3807" s="13"/>
      <c r="G3807" s="14"/>
      <c r="H3807" s="14"/>
      <c r="I3807" s="13"/>
      <c r="J3807" s="13"/>
      <c r="K3807" s="13"/>
      <c r="L3807" s="13"/>
      <c r="M3807" s="13"/>
      <c r="N3807" s="13"/>
      <c r="O3807" s="13"/>
      <c r="P3807" s="13"/>
      <c r="Q3807" s="13"/>
    </row>
    <row r="3808" spans="2:17" hidden="1" x14ac:dyDescent="0.25">
      <c r="B3808" s="17"/>
      <c r="C3808" s="16"/>
      <c r="D3808" s="13"/>
      <c r="E3808" s="13"/>
      <c r="F3808" s="13"/>
      <c r="G3808" s="14"/>
      <c r="H3808" s="14"/>
      <c r="I3808" s="13"/>
      <c r="J3808" s="13"/>
      <c r="K3808" s="13"/>
      <c r="L3808" s="13"/>
      <c r="M3808" s="13"/>
      <c r="N3808" s="13"/>
      <c r="O3808" s="13"/>
      <c r="P3808" s="13"/>
      <c r="Q3808" s="13"/>
    </row>
    <row r="3809" spans="2:17" hidden="1" x14ac:dyDescent="0.25">
      <c r="B3809" s="17"/>
      <c r="C3809" s="16"/>
      <c r="D3809" s="13"/>
      <c r="E3809" s="13"/>
      <c r="F3809" s="13"/>
      <c r="G3809" s="14"/>
      <c r="H3809" s="14"/>
      <c r="I3809" s="13"/>
      <c r="J3809" s="13"/>
      <c r="K3809" s="13"/>
      <c r="L3809" s="13"/>
      <c r="M3809" s="13"/>
      <c r="N3809" s="13"/>
      <c r="O3809" s="13"/>
      <c r="P3809" s="13"/>
      <c r="Q3809" s="13"/>
    </row>
    <row r="3810" spans="2:17" hidden="1" x14ac:dyDescent="0.25">
      <c r="B3810" s="17"/>
      <c r="C3810" s="16"/>
      <c r="D3810" s="13"/>
      <c r="E3810" s="13"/>
      <c r="F3810" s="13"/>
      <c r="G3810" s="14"/>
      <c r="H3810" s="14"/>
      <c r="I3810" s="13"/>
      <c r="J3810" s="13"/>
      <c r="K3810" s="13"/>
      <c r="L3810" s="13"/>
      <c r="M3810" s="13"/>
      <c r="N3810" s="13"/>
      <c r="O3810" s="13"/>
      <c r="P3810" s="13"/>
      <c r="Q3810" s="13"/>
    </row>
    <row r="3811" spans="2:17" hidden="1" x14ac:dyDescent="0.25">
      <c r="B3811" s="17"/>
      <c r="C3811" s="16"/>
      <c r="D3811" s="13"/>
      <c r="E3811" s="13"/>
      <c r="F3811" s="13"/>
      <c r="G3811" s="14"/>
      <c r="H3811" s="14"/>
      <c r="I3811" s="13"/>
      <c r="J3811" s="13"/>
      <c r="K3811" s="13"/>
      <c r="L3811" s="13"/>
      <c r="M3811" s="13"/>
      <c r="N3811" s="13"/>
      <c r="O3811" s="13"/>
      <c r="P3811" s="13"/>
      <c r="Q3811" s="13"/>
    </row>
    <row r="3812" spans="2:17" hidden="1" x14ac:dyDescent="0.25">
      <c r="B3812" s="17"/>
      <c r="C3812" s="16"/>
      <c r="D3812" s="13"/>
      <c r="E3812" s="13"/>
      <c r="F3812" s="13"/>
      <c r="G3812" s="14"/>
      <c r="H3812" s="14"/>
      <c r="I3812" s="13"/>
      <c r="J3812" s="13"/>
      <c r="K3812" s="13"/>
      <c r="L3812" s="13"/>
      <c r="M3812" s="13"/>
      <c r="N3812" s="13"/>
      <c r="O3812" s="13"/>
      <c r="P3812" s="13"/>
      <c r="Q3812" s="13"/>
    </row>
    <row r="3813" spans="2:17" hidden="1" x14ac:dyDescent="0.25">
      <c r="B3813" s="17"/>
      <c r="C3813" s="16"/>
      <c r="D3813" s="13"/>
      <c r="E3813" s="13"/>
      <c r="F3813" s="13"/>
      <c r="G3813" s="14"/>
      <c r="H3813" s="14"/>
      <c r="I3813" s="13"/>
      <c r="J3813" s="13"/>
      <c r="K3813" s="13"/>
      <c r="L3813" s="13"/>
      <c r="M3813" s="13"/>
      <c r="N3813" s="13"/>
      <c r="O3813" s="13"/>
      <c r="P3813" s="13"/>
      <c r="Q3813" s="13"/>
    </row>
    <row r="3814" spans="2:17" hidden="1" x14ac:dyDescent="0.25">
      <c r="B3814" s="17"/>
      <c r="C3814" s="16"/>
      <c r="D3814" s="13"/>
      <c r="E3814" s="13"/>
      <c r="F3814" s="13"/>
      <c r="G3814" s="14"/>
      <c r="H3814" s="14"/>
      <c r="I3814" s="13"/>
      <c r="J3814" s="13"/>
      <c r="K3814" s="13"/>
      <c r="L3814" s="13"/>
      <c r="M3814" s="13"/>
      <c r="N3814" s="13"/>
      <c r="O3814" s="13"/>
      <c r="P3814" s="13"/>
      <c r="Q3814" s="13"/>
    </row>
    <row r="3815" spans="2:17" hidden="1" x14ac:dyDescent="0.25">
      <c r="B3815" s="17"/>
      <c r="C3815" s="16"/>
      <c r="D3815" s="13"/>
      <c r="E3815" s="13"/>
      <c r="F3815" s="13"/>
      <c r="G3815" s="14"/>
      <c r="H3815" s="14"/>
      <c r="I3815" s="13"/>
      <c r="J3815" s="13"/>
      <c r="K3815" s="13"/>
      <c r="L3815" s="13"/>
      <c r="M3815" s="13"/>
      <c r="N3815" s="13"/>
      <c r="O3815" s="13"/>
      <c r="P3815" s="13"/>
      <c r="Q3815" s="13"/>
    </row>
    <row r="3816" spans="2:17" hidden="1" x14ac:dyDescent="0.25">
      <c r="B3816" s="17"/>
      <c r="C3816" s="16"/>
      <c r="D3816" s="13"/>
      <c r="E3816" s="13"/>
      <c r="F3816" s="13"/>
      <c r="G3816" s="14"/>
      <c r="H3816" s="14"/>
      <c r="I3816" s="13"/>
      <c r="J3816" s="13"/>
      <c r="K3816" s="13"/>
      <c r="L3816" s="13"/>
      <c r="M3816" s="13"/>
      <c r="N3816" s="13"/>
      <c r="O3816" s="13"/>
      <c r="P3816" s="13"/>
      <c r="Q3816" s="13"/>
    </row>
    <row r="3817" spans="2:17" hidden="1" x14ac:dyDescent="0.25">
      <c r="B3817" s="17"/>
      <c r="C3817" s="16"/>
      <c r="D3817" s="13"/>
      <c r="E3817" s="13"/>
      <c r="F3817" s="13"/>
      <c r="G3817" s="14"/>
      <c r="H3817" s="14"/>
      <c r="I3817" s="13"/>
      <c r="J3817" s="13"/>
      <c r="K3817" s="13"/>
      <c r="L3817" s="13"/>
      <c r="M3817" s="13"/>
      <c r="N3817" s="13"/>
      <c r="O3817" s="13"/>
      <c r="P3817" s="13"/>
      <c r="Q3817" s="13"/>
    </row>
    <row r="3818" spans="2:17" hidden="1" x14ac:dyDescent="0.25">
      <c r="B3818" s="17"/>
      <c r="C3818" s="16"/>
      <c r="D3818" s="13"/>
      <c r="E3818" s="13"/>
      <c r="F3818" s="13"/>
      <c r="G3818" s="14"/>
      <c r="H3818" s="14"/>
      <c r="I3818" s="13"/>
      <c r="J3818" s="13"/>
      <c r="K3818" s="13"/>
      <c r="L3818" s="13"/>
      <c r="M3818" s="13"/>
      <c r="N3818" s="13"/>
      <c r="O3818" s="13"/>
      <c r="P3818" s="13"/>
      <c r="Q3818" s="13"/>
    </row>
    <row r="3819" spans="2:17" hidden="1" x14ac:dyDescent="0.25">
      <c r="B3819" s="17"/>
      <c r="C3819" s="16"/>
      <c r="D3819" s="13"/>
      <c r="E3819" s="13"/>
      <c r="F3819" s="13"/>
      <c r="G3819" s="14"/>
      <c r="H3819" s="14"/>
      <c r="I3819" s="13"/>
      <c r="J3819" s="13"/>
      <c r="K3819" s="13"/>
      <c r="L3819" s="13"/>
      <c r="M3819" s="13"/>
      <c r="N3819" s="13"/>
      <c r="O3819" s="13"/>
      <c r="P3819" s="13"/>
      <c r="Q3819" s="13"/>
    </row>
    <row r="3820" spans="2:17" hidden="1" x14ac:dyDescent="0.25">
      <c r="B3820" s="17"/>
      <c r="C3820" s="16"/>
      <c r="D3820" s="13"/>
      <c r="E3820" s="13"/>
      <c r="F3820" s="13"/>
      <c r="G3820" s="14"/>
      <c r="H3820" s="14"/>
      <c r="I3820" s="13"/>
      <c r="J3820" s="13"/>
      <c r="K3820" s="13"/>
      <c r="L3820" s="13"/>
      <c r="M3820" s="13"/>
      <c r="N3820" s="13"/>
      <c r="O3820" s="13"/>
      <c r="P3820" s="13"/>
      <c r="Q3820" s="13"/>
    </row>
    <row r="3821" spans="2:17" hidden="1" x14ac:dyDescent="0.25">
      <c r="B3821" s="17"/>
      <c r="C3821" s="16"/>
      <c r="D3821" s="13"/>
      <c r="E3821" s="13"/>
      <c r="F3821" s="13"/>
      <c r="G3821" s="14"/>
      <c r="H3821" s="14"/>
      <c r="I3821" s="13"/>
      <c r="J3821" s="13"/>
      <c r="K3821" s="13"/>
      <c r="L3821" s="13"/>
      <c r="M3821" s="13"/>
      <c r="N3821" s="13"/>
      <c r="O3821" s="13"/>
      <c r="P3821" s="13"/>
      <c r="Q3821" s="13"/>
    </row>
    <row r="3822" spans="2:17" hidden="1" x14ac:dyDescent="0.25">
      <c r="B3822" s="17"/>
      <c r="C3822" s="16"/>
      <c r="D3822" s="13"/>
      <c r="E3822" s="13"/>
      <c r="F3822" s="13"/>
      <c r="G3822" s="14"/>
      <c r="H3822" s="14"/>
      <c r="I3822" s="13"/>
      <c r="J3822" s="13"/>
      <c r="K3822" s="13"/>
      <c r="L3822" s="13"/>
      <c r="M3822" s="13"/>
      <c r="N3822" s="13"/>
      <c r="O3822" s="13"/>
      <c r="P3822" s="13"/>
      <c r="Q3822" s="13"/>
    </row>
    <row r="3823" spans="2:17" hidden="1" x14ac:dyDescent="0.25">
      <c r="B3823" s="17"/>
      <c r="C3823" s="16"/>
      <c r="D3823" s="13"/>
      <c r="E3823" s="13"/>
      <c r="F3823" s="13"/>
      <c r="G3823" s="14"/>
      <c r="H3823" s="14"/>
      <c r="I3823" s="13"/>
      <c r="J3823" s="13"/>
      <c r="K3823" s="13"/>
      <c r="L3823" s="13"/>
      <c r="M3823" s="13"/>
      <c r="N3823" s="13"/>
      <c r="O3823" s="13"/>
      <c r="P3823" s="13"/>
      <c r="Q3823" s="13"/>
    </row>
    <row r="3824" spans="2:17" ht="86.25" hidden="1" customHeight="1" x14ac:dyDescent="0.25">
      <c r="B3824" s="13">
        <v>2784</v>
      </c>
      <c r="C3824" s="16" t="s">
        <v>4474</v>
      </c>
      <c r="D3824" s="13" t="s">
        <v>4472</v>
      </c>
      <c r="E3824" s="13" t="s">
        <v>4475</v>
      </c>
      <c r="F3824" s="13"/>
      <c r="G3824" s="14">
        <v>111600</v>
      </c>
      <c r="H3824" s="14">
        <v>111600</v>
      </c>
      <c r="I3824" s="13"/>
      <c r="J3824" s="13"/>
      <c r="K3824" s="13"/>
      <c r="L3824" s="13"/>
      <c r="M3824" s="13"/>
      <c r="N3824" s="13" t="s">
        <v>4473</v>
      </c>
      <c r="O3824" s="13" t="s">
        <v>22</v>
      </c>
      <c r="P3824" s="13" t="s">
        <v>3527</v>
      </c>
      <c r="Q3824" s="13" t="s">
        <v>3526</v>
      </c>
    </row>
    <row r="3825" spans="2:17" ht="91.5" hidden="1" customHeight="1" x14ac:dyDescent="0.25">
      <c r="B3825" s="13">
        <v>2785</v>
      </c>
      <c r="C3825" s="16" t="s">
        <v>4474</v>
      </c>
      <c r="D3825" s="13" t="s">
        <v>4472</v>
      </c>
      <c r="E3825" s="13" t="s">
        <v>4476</v>
      </c>
      <c r="F3825" s="13"/>
      <c r="G3825" s="14">
        <v>55800</v>
      </c>
      <c r="H3825" s="14">
        <v>55800</v>
      </c>
      <c r="I3825" s="13"/>
      <c r="J3825" s="13"/>
      <c r="K3825" s="13"/>
      <c r="L3825" s="13"/>
      <c r="M3825" s="13"/>
      <c r="N3825" s="13" t="s">
        <v>4473</v>
      </c>
      <c r="O3825" s="13" t="s">
        <v>22</v>
      </c>
      <c r="P3825" s="13" t="s">
        <v>3527</v>
      </c>
      <c r="Q3825" s="13" t="s">
        <v>3526</v>
      </c>
    </row>
    <row r="3826" spans="2:17" ht="88.5" hidden="1" customHeight="1" x14ac:dyDescent="0.25">
      <c r="B3826" s="13">
        <v>2786</v>
      </c>
      <c r="C3826" s="16" t="s">
        <v>4477</v>
      </c>
      <c r="D3826" s="13" t="s">
        <v>4472</v>
      </c>
      <c r="E3826" s="13" t="s">
        <v>4475</v>
      </c>
      <c r="F3826" s="13"/>
      <c r="G3826" s="14">
        <v>111600</v>
      </c>
      <c r="H3826" s="14">
        <v>111600</v>
      </c>
      <c r="I3826" s="13"/>
      <c r="J3826" s="13"/>
      <c r="K3826" s="13"/>
      <c r="L3826" s="13"/>
      <c r="M3826" s="13"/>
      <c r="N3826" s="13" t="s">
        <v>4473</v>
      </c>
      <c r="O3826" s="13" t="s">
        <v>22</v>
      </c>
      <c r="P3826" s="13" t="s">
        <v>3527</v>
      </c>
      <c r="Q3826" s="13" t="s">
        <v>3526</v>
      </c>
    </row>
    <row r="3827" spans="2:17" ht="88.5" hidden="1" customHeight="1" x14ac:dyDescent="0.25">
      <c r="B3827" s="13">
        <v>2787</v>
      </c>
      <c r="C3827" s="16" t="s">
        <v>4478</v>
      </c>
      <c r="D3827" s="13" t="s">
        <v>4472</v>
      </c>
      <c r="E3827" s="13" t="s">
        <v>4479</v>
      </c>
      <c r="F3827" s="31" t="s">
        <v>3311</v>
      </c>
      <c r="G3827" s="14">
        <v>66960</v>
      </c>
      <c r="H3827" s="14">
        <v>66960</v>
      </c>
      <c r="I3827" s="13"/>
      <c r="J3827" s="13"/>
      <c r="K3827" s="13"/>
      <c r="L3827" s="13"/>
      <c r="M3827" s="13"/>
      <c r="N3827" s="13" t="s">
        <v>4473</v>
      </c>
      <c r="O3827" s="13" t="s">
        <v>22</v>
      </c>
      <c r="P3827" s="13" t="s">
        <v>3527</v>
      </c>
      <c r="Q3827" s="13" t="s">
        <v>3526</v>
      </c>
    </row>
    <row r="3828" spans="2:17" ht="57" hidden="1" customHeight="1" x14ac:dyDescent="0.25">
      <c r="B3828" s="17">
        <v>3309</v>
      </c>
      <c r="C3828" s="16" t="s">
        <v>4493</v>
      </c>
      <c r="D3828" s="13" t="s">
        <v>4422</v>
      </c>
      <c r="E3828" s="55">
        <v>197340</v>
      </c>
      <c r="F3828" s="31"/>
      <c r="G3828" s="14"/>
      <c r="H3828" s="14"/>
      <c r="I3828" s="13"/>
      <c r="J3828" s="13"/>
      <c r="K3828" s="13" t="s">
        <v>192</v>
      </c>
      <c r="L3828" s="13" t="s">
        <v>18</v>
      </c>
      <c r="M3828" s="56">
        <v>45505</v>
      </c>
      <c r="N3828" s="13"/>
      <c r="O3828" s="13" t="s">
        <v>3723</v>
      </c>
      <c r="P3828" s="13" t="s">
        <v>3527</v>
      </c>
      <c r="Q3828" s="13" t="s">
        <v>3526</v>
      </c>
    </row>
    <row r="3829" spans="2:17" ht="52.5" hidden="1" customHeight="1" x14ac:dyDescent="0.25">
      <c r="B3829" s="17">
        <v>3310</v>
      </c>
      <c r="C3829" s="16" t="s">
        <v>4481</v>
      </c>
      <c r="D3829" s="13" t="s">
        <v>4422</v>
      </c>
      <c r="E3829" s="55">
        <v>15180</v>
      </c>
      <c r="F3829" s="31"/>
      <c r="G3829" s="14"/>
      <c r="H3829" s="14"/>
      <c r="I3829" s="13"/>
      <c r="J3829" s="13"/>
      <c r="K3829" s="13" t="s">
        <v>192</v>
      </c>
      <c r="L3829" s="13" t="s">
        <v>18</v>
      </c>
      <c r="M3829" s="56">
        <v>45505</v>
      </c>
      <c r="N3829" s="13"/>
      <c r="O3829" s="13" t="s">
        <v>3723</v>
      </c>
      <c r="P3829" s="13" t="s">
        <v>3527</v>
      </c>
      <c r="Q3829" s="13" t="s">
        <v>3526</v>
      </c>
    </row>
    <row r="3830" spans="2:17" ht="63.75" hidden="1" customHeight="1" x14ac:dyDescent="0.25">
      <c r="B3830" s="17">
        <v>3311</v>
      </c>
      <c r="C3830" s="16" t="s">
        <v>4481</v>
      </c>
      <c r="D3830" s="13" t="s">
        <v>4422</v>
      </c>
      <c r="E3830" s="13">
        <v>480</v>
      </c>
      <c r="F3830" s="31"/>
      <c r="G3830" s="14"/>
      <c r="H3830" s="14"/>
      <c r="I3830" s="13"/>
      <c r="J3830" s="13"/>
      <c r="K3830" s="13" t="s">
        <v>192</v>
      </c>
      <c r="L3830" s="13" t="s">
        <v>18</v>
      </c>
      <c r="M3830" s="56">
        <v>45505</v>
      </c>
      <c r="N3830" s="13"/>
      <c r="O3830" s="13" t="s">
        <v>3723</v>
      </c>
      <c r="P3830" s="13" t="s">
        <v>3527</v>
      </c>
      <c r="Q3830" s="13" t="s">
        <v>3526</v>
      </c>
    </row>
    <row r="3831" spans="2:17" ht="58.5" hidden="1" customHeight="1" x14ac:dyDescent="0.25">
      <c r="B3831" s="17">
        <v>3312</v>
      </c>
      <c r="C3831" s="16" t="s">
        <v>4482</v>
      </c>
      <c r="D3831" s="13" t="s">
        <v>4422</v>
      </c>
      <c r="E3831" s="13">
        <v>480</v>
      </c>
      <c r="F3831" s="31"/>
      <c r="G3831" s="14"/>
      <c r="H3831" s="14"/>
      <c r="I3831" s="13"/>
      <c r="J3831" s="13"/>
      <c r="K3831" s="13" t="s">
        <v>192</v>
      </c>
      <c r="L3831" s="13" t="s">
        <v>18</v>
      </c>
      <c r="M3831" s="56">
        <v>45505</v>
      </c>
      <c r="N3831" s="13"/>
      <c r="O3831" s="13" t="s">
        <v>3723</v>
      </c>
      <c r="P3831" s="13" t="s">
        <v>3527</v>
      </c>
      <c r="Q3831" s="13" t="s">
        <v>3526</v>
      </c>
    </row>
    <row r="3832" spans="2:17" ht="62.25" hidden="1" customHeight="1" x14ac:dyDescent="0.25">
      <c r="B3832" s="17">
        <v>3313</v>
      </c>
      <c r="C3832" s="16" t="s">
        <v>4483</v>
      </c>
      <c r="D3832" s="13" t="s">
        <v>4422</v>
      </c>
      <c r="E3832" s="55">
        <v>1272</v>
      </c>
      <c r="F3832" s="31"/>
      <c r="G3832" s="14"/>
      <c r="H3832" s="14"/>
      <c r="I3832" s="13"/>
      <c r="J3832" s="13"/>
      <c r="K3832" s="13" t="s">
        <v>192</v>
      </c>
      <c r="L3832" s="13" t="s">
        <v>18</v>
      </c>
      <c r="M3832" s="56">
        <v>45505</v>
      </c>
      <c r="N3832" s="13"/>
      <c r="O3832" s="13" t="s">
        <v>3723</v>
      </c>
      <c r="P3832" s="13" t="s">
        <v>3527</v>
      </c>
      <c r="Q3832" s="13" t="s">
        <v>3526</v>
      </c>
    </row>
    <row r="3833" spans="2:17" ht="54" hidden="1" customHeight="1" x14ac:dyDescent="0.25">
      <c r="B3833" s="17">
        <v>3314</v>
      </c>
      <c r="C3833" s="16" t="s">
        <v>4484</v>
      </c>
      <c r="D3833" s="13" t="s">
        <v>4422</v>
      </c>
      <c r="E3833" s="13">
        <v>120</v>
      </c>
      <c r="F3833" s="31"/>
      <c r="G3833" s="14"/>
      <c r="H3833" s="14"/>
      <c r="I3833" s="13"/>
      <c r="J3833" s="13"/>
      <c r="K3833" s="13" t="s">
        <v>192</v>
      </c>
      <c r="L3833" s="13" t="s">
        <v>18</v>
      </c>
      <c r="M3833" s="56">
        <v>45505</v>
      </c>
      <c r="N3833" s="13"/>
      <c r="O3833" s="13" t="s">
        <v>3723</v>
      </c>
      <c r="P3833" s="13" t="s">
        <v>3527</v>
      </c>
      <c r="Q3833" s="13" t="s">
        <v>3526</v>
      </c>
    </row>
    <row r="3834" spans="2:17" ht="54.75" hidden="1" customHeight="1" x14ac:dyDescent="0.25">
      <c r="B3834" s="17">
        <v>3315</v>
      </c>
      <c r="C3834" s="16" t="s">
        <v>4485</v>
      </c>
      <c r="D3834" s="13" t="s">
        <v>4422</v>
      </c>
      <c r="E3834" s="13">
        <v>132</v>
      </c>
      <c r="F3834" s="31"/>
      <c r="G3834" s="14"/>
      <c r="H3834" s="14"/>
      <c r="I3834" s="13"/>
      <c r="J3834" s="13"/>
      <c r="K3834" s="13" t="s">
        <v>192</v>
      </c>
      <c r="L3834" s="13" t="s">
        <v>18</v>
      </c>
      <c r="M3834" s="56">
        <v>45505</v>
      </c>
      <c r="N3834" s="13"/>
      <c r="O3834" s="13" t="s">
        <v>3723</v>
      </c>
      <c r="P3834" s="13" t="s">
        <v>3527</v>
      </c>
      <c r="Q3834" s="13" t="s">
        <v>3526</v>
      </c>
    </row>
    <row r="3835" spans="2:17" ht="59.25" hidden="1" customHeight="1" x14ac:dyDescent="0.25">
      <c r="B3835" s="17">
        <v>3316</v>
      </c>
      <c r="C3835" s="16" t="s">
        <v>4486</v>
      </c>
      <c r="D3835" s="13" t="s">
        <v>4422</v>
      </c>
      <c r="E3835" s="13">
        <v>120</v>
      </c>
      <c r="F3835" s="31"/>
      <c r="G3835" s="14"/>
      <c r="H3835" s="14"/>
      <c r="I3835" s="13"/>
      <c r="J3835" s="13"/>
      <c r="K3835" s="13" t="s">
        <v>192</v>
      </c>
      <c r="L3835" s="13" t="s">
        <v>18</v>
      </c>
      <c r="M3835" s="56">
        <v>45505</v>
      </c>
      <c r="N3835" s="13"/>
      <c r="O3835" s="13" t="s">
        <v>3723</v>
      </c>
      <c r="P3835" s="13" t="s">
        <v>3527</v>
      </c>
      <c r="Q3835" s="13" t="s">
        <v>3526</v>
      </c>
    </row>
    <row r="3836" spans="2:17" ht="64.5" hidden="1" customHeight="1" x14ac:dyDescent="0.25">
      <c r="B3836" s="17">
        <v>3317</v>
      </c>
      <c r="C3836" s="16" t="s">
        <v>4487</v>
      </c>
      <c r="D3836" s="13" t="s">
        <v>4422</v>
      </c>
      <c r="E3836" s="13">
        <v>120</v>
      </c>
      <c r="F3836" s="31"/>
      <c r="G3836" s="14"/>
      <c r="H3836" s="14"/>
      <c r="I3836" s="13"/>
      <c r="J3836" s="13"/>
      <c r="K3836" s="13" t="s">
        <v>192</v>
      </c>
      <c r="L3836" s="13" t="s">
        <v>18</v>
      </c>
      <c r="M3836" s="56">
        <v>45505</v>
      </c>
      <c r="N3836" s="13"/>
      <c r="O3836" s="13" t="s">
        <v>3723</v>
      </c>
      <c r="P3836" s="13" t="s">
        <v>3527</v>
      </c>
      <c r="Q3836" s="13" t="s">
        <v>3526</v>
      </c>
    </row>
    <row r="3837" spans="2:17" ht="58.5" hidden="1" customHeight="1" x14ac:dyDescent="0.25">
      <c r="B3837" s="17">
        <v>3318</v>
      </c>
      <c r="C3837" s="16" t="s">
        <v>4488</v>
      </c>
      <c r="D3837" s="13" t="s">
        <v>4422</v>
      </c>
      <c r="E3837" s="13">
        <v>360</v>
      </c>
      <c r="F3837" s="31"/>
      <c r="G3837" s="14"/>
      <c r="H3837" s="14"/>
      <c r="I3837" s="13"/>
      <c r="J3837" s="13"/>
      <c r="K3837" s="13" t="s">
        <v>192</v>
      </c>
      <c r="L3837" s="13" t="s">
        <v>18</v>
      </c>
      <c r="M3837" s="56">
        <v>45505</v>
      </c>
      <c r="N3837" s="13"/>
      <c r="O3837" s="13" t="s">
        <v>3723</v>
      </c>
      <c r="P3837" s="13" t="s">
        <v>3527</v>
      </c>
      <c r="Q3837" s="13" t="s">
        <v>3526</v>
      </c>
    </row>
    <row r="3838" spans="2:17" ht="51" hidden="1" customHeight="1" x14ac:dyDescent="0.25">
      <c r="B3838" s="17">
        <v>3319</v>
      </c>
      <c r="C3838" s="16" t="s">
        <v>4489</v>
      </c>
      <c r="D3838" s="13" t="s">
        <v>4422</v>
      </c>
      <c r="E3838" s="13">
        <v>120</v>
      </c>
      <c r="F3838" s="31"/>
      <c r="G3838" s="14"/>
      <c r="H3838" s="14"/>
      <c r="I3838" s="13"/>
      <c r="J3838" s="13"/>
      <c r="K3838" s="13" t="s">
        <v>192</v>
      </c>
      <c r="L3838" s="13" t="s">
        <v>18</v>
      </c>
      <c r="M3838" s="56">
        <v>45505</v>
      </c>
      <c r="N3838" s="13"/>
      <c r="O3838" s="13" t="s">
        <v>3723</v>
      </c>
      <c r="P3838" s="13" t="s">
        <v>3527</v>
      </c>
      <c r="Q3838" s="13" t="s">
        <v>3526</v>
      </c>
    </row>
    <row r="3839" spans="2:17" ht="63.75" hidden="1" customHeight="1" x14ac:dyDescent="0.25">
      <c r="B3839" s="17">
        <v>3320</v>
      </c>
      <c r="C3839" s="16" t="s">
        <v>4490</v>
      </c>
      <c r="D3839" s="13" t="s">
        <v>4422</v>
      </c>
      <c r="E3839" s="13">
        <v>132</v>
      </c>
      <c r="F3839" s="31"/>
      <c r="G3839" s="14"/>
      <c r="H3839" s="14"/>
      <c r="I3839" s="13"/>
      <c r="J3839" s="13"/>
      <c r="K3839" s="13" t="s">
        <v>192</v>
      </c>
      <c r="L3839" s="13" t="s">
        <v>18</v>
      </c>
      <c r="M3839" s="56">
        <v>45505</v>
      </c>
      <c r="N3839" s="13"/>
      <c r="O3839" s="13" t="s">
        <v>3723</v>
      </c>
      <c r="P3839" s="13" t="s">
        <v>3527</v>
      </c>
      <c r="Q3839" s="13" t="s">
        <v>3526</v>
      </c>
    </row>
    <row r="3840" spans="2:17" ht="59.25" hidden="1" customHeight="1" x14ac:dyDescent="0.25">
      <c r="B3840" s="17">
        <v>3321</v>
      </c>
      <c r="C3840" s="16" t="s">
        <v>4491</v>
      </c>
      <c r="D3840" s="13" t="s">
        <v>4422</v>
      </c>
      <c r="E3840" s="13">
        <v>132</v>
      </c>
      <c r="F3840" s="31"/>
      <c r="G3840" s="14"/>
      <c r="H3840" s="14"/>
      <c r="I3840" s="13"/>
      <c r="J3840" s="13"/>
      <c r="K3840" s="13" t="s">
        <v>192</v>
      </c>
      <c r="L3840" s="13" t="s">
        <v>18</v>
      </c>
      <c r="M3840" s="56">
        <v>45505</v>
      </c>
      <c r="N3840" s="13"/>
      <c r="O3840" s="13" t="s">
        <v>3723</v>
      </c>
      <c r="P3840" s="13" t="s">
        <v>3527</v>
      </c>
      <c r="Q3840" s="13" t="s">
        <v>3526</v>
      </c>
    </row>
    <row r="3841" spans="2:17" ht="62.25" hidden="1" customHeight="1" x14ac:dyDescent="0.25">
      <c r="B3841" s="17">
        <v>3322</v>
      </c>
      <c r="C3841" s="16" t="s">
        <v>4492</v>
      </c>
      <c r="D3841" s="13" t="s">
        <v>4422</v>
      </c>
      <c r="E3841" s="13">
        <v>120</v>
      </c>
      <c r="F3841" s="31"/>
      <c r="G3841" s="14"/>
      <c r="H3841" s="14"/>
      <c r="I3841" s="13"/>
      <c r="J3841" s="13"/>
      <c r="K3841" s="13" t="s">
        <v>192</v>
      </c>
      <c r="L3841" s="13" t="s">
        <v>18</v>
      </c>
      <c r="M3841" s="56">
        <v>45505</v>
      </c>
      <c r="N3841" s="13"/>
      <c r="O3841" s="13" t="s">
        <v>3723</v>
      </c>
      <c r="P3841" s="13" t="s">
        <v>3527</v>
      </c>
      <c r="Q3841" s="13" t="s">
        <v>3526</v>
      </c>
    </row>
    <row r="3842" spans="2:17" ht="88.5" hidden="1" customHeight="1" x14ac:dyDescent="0.25">
      <c r="B3842" s="17">
        <v>3323</v>
      </c>
      <c r="C3842" s="16" t="s">
        <v>4494</v>
      </c>
      <c r="D3842" s="13" t="s">
        <v>4422</v>
      </c>
      <c r="E3842" s="13">
        <v>720</v>
      </c>
      <c r="F3842" s="31"/>
      <c r="G3842" s="14"/>
      <c r="H3842" s="14"/>
      <c r="I3842" s="13"/>
      <c r="J3842" s="13"/>
      <c r="K3842" s="13" t="s">
        <v>192</v>
      </c>
      <c r="L3842" s="13" t="s">
        <v>18</v>
      </c>
      <c r="M3842" s="56">
        <v>45505</v>
      </c>
      <c r="N3842" s="13"/>
      <c r="O3842" s="13" t="s">
        <v>3723</v>
      </c>
      <c r="P3842" s="13" t="s">
        <v>3527</v>
      </c>
      <c r="Q3842" s="13" t="s">
        <v>3526</v>
      </c>
    </row>
    <row r="3843" spans="2:17" ht="88.5" hidden="1" customHeight="1" x14ac:dyDescent="0.25">
      <c r="B3843" s="17">
        <v>3324</v>
      </c>
      <c r="C3843" s="16" t="s">
        <v>4495</v>
      </c>
      <c r="D3843" s="13" t="s">
        <v>4422</v>
      </c>
      <c r="E3843" s="13">
        <v>720</v>
      </c>
      <c r="F3843" s="31"/>
      <c r="G3843" s="14"/>
      <c r="H3843" s="14"/>
      <c r="I3843" s="13"/>
      <c r="J3843" s="13"/>
      <c r="K3843" s="13" t="s">
        <v>192</v>
      </c>
      <c r="L3843" s="13" t="s">
        <v>18</v>
      </c>
      <c r="M3843" s="56">
        <v>45505</v>
      </c>
      <c r="N3843" s="13"/>
      <c r="O3843" s="13" t="s">
        <v>3723</v>
      </c>
      <c r="P3843" s="13" t="s">
        <v>3527</v>
      </c>
      <c r="Q3843" s="13" t="s">
        <v>3526</v>
      </c>
    </row>
    <row r="3844" spans="2:17" ht="88.5" hidden="1" customHeight="1" x14ac:dyDescent="0.25">
      <c r="B3844" s="17"/>
      <c r="C3844" s="16"/>
      <c r="D3844" s="13"/>
      <c r="E3844" s="13"/>
      <c r="F3844" s="31"/>
      <c r="G3844" s="14"/>
      <c r="H3844" s="14"/>
      <c r="I3844" s="13"/>
      <c r="J3844" s="13"/>
      <c r="K3844" s="13"/>
      <c r="L3844" s="13"/>
      <c r="M3844" s="56"/>
      <c r="N3844" s="13"/>
      <c r="O3844" s="13"/>
      <c r="P3844" s="13"/>
      <c r="Q3844" s="13"/>
    </row>
    <row r="3845" spans="2:17" ht="45" hidden="1" customHeight="1" x14ac:dyDescent="0.25">
      <c r="B3845" s="17">
        <v>3057</v>
      </c>
      <c r="C3845" s="16" t="s">
        <v>4496</v>
      </c>
      <c r="D3845" s="13" t="s">
        <v>4497</v>
      </c>
      <c r="E3845" s="13" t="s">
        <v>4498</v>
      </c>
      <c r="F3845" s="31"/>
      <c r="G3845" s="14">
        <v>47400</v>
      </c>
      <c r="H3845" s="14"/>
      <c r="I3845" s="13"/>
      <c r="J3845" s="13"/>
      <c r="K3845" s="13"/>
      <c r="L3845" s="13"/>
      <c r="M3845" s="56"/>
      <c r="N3845" s="13"/>
      <c r="O3845" s="13" t="s">
        <v>35</v>
      </c>
      <c r="P3845" s="13" t="s">
        <v>331</v>
      </c>
      <c r="Q3845" s="13" t="s">
        <v>2740</v>
      </c>
    </row>
    <row r="3846" spans="2:17" ht="45" hidden="1" customHeight="1" x14ac:dyDescent="0.25">
      <c r="B3846" s="17">
        <v>2788</v>
      </c>
      <c r="C3846" s="16" t="s">
        <v>2777</v>
      </c>
      <c r="D3846" s="13"/>
      <c r="E3846" s="13"/>
      <c r="F3846" s="31"/>
      <c r="G3846" s="14"/>
      <c r="H3846" s="14"/>
      <c r="I3846" s="13"/>
      <c r="J3846" s="13"/>
      <c r="K3846" s="13"/>
      <c r="L3846" s="13"/>
      <c r="M3846" s="56"/>
      <c r="N3846" s="13"/>
      <c r="O3846" s="13"/>
      <c r="P3846" s="13"/>
      <c r="Q3846" s="13"/>
    </row>
    <row r="3847" spans="2:17" ht="30" hidden="1" x14ac:dyDescent="0.25">
      <c r="B3847" s="13">
        <v>2788</v>
      </c>
      <c r="C3847" s="18" t="s">
        <v>4503</v>
      </c>
      <c r="D3847" s="19" t="s">
        <v>4504</v>
      </c>
      <c r="E3847" s="19"/>
      <c r="F3847" s="19"/>
      <c r="G3847" s="20">
        <v>11680000</v>
      </c>
      <c r="H3847" s="20">
        <v>11680000</v>
      </c>
      <c r="I3847" s="19"/>
      <c r="J3847" s="19"/>
      <c r="K3847" s="19"/>
      <c r="L3847" s="19"/>
      <c r="M3847" s="19"/>
      <c r="N3847" s="19" t="s">
        <v>4473</v>
      </c>
      <c r="O3847" s="19" t="s">
        <v>22</v>
      </c>
      <c r="P3847" s="19" t="s">
        <v>3527</v>
      </c>
      <c r="Q3847" s="19" t="s">
        <v>3526</v>
      </c>
    </row>
    <row r="3848" spans="2:17" ht="66.75" hidden="1" customHeight="1" x14ac:dyDescent="0.25">
      <c r="B3848" s="43">
        <v>2789</v>
      </c>
      <c r="C3848" s="16" t="s">
        <v>4505</v>
      </c>
      <c r="D3848" s="13" t="s">
        <v>4506</v>
      </c>
      <c r="E3848" s="13"/>
      <c r="F3848" s="13"/>
      <c r="G3848" s="14">
        <v>59828340</v>
      </c>
      <c r="H3848" s="14">
        <v>59828340</v>
      </c>
      <c r="I3848" s="13"/>
      <c r="J3848" s="13"/>
      <c r="K3848" s="13"/>
      <c r="L3848" s="13"/>
      <c r="M3848" s="13"/>
      <c r="N3848" s="13" t="s">
        <v>4473</v>
      </c>
      <c r="O3848" s="13" t="s">
        <v>22</v>
      </c>
      <c r="P3848" s="13" t="s">
        <v>3527</v>
      </c>
      <c r="Q3848" s="13" t="s">
        <v>3526</v>
      </c>
    </row>
    <row r="3849" spans="2:17" hidden="1" x14ac:dyDescent="0.25">
      <c r="B3849" s="13"/>
      <c r="C3849" s="16"/>
      <c r="D3849" s="13"/>
      <c r="E3849" s="13"/>
      <c r="F3849" s="13"/>
      <c r="G3849" s="14"/>
      <c r="H3849" s="14"/>
      <c r="I3849" s="13"/>
      <c r="J3849" s="13"/>
      <c r="K3849" s="13"/>
      <c r="L3849" s="13"/>
      <c r="M3849" s="13"/>
      <c r="N3849" s="13"/>
      <c r="O3849" s="13"/>
      <c r="P3849" s="13"/>
      <c r="Q3849" s="13"/>
    </row>
    <row r="3850" spans="2:17" hidden="1" x14ac:dyDescent="0.25">
      <c r="B3850" s="13"/>
      <c r="C3850" s="16"/>
      <c r="D3850" s="13"/>
      <c r="E3850" s="13"/>
      <c r="F3850" s="13"/>
      <c r="G3850" s="14"/>
      <c r="H3850" s="14"/>
      <c r="I3850" s="13"/>
      <c r="J3850" s="13"/>
      <c r="K3850" s="13"/>
      <c r="L3850" s="13"/>
      <c r="M3850" s="13"/>
      <c r="N3850" s="13"/>
      <c r="O3850" s="13"/>
      <c r="P3850" s="13"/>
      <c r="Q3850" s="13"/>
    </row>
    <row r="3851" spans="2:17" hidden="1" x14ac:dyDescent="0.25">
      <c r="B3851" s="13"/>
      <c r="C3851" s="16"/>
      <c r="D3851" s="13"/>
      <c r="E3851" s="13"/>
      <c r="F3851" s="13"/>
      <c r="G3851" s="14"/>
      <c r="H3851" s="14"/>
      <c r="I3851" s="13"/>
      <c r="J3851" s="13"/>
      <c r="K3851" s="13"/>
      <c r="L3851" s="13"/>
      <c r="M3851" s="13"/>
      <c r="N3851" s="13"/>
      <c r="O3851" s="13"/>
      <c r="P3851" s="13"/>
      <c r="Q3851" s="13"/>
    </row>
    <row r="3852" spans="2:17" hidden="1" x14ac:dyDescent="0.25">
      <c r="B3852" s="13"/>
      <c r="C3852" s="16"/>
      <c r="D3852" s="13"/>
      <c r="E3852" s="13"/>
      <c r="F3852" s="13"/>
      <c r="G3852" s="14"/>
      <c r="H3852" s="14"/>
      <c r="I3852" s="13"/>
      <c r="J3852" s="13"/>
      <c r="K3852" s="13"/>
      <c r="L3852" s="13"/>
      <c r="M3852" s="13"/>
      <c r="N3852" s="13"/>
      <c r="O3852" s="13"/>
      <c r="P3852" s="13"/>
      <c r="Q3852" s="13"/>
    </row>
    <row r="3853" spans="2:17" ht="45" hidden="1" x14ac:dyDescent="0.25">
      <c r="B3853" s="13">
        <v>2937</v>
      </c>
      <c r="C3853" s="16" t="s">
        <v>4508</v>
      </c>
      <c r="D3853" s="13" t="s">
        <v>4507</v>
      </c>
      <c r="E3853" s="13">
        <v>12</v>
      </c>
      <c r="F3853" s="13"/>
      <c r="G3853" s="14">
        <v>169.2</v>
      </c>
      <c r="H3853" s="14"/>
      <c r="I3853" s="13"/>
      <c r="J3853" s="13"/>
      <c r="K3853" s="13" t="s">
        <v>192</v>
      </c>
      <c r="L3853" s="13" t="s">
        <v>19</v>
      </c>
      <c r="M3853" s="13"/>
      <c r="N3853" s="13" t="s">
        <v>4473</v>
      </c>
      <c r="O3853" s="13" t="s">
        <v>35</v>
      </c>
      <c r="P3853" s="13" t="s">
        <v>3527</v>
      </c>
      <c r="Q3853" s="13" t="s">
        <v>3526</v>
      </c>
    </row>
    <row r="3854" spans="2:17" ht="45" hidden="1" x14ac:dyDescent="0.25">
      <c r="B3854" s="13">
        <v>2938</v>
      </c>
      <c r="C3854" s="16" t="s">
        <v>4509</v>
      </c>
      <c r="D3854" s="13" t="s">
        <v>4507</v>
      </c>
      <c r="E3854" s="13">
        <v>12</v>
      </c>
      <c r="F3854" s="13"/>
      <c r="G3854" s="14">
        <v>228.72</v>
      </c>
      <c r="H3854" s="14"/>
      <c r="I3854" s="13"/>
      <c r="J3854" s="13"/>
      <c r="K3854" s="13" t="s">
        <v>192</v>
      </c>
      <c r="L3854" s="13" t="s">
        <v>19</v>
      </c>
      <c r="M3854" s="13"/>
      <c r="N3854" s="13" t="s">
        <v>4473</v>
      </c>
      <c r="O3854" s="13" t="s">
        <v>35</v>
      </c>
      <c r="P3854" s="13" t="s">
        <v>3527</v>
      </c>
      <c r="Q3854" s="13" t="s">
        <v>3526</v>
      </c>
    </row>
    <row r="3855" spans="2:17" ht="45" hidden="1" x14ac:dyDescent="0.25">
      <c r="B3855" s="13">
        <v>2939</v>
      </c>
      <c r="C3855" s="16" t="s">
        <v>4510</v>
      </c>
      <c r="D3855" s="13" t="s">
        <v>4507</v>
      </c>
      <c r="E3855" s="13">
        <v>12</v>
      </c>
      <c r="F3855" s="13"/>
      <c r="G3855" s="14">
        <v>373.2</v>
      </c>
      <c r="H3855" s="14"/>
      <c r="I3855" s="13"/>
      <c r="J3855" s="13"/>
      <c r="K3855" s="13" t="s">
        <v>192</v>
      </c>
      <c r="L3855" s="13" t="s">
        <v>19</v>
      </c>
      <c r="M3855" s="13"/>
      <c r="N3855" s="13" t="s">
        <v>4473</v>
      </c>
      <c r="O3855" s="13" t="s">
        <v>35</v>
      </c>
      <c r="P3855" s="13" t="s">
        <v>3527</v>
      </c>
      <c r="Q3855" s="13" t="s">
        <v>3526</v>
      </c>
    </row>
    <row r="3856" spans="2:17" ht="45" hidden="1" x14ac:dyDescent="0.25">
      <c r="B3856" s="13">
        <v>2940</v>
      </c>
      <c r="C3856" s="16" t="s">
        <v>4511</v>
      </c>
      <c r="D3856" s="13" t="s">
        <v>4507</v>
      </c>
      <c r="E3856" s="13">
        <v>12</v>
      </c>
      <c r="F3856" s="13"/>
      <c r="G3856" s="14">
        <v>823.44</v>
      </c>
      <c r="H3856" s="14"/>
      <c r="I3856" s="13"/>
      <c r="J3856" s="13"/>
      <c r="K3856" s="13" t="s">
        <v>192</v>
      </c>
      <c r="L3856" s="13" t="s">
        <v>19</v>
      </c>
      <c r="M3856" s="13"/>
      <c r="N3856" s="13" t="s">
        <v>4473</v>
      </c>
      <c r="O3856" s="13" t="s">
        <v>35</v>
      </c>
      <c r="P3856" s="13" t="s">
        <v>3527</v>
      </c>
      <c r="Q3856" s="13" t="s">
        <v>3526</v>
      </c>
    </row>
    <row r="3857" spans="2:17" ht="45" hidden="1" x14ac:dyDescent="0.25">
      <c r="B3857" s="13">
        <v>2941</v>
      </c>
      <c r="C3857" s="16" t="s">
        <v>4512</v>
      </c>
      <c r="D3857" s="13" t="s">
        <v>4507</v>
      </c>
      <c r="E3857" s="13">
        <v>12</v>
      </c>
      <c r="F3857" s="13"/>
      <c r="G3857" s="14">
        <v>228.72</v>
      </c>
      <c r="H3857" s="14"/>
      <c r="I3857" s="13"/>
      <c r="J3857" s="13"/>
      <c r="K3857" s="13" t="s">
        <v>192</v>
      </c>
      <c r="L3857" s="13" t="s">
        <v>19</v>
      </c>
      <c r="M3857" s="13"/>
      <c r="N3857" s="13" t="s">
        <v>4473</v>
      </c>
      <c r="O3857" s="13" t="s">
        <v>35</v>
      </c>
      <c r="P3857" s="13" t="s">
        <v>3527</v>
      </c>
      <c r="Q3857" s="13" t="s">
        <v>3526</v>
      </c>
    </row>
    <row r="3858" spans="2:17" ht="45" hidden="1" x14ac:dyDescent="0.25">
      <c r="B3858" s="13">
        <v>2942</v>
      </c>
      <c r="C3858" s="16" t="s">
        <v>4513</v>
      </c>
      <c r="D3858" s="13" t="s">
        <v>4507</v>
      </c>
      <c r="E3858" s="13">
        <v>12</v>
      </c>
      <c r="F3858" s="13"/>
      <c r="G3858" s="14">
        <v>554.28</v>
      </c>
      <c r="H3858" s="14"/>
      <c r="I3858" s="13"/>
      <c r="J3858" s="13"/>
      <c r="K3858" s="13" t="s">
        <v>192</v>
      </c>
      <c r="L3858" s="13" t="s">
        <v>19</v>
      </c>
      <c r="M3858" s="13"/>
      <c r="N3858" s="13" t="s">
        <v>4473</v>
      </c>
      <c r="O3858" s="13" t="s">
        <v>35</v>
      </c>
      <c r="P3858" s="13" t="s">
        <v>3527</v>
      </c>
      <c r="Q3858" s="13" t="s">
        <v>3526</v>
      </c>
    </row>
    <row r="3859" spans="2:17" ht="45" hidden="1" x14ac:dyDescent="0.25">
      <c r="B3859" s="13">
        <v>2943</v>
      </c>
      <c r="C3859" s="16" t="s">
        <v>4514</v>
      </c>
      <c r="D3859" s="13" t="s">
        <v>4507</v>
      </c>
      <c r="E3859" s="13">
        <v>348</v>
      </c>
      <c r="F3859" s="13"/>
      <c r="G3859" s="14">
        <v>10881.96</v>
      </c>
      <c r="H3859" s="14"/>
      <c r="I3859" s="13"/>
      <c r="J3859" s="13"/>
      <c r="K3859" s="13" t="s">
        <v>192</v>
      </c>
      <c r="L3859" s="13" t="s">
        <v>19</v>
      </c>
      <c r="M3859" s="13"/>
      <c r="N3859" s="13" t="s">
        <v>4473</v>
      </c>
      <c r="O3859" s="13" t="s">
        <v>35</v>
      </c>
      <c r="P3859" s="13" t="s">
        <v>3527</v>
      </c>
      <c r="Q3859" s="13" t="s">
        <v>3526</v>
      </c>
    </row>
    <row r="3860" spans="2:17" ht="45" hidden="1" x14ac:dyDescent="0.25">
      <c r="B3860" s="13">
        <v>2944</v>
      </c>
      <c r="C3860" s="16" t="s">
        <v>4515</v>
      </c>
      <c r="D3860" s="13" t="s">
        <v>4507</v>
      </c>
      <c r="E3860" s="13">
        <v>96</v>
      </c>
      <c r="F3860" s="13"/>
      <c r="G3860" s="14">
        <v>19200</v>
      </c>
      <c r="H3860" s="14"/>
      <c r="I3860" s="13"/>
      <c r="J3860" s="13"/>
      <c r="K3860" s="13" t="s">
        <v>192</v>
      </c>
      <c r="L3860" s="13" t="s">
        <v>19</v>
      </c>
      <c r="M3860" s="13"/>
      <c r="N3860" s="13" t="s">
        <v>4473</v>
      </c>
      <c r="O3860" s="13" t="s">
        <v>35</v>
      </c>
      <c r="P3860" s="13" t="s">
        <v>3527</v>
      </c>
      <c r="Q3860" s="13" t="s">
        <v>3526</v>
      </c>
    </row>
    <row r="3861" spans="2:17" ht="45" hidden="1" x14ac:dyDescent="0.25">
      <c r="B3861" s="13">
        <v>945</v>
      </c>
      <c r="C3861" s="16" t="s">
        <v>4516</v>
      </c>
      <c r="D3861" s="13" t="s">
        <v>4507</v>
      </c>
      <c r="E3861" s="13">
        <v>336</v>
      </c>
      <c r="F3861" s="13"/>
      <c r="G3861" s="14">
        <v>8060.64</v>
      </c>
      <c r="H3861" s="14"/>
      <c r="I3861" s="13"/>
      <c r="J3861" s="13"/>
      <c r="K3861" s="13" t="s">
        <v>192</v>
      </c>
      <c r="L3861" s="13" t="s">
        <v>19</v>
      </c>
      <c r="M3861" s="13"/>
      <c r="N3861" s="13" t="s">
        <v>4473</v>
      </c>
      <c r="O3861" s="13" t="s">
        <v>35</v>
      </c>
      <c r="P3861" s="13" t="s">
        <v>3527</v>
      </c>
      <c r="Q3861" s="13" t="s">
        <v>3526</v>
      </c>
    </row>
    <row r="3862" spans="2:17" ht="45" hidden="1" x14ac:dyDescent="0.25">
      <c r="B3862" s="13">
        <v>2946</v>
      </c>
      <c r="C3862" s="16" t="s">
        <v>4517</v>
      </c>
      <c r="D3862" s="13" t="s">
        <v>4507</v>
      </c>
      <c r="E3862" s="13">
        <v>12</v>
      </c>
      <c r="F3862" s="13"/>
      <c r="G3862" s="14">
        <v>219.96</v>
      </c>
      <c r="H3862" s="14"/>
      <c r="I3862" s="13"/>
      <c r="J3862" s="13"/>
      <c r="K3862" s="13" t="s">
        <v>192</v>
      </c>
      <c r="L3862" s="13" t="s">
        <v>19</v>
      </c>
      <c r="M3862" s="13"/>
      <c r="N3862" s="13" t="s">
        <v>4473</v>
      </c>
      <c r="O3862" s="13" t="s">
        <v>35</v>
      </c>
      <c r="P3862" s="13" t="s">
        <v>3527</v>
      </c>
      <c r="Q3862" s="13" t="s">
        <v>3526</v>
      </c>
    </row>
    <row r="3863" spans="2:17" ht="45" hidden="1" x14ac:dyDescent="0.25">
      <c r="B3863" s="13">
        <v>2947</v>
      </c>
      <c r="C3863" s="16" t="s">
        <v>4518</v>
      </c>
      <c r="D3863" s="13" t="s">
        <v>4507</v>
      </c>
      <c r="E3863" s="13">
        <v>12</v>
      </c>
      <c r="F3863" s="13"/>
      <c r="G3863" s="14">
        <v>175.92</v>
      </c>
      <c r="H3863" s="14"/>
      <c r="I3863" s="13"/>
      <c r="J3863" s="13"/>
      <c r="K3863" s="13" t="s">
        <v>192</v>
      </c>
      <c r="L3863" s="13" t="s">
        <v>19</v>
      </c>
      <c r="M3863" s="13"/>
      <c r="N3863" s="13" t="s">
        <v>4473</v>
      </c>
      <c r="O3863" s="13" t="s">
        <v>35</v>
      </c>
      <c r="P3863" s="13" t="s">
        <v>3527</v>
      </c>
      <c r="Q3863" s="13" t="s">
        <v>3526</v>
      </c>
    </row>
    <row r="3864" spans="2:17" ht="45" hidden="1" x14ac:dyDescent="0.25">
      <c r="B3864" s="13">
        <v>2948</v>
      </c>
      <c r="C3864" s="16" t="s">
        <v>4519</v>
      </c>
      <c r="D3864" s="13" t="s">
        <v>4507</v>
      </c>
      <c r="E3864" s="13">
        <v>756</v>
      </c>
      <c r="F3864" s="13"/>
      <c r="G3864" s="14">
        <v>19527.48</v>
      </c>
      <c r="H3864" s="14"/>
      <c r="I3864" s="13"/>
      <c r="J3864" s="13"/>
      <c r="K3864" s="13" t="s">
        <v>192</v>
      </c>
      <c r="L3864" s="13" t="s">
        <v>19</v>
      </c>
      <c r="M3864" s="13"/>
      <c r="N3864" s="13" t="s">
        <v>4473</v>
      </c>
      <c r="O3864" s="13" t="s">
        <v>35</v>
      </c>
      <c r="P3864" s="13" t="s">
        <v>3527</v>
      </c>
      <c r="Q3864" s="13" t="s">
        <v>3526</v>
      </c>
    </row>
    <row r="3865" spans="2:17" ht="45" hidden="1" x14ac:dyDescent="0.25">
      <c r="B3865" s="13">
        <v>2949</v>
      </c>
      <c r="C3865" s="16" t="s">
        <v>4520</v>
      </c>
      <c r="D3865" s="13" t="s">
        <v>4507</v>
      </c>
      <c r="E3865" s="13">
        <v>12</v>
      </c>
      <c r="F3865" s="13"/>
      <c r="G3865" s="14">
        <v>219.96</v>
      </c>
      <c r="H3865" s="14"/>
      <c r="I3865" s="13"/>
      <c r="J3865" s="13"/>
      <c r="K3865" s="13"/>
      <c r="L3865" s="13"/>
      <c r="M3865" s="13"/>
      <c r="N3865" s="13"/>
      <c r="O3865" s="13"/>
      <c r="P3865" s="13"/>
      <c r="Q3865" s="13"/>
    </row>
    <row r="3866" spans="2:17" ht="45" hidden="1" x14ac:dyDescent="0.25">
      <c r="B3866" s="13">
        <v>2950</v>
      </c>
      <c r="C3866" s="16" t="s">
        <v>4531</v>
      </c>
      <c r="D3866" s="13" t="s">
        <v>4507</v>
      </c>
      <c r="E3866" s="13">
        <v>12</v>
      </c>
      <c r="F3866" s="13"/>
      <c r="G3866" s="14">
        <v>2433.7199999999998</v>
      </c>
      <c r="H3866" s="14"/>
      <c r="I3866" s="13"/>
      <c r="J3866" s="13"/>
      <c r="K3866" s="13"/>
      <c r="L3866" s="13"/>
      <c r="M3866" s="13"/>
      <c r="N3866" s="13"/>
      <c r="O3866" s="13"/>
      <c r="P3866" s="13"/>
      <c r="Q3866" s="13"/>
    </row>
    <row r="3867" spans="2:17" ht="45" hidden="1" x14ac:dyDescent="0.25">
      <c r="B3867" s="13">
        <v>2951</v>
      </c>
      <c r="C3867" s="16" t="s">
        <v>4532</v>
      </c>
      <c r="D3867" s="13" t="s">
        <v>4507</v>
      </c>
      <c r="E3867" s="13">
        <v>12</v>
      </c>
      <c r="F3867" s="13"/>
      <c r="G3867" s="14">
        <v>219.96</v>
      </c>
      <c r="H3867" s="14"/>
      <c r="I3867" s="13"/>
      <c r="J3867" s="13"/>
      <c r="K3867" s="13" t="s">
        <v>192</v>
      </c>
      <c r="L3867" s="13" t="s">
        <v>19</v>
      </c>
      <c r="M3867" s="13"/>
      <c r="N3867" s="13" t="s">
        <v>4473</v>
      </c>
      <c r="O3867" s="13" t="s">
        <v>35</v>
      </c>
      <c r="P3867" s="13" t="s">
        <v>3527</v>
      </c>
      <c r="Q3867" s="13" t="s">
        <v>3526</v>
      </c>
    </row>
    <row r="3868" spans="2:17" ht="45" hidden="1" x14ac:dyDescent="0.25">
      <c r="B3868" s="13">
        <v>2952</v>
      </c>
      <c r="C3868" s="16" t="s">
        <v>4521</v>
      </c>
      <c r="D3868" s="13" t="s">
        <v>4507</v>
      </c>
      <c r="E3868" s="13">
        <v>96</v>
      </c>
      <c r="F3868" s="13"/>
      <c r="G3868" s="14">
        <v>2278.08</v>
      </c>
      <c r="H3868" s="14"/>
      <c r="I3868" s="13"/>
      <c r="J3868" s="13"/>
      <c r="K3868" s="13" t="s">
        <v>192</v>
      </c>
      <c r="L3868" s="13" t="s">
        <v>19</v>
      </c>
      <c r="M3868" s="13"/>
      <c r="N3868" s="13" t="s">
        <v>4473</v>
      </c>
      <c r="O3868" s="13" t="s">
        <v>35</v>
      </c>
      <c r="P3868" s="13" t="s">
        <v>3527</v>
      </c>
      <c r="Q3868" s="13" t="s">
        <v>3526</v>
      </c>
    </row>
    <row r="3869" spans="2:17" ht="45" hidden="1" x14ac:dyDescent="0.25">
      <c r="B3869" s="13">
        <v>2953</v>
      </c>
      <c r="C3869" s="16" t="s">
        <v>4522</v>
      </c>
      <c r="D3869" s="13" t="s">
        <v>4507</v>
      </c>
      <c r="E3869" s="13">
        <v>12</v>
      </c>
      <c r="F3869" s="13"/>
      <c r="G3869" s="14">
        <v>219.96</v>
      </c>
      <c r="H3869" s="14"/>
      <c r="I3869" s="13"/>
      <c r="J3869" s="13"/>
      <c r="K3869" s="13" t="s">
        <v>192</v>
      </c>
      <c r="L3869" s="13" t="s">
        <v>19</v>
      </c>
      <c r="M3869" s="13"/>
      <c r="N3869" s="13" t="s">
        <v>4473</v>
      </c>
      <c r="O3869" s="13" t="s">
        <v>35</v>
      </c>
      <c r="P3869" s="13" t="s">
        <v>3527</v>
      </c>
      <c r="Q3869" s="13" t="s">
        <v>3526</v>
      </c>
    </row>
    <row r="3870" spans="2:17" ht="45" hidden="1" x14ac:dyDescent="0.25">
      <c r="B3870" s="13">
        <v>2954</v>
      </c>
      <c r="C3870" s="16" t="s">
        <v>4523</v>
      </c>
      <c r="D3870" s="13" t="s">
        <v>4507</v>
      </c>
      <c r="E3870" s="13">
        <v>24</v>
      </c>
      <c r="F3870" s="13"/>
      <c r="G3870" s="14">
        <v>439.92</v>
      </c>
      <c r="H3870" s="14"/>
      <c r="I3870" s="13"/>
      <c r="J3870" s="13"/>
      <c r="K3870" s="13" t="s">
        <v>192</v>
      </c>
      <c r="L3870" s="13" t="s">
        <v>19</v>
      </c>
      <c r="M3870" s="13"/>
      <c r="N3870" s="13" t="s">
        <v>4473</v>
      </c>
      <c r="O3870" s="13" t="s">
        <v>35</v>
      </c>
      <c r="P3870" s="13" t="s">
        <v>3527</v>
      </c>
      <c r="Q3870" s="13" t="s">
        <v>3526</v>
      </c>
    </row>
    <row r="3871" spans="2:17" ht="45" hidden="1" x14ac:dyDescent="0.25">
      <c r="B3871" s="13">
        <v>2955</v>
      </c>
      <c r="C3871" s="16" t="s">
        <v>4524</v>
      </c>
      <c r="D3871" s="13" t="s">
        <v>4507</v>
      </c>
      <c r="E3871" s="13">
        <v>492</v>
      </c>
      <c r="F3871" s="13"/>
      <c r="G3871" s="14">
        <v>10607.52</v>
      </c>
      <c r="H3871" s="14"/>
      <c r="I3871" s="13"/>
      <c r="J3871" s="13"/>
      <c r="K3871" s="13" t="s">
        <v>192</v>
      </c>
      <c r="L3871" s="13" t="s">
        <v>19</v>
      </c>
      <c r="M3871" s="13"/>
      <c r="N3871" s="13" t="s">
        <v>4473</v>
      </c>
      <c r="O3871" s="13" t="s">
        <v>35</v>
      </c>
      <c r="P3871" s="13" t="s">
        <v>3527</v>
      </c>
      <c r="Q3871" s="13" t="s">
        <v>3526</v>
      </c>
    </row>
    <row r="3872" spans="2:17" ht="45" hidden="1" x14ac:dyDescent="0.25">
      <c r="B3872" s="13">
        <v>2956</v>
      </c>
      <c r="C3872" s="16" t="s">
        <v>4525</v>
      </c>
      <c r="D3872" s="13" t="s">
        <v>4507</v>
      </c>
      <c r="E3872" s="13">
        <v>228</v>
      </c>
      <c r="F3872" s="13"/>
      <c r="G3872" s="14">
        <v>27936</v>
      </c>
      <c r="H3872" s="14"/>
      <c r="I3872" s="13"/>
      <c r="J3872" s="13"/>
      <c r="K3872" s="13" t="s">
        <v>192</v>
      </c>
      <c r="L3872" s="13" t="s">
        <v>19</v>
      </c>
      <c r="M3872" s="13"/>
      <c r="N3872" s="13" t="s">
        <v>4473</v>
      </c>
      <c r="O3872" s="13" t="s">
        <v>35</v>
      </c>
      <c r="P3872" s="13" t="s">
        <v>3527</v>
      </c>
      <c r="Q3872" s="13" t="s">
        <v>3526</v>
      </c>
    </row>
    <row r="3873" spans="2:17" ht="45" hidden="1" x14ac:dyDescent="0.25">
      <c r="B3873" s="13">
        <v>2957</v>
      </c>
      <c r="C3873" s="16" t="s">
        <v>4526</v>
      </c>
      <c r="D3873" s="13" t="s">
        <v>4507</v>
      </c>
      <c r="E3873" s="13">
        <v>12</v>
      </c>
      <c r="F3873" s="13"/>
      <c r="G3873" s="14">
        <v>840</v>
      </c>
      <c r="H3873" s="14"/>
      <c r="I3873" s="13"/>
      <c r="J3873" s="13"/>
      <c r="K3873" s="13" t="s">
        <v>192</v>
      </c>
      <c r="L3873" s="13" t="s">
        <v>19</v>
      </c>
      <c r="M3873" s="13"/>
      <c r="N3873" s="13" t="s">
        <v>4473</v>
      </c>
      <c r="O3873" s="13" t="s">
        <v>35</v>
      </c>
      <c r="P3873" s="13" t="s">
        <v>3527</v>
      </c>
      <c r="Q3873" s="13" t="s">
        <v>3526</v>
      </c>
    </row>
    <row r="3874" spans="2:17" ht="45" hidden="1" x14ac:dyDescent="0.25">
      <c r="B3874" s="13">
        <v>2958</v>
      </c>
      <c r="C3874" s="16" t="s">
        <v>4527</v>
      </c>
      <c r="D3874" s="13" t="s">
        <v>4507</v>
      </c>
      <c r="E3874" s="13">
        <v>996</v>
      </c>
      <c r="F3874" s="13"/>
      <c r="G3874" s="14">
        <v>66214.080000000002</v>
      </c>
      <c r="H3874" s="14"/>
      <c r="I3874" s="13"/>
      <c r="J3874" s="13"/>
      <c r="K3874" s="13" t="s">
        <v>192</v>
      </c>
      <c r="L3874" s="13" t="s">
        <v>19</v>
      </c>
      <c r="M3874" s="13"/>
      <c r="N3874" s="13" t="s">
        <v>4473</v>
      </c>
      <c r="O3874" s="13" t="s">
        <v>35</v>
      </c>
      <c r="P3874" s="13" t="s">
        <v>3527</v>
      </c>
      <c r="Q3874" s="13" t="s">
        <v>3526</v>
      </c>
    </row>
    <row r="3875" spans="2:17" ht="45" hidden="1" x14ac:dyDescent="0.25">
      <c r="B3875" s="13">
        <v>2959</v>
      </c>
      <c r="C3875" s="16" t="s">
        <v>4528</v>
      </c>
      <c r="D3875" s="13" t="s">
        <v>4507</v>
      </c>
      <c r="E3875" s="13">
        <v>120</v>
      </c>
      <c r="F3875" s="13"/>
      <c r="G3875" s="14">
        <v>16800</v>
      </c>
      <c r="H3875" s="14"/>
      <c r="I3875" s="13"/>
      <c r="J3875" s="13"/>
      <c r="K3875" s="13" t="s">
        <v>192</v>
      </c>
      <c r="L3875" s="13" t="s">
        <v>19</v>
      </c>
      <c r="M3875" s="13"/>
      <c r="N3875" s="13" t="s">
        <v>4473</v>
      </c>
      <c r="O3875" s="13" t="s">
        <v>35</v>
      </c>
      <c r="P3875" s="13" t="s">
        <v>3527</v>
      </c>
      <c r="Q3875" s="13" t="s">
        <v>3526</v>
      </c>
    </row>
    <row r="3876" spans="2:17" ht="45" hidden="1" x14ac:dyDescent="0.25">
      <c r="B3876" s="13">
        <v>2960</v>
      </c>
      <c r="C3876" s="16" t="s">
        <v>4529</v>
      </c>
      <c r="D3876" s="13" t="s">
        <v>4507</v>
      </c>
      <c r="E3876" s="13">
        <v>948</v>
      </c>
      <c r="F3876" s="13"/>
      <c r="G3876" s="14">
        <v>6673.92</v>
      </c>
      <c r="H3876" s="14"/>
      <c r="I3876" s="13"/>
      <c r="J3876" s="13"/>
      <c r="K3876" s="13" t="s">
        <v>192</v>
      </c>
      <c r="L3876" s="13" t="s">
        <v>19</v>
      </c>
      <c r="M3876" s="13"/>
      <c r="N3876" s="13" t="s">
        <v>4473</v>
      </c>
      <c r="O3876" s="13" t="s">
        <v>35</v>
      </c>
      <c r="P3876" s="13" t="s">
        <v>3527</v>
      </c>
      <c r="Q3876" s="13" t="s">
        <v>3526</v>
      </c>
    </row>
    <row r="3877" spans="2:17" ht="45" hidden="1" x14ac:dyDescent="0.25">
      <c r="B3877" s="13">
        <v>2961</v>
      </c>
      <c r="C3877" s="16" t="s">
        <v>4530</v>
      </c>
      <c r="D3877" s="13" t="s">
        <v>4507</v>
      </c>
      <c r="E3877" s="13">
        <v>12</v>
      </c>
      <c r="F3877" s="13"/>
      <c r="G3877" s="14">
        <v>159</v>
      </c>
      <c r="H3877" s="14"/>
      <c r="I3877" s="13"/>
      <c r="J3877" s="13"/>
      <c r="K3877" s="13" t="s">
        <v>192</v>
      </c>
      <c r="L3877" s="13" t="s">
        <v>19</v>
      </c>
      <c r="M3877" s="13"/>
      <c r="N3877" s="13" t="s">
        <v>4473</v>
      </c>
      <c r="O3877" s="13" t="s">
        <v>35</v>
      </c>
      <c r="P3877" s="13" t="s">
        <v>3527</v>
      </c>
      <c r="Q3877" s="13" t="s">
        <v>3526</v>
      </c>
    </row>
    <row r="3878" spans="2:17" ht="45" hidden="1" x14ac:dyDescent="0.25">
      <c r="B3878" s="13">
        <v>2962</v>
      </c>
      <c r="C3878" s="16" t="s">
        <v>4533</v>
      </c>
      <c r="D3878" s="13" t="s">
        <v>4507</v>
      </c>
      <c r="E3878" s="13">
        <v>996</v>
      </c>
      <c r="F3878" s="13"/>
      <c r="G3878" s="14">
        <v>18256.68</v>
      </c>
      <c r="H3878" s="14"/>
      <c r="I3878" s="13"/>
      <c r="J3878" s="13"/>
      <c r="K3878" s="13" t="s">
        <v>192</v>
      </c>
      <c r="L3878" s="13" t="s">
        <v>19</v>
      </c>
      <c r="M3878" s="13"/>
      <c r="N3878" s="13" t="s">
        <v>4473</v>
      </c>
      <c r="O3878" s="13" t="s">
        <v>35</v>
      </c>
      <c r="P3878" s="13" t="s">
        <v>3527</v>
      </c>
      <c r="Q3878" s="13" t="s">
        <v>3526</v>
      </c>
    </row>
    <row r="3879" spans="2:17" ht="45" hidden="1" x14ac:dyDescent="0.25">
      <c r="B3879" s="13">
        <v>2963</v>
      </c>
      <c r="C3879" s="16" t="s">
        <v>4534</v>
      </c>
      <c r="D3879" s="13" t="s">
        <v>4507</v>
      </c>
      <c r="E3879" s="55">
        <v>3816</v>
      </c>
      <c r="F3879" s="13"/>
      <c r="G3879" s="14">
        <v>10684.8</v>
      </c>
      <c r="H3879" s="14"/>
      <c r="I3879" s="13"/>
      <c r="J3879" s="13"/>
      <c r="K3879" s="13" t="s">
        <v>192</v>
      </c>
      <c r="L3879" s="13" t="s">
        <v>19</v>
      </c>
      <c r="M3879" s="13"/>
      <c r="N3879" s="13" t="s">
        <v>4473</v>
      </c>
      <c r="O3879" s="13" t="s">
        <v>35</v>
      </c>
      <c r="P3879" s="13" t="s">
        <v>3527</v>
      </c>
      <c r="Q3879" s="13" t="s">
        <v>3526</v>
      </c>
    </row>
    <row r="3880" spans="2:17" ht="45" hidden="1" x14ac:dyDescent="0.25">
      <c r="B3880" s="13">
        <v>2964</v>
      </c>
      <c r="C3880" s="16" t="s">
        <v>4535</v>
      </c>
      <c r="D3880" s="13" t="s">
        <v>4507</v>
      </c>
      <c r="E3880" s="55">
        <v>8940</v>
      </c>
      <c r="F3880" s="13"/>
      <c r="G3880" s="14">
        <v>122656.8</v>
      </c>
      <c r="H3880" s="14"/>
      <c r="I3880" s="13"/>
      <c r="J3880" s="13"/>
      <c r="K3880" s="13" t="s">
        <v>192</v>
      </c>
      <c r="L3880" s="13" t="s">
        <v>19</v>
      </c>
      <c r="M3880" s="13"/>
      <c r="N3880" s="13" t="s">
        <v>4473</v>
      </c>
      <c r="O3880" s="13" t="s">
        <v>35</v>
      </c>
      <c r="P3880" s="13" t="s">
        <v>3527</v>
      </c>
      <c r="Q3880" s="13" t="s">
        <v>3526</v>
      </c>
    </row>
    <row r="3881" spans="2:17" ht="45" hidden="1" x14ac:dyDescent="0.25">
      <c r="B3881" s="13">
        <v>2965</v>
      </c>
      <c r="C3881" s="16" t="s">
        <v>4536</v>
      </c>
      <c r="D3881" s="13" t="s">
        <v>4507</v>
      </c>
      <c r="E3881" s="13">
        <v>12</v>
      </c>
      <c r="F3881" s="13"/>
      <c r="G3881" s="14">
        <v>251.52</v>
      </c>
      <c r="H3881" s="14"/>
      <c r="I3881" s="13"/>
      <c r="J3881" s="13"/>
      <c r="K3881" s="13" t="s">
        <v>192</v>
      </c>
      <c r="L3881" s="13" t="s">
        <v>19</v>
      </c>
      <c r="M3881" s="13"/>
      <c r="N3881" s="13" t="s">
        <v>4473</v>
      </c>
      <c r="O3881" s="13" t="s">
        <v>35</v>
      </c>
      <c r="P3881" s="13" t="s">
        <v>3527</v>
      </c>
      <c r="Q3881" s="13" t="s">
        <v>3526</v>
      </c>
    </row>
    <row r="3882" spans="2:17" ht="45" hidden="1" x14ac:dyDescent="0.25">
      <c r="B3882" s="13">
        <v>2966</v>
      </c>
      <c r="C3882" s="16" t="s">
        <v>4537</v>
      </c>
      <c r="D3882" s="13" t="s">
        <v>4507</v>
      </c>
      <c r="E3882" s="13">
        <v>252</v>
      </c>
      <c r="F3882" s="13"/>
      <c r="G3882" s="14">
        <v>5281.92</v>
      </c>
      <c r="H3882" s="14"/>
      <c r="I3882" s="13"/>
      <c r="J3882" s="13"/>
      <c r="K3882" s="13" t="s">
        <v>192</v>
      </c>
      <c r="L3882" s="13" t="s">
        <v>19</v>
      </c>
      <c r="M3882" s="13"/>
      <c r="N3882" s="13" t="s">
        <v>4473</v>
      </c>
      <c r="O3882" s="13" t="s">
        <v>35</v>
      </c>
      <c r="P3882" s="13" t="s">
        <v>3527</v>
      </c>
      <c r="Q3882" s="13" t="s">
        <v>3526</v>
      </c>
    </row>
    <row r="3883" spans="2:17" ht="45" hidden="1" x14ac:dyDescent="0.25">
      <c r="B3883" s="13">
        <v>2967</v>
      </c>
      <c r="C3883" s="16" t="s">
        <v>4538</v>
      </c>
      <c r="D3883" s="13" t="s">
        <v>4507</v>
      </c>
      <c r="E3883" s="55">
        <v>3000</v>
      </c>
      <c r="F3883" s="13"/>
      <c r="G3883" s="14">
        <v>106020</v>
      </c>
      <c r="H3883" s="14"/>
      <c r="I3883" s="13"/>
      <c r="J3883" s="13"/>
      <c r="K3883" s="13" t="s">
        <v>192</v>
      </c>
      <c r="L3883" s="13" t="s">
        <v>19</v>
      </c>
      <c r="M3883" s="13"/>
      <c r="N3883" s="13" t="s">
        <v>4473</v>
      </c>
      <c r="O3883" s="13" t="s">
        <v>35</v>
      </c>
      <c r="P3883" s="13" t="s">
        <v>3527</v>
      </c>
      <c r="Q3883" s="13" t="s">
        <v>3526</v>
      </c>
    </row>
    <row r="3884" spans="2:17" ht="45" hidden="1" x14ac:dyDescent="0.25">
      <c r="B3884" s="13">
        <v>2968</v>
      </c>
      <c r="C3884" s="16" t="s">
        <v>4539</v>
      </c>
      <c r="D3884" s="13" t="s">
        <v>4507</v>
      </c>
      <c r="E3884" s="13">
        <v>12</v>
      </c>
      <c r="F3884" s="13"/>
      <c r="G3884" s="14">
        <v>211.56</v>
      </c>
      <c r="H3884" s="14"/>
      <c r="I3884" s="13"/>
      <c r="J3884" s="13"/>
      <c r="K3884" s="13" t="s">
        <v>192</v>
      </c>
      <c r="L3884" s="13" t="s">
        <v>19</v>
      </c>
      <c r="M3884" s="13"/>
      <c r="N3884" s="13" t="s">
        <v>4473</v>
      </c>
      <c r="O3884" s="13" t="s">
        <v>35</v>
      </c>
      <c r="P3884" s="13" t="s">
        <v>3527</v>
      </c>
      <c r="Q3884" s="13" t="s">
        <v>3526</v>
      </c>
    </row>
    <row r="3885" spans="2:17" ht="45" hidden="1" x14ac:dyDescent="0.25">
      <c r="B3885" s="13">
        <v>2969</v>
      </c>
      <c r="C3885" s="16" t="s">
        <v>4540</v>
      </c>
      <c r="D3885" s="13" t="s">
        <v>4507</v>
      </c>
      <c r="E3885" s="55">
        <v>68280</v>
      </c>
      <c r="F3885" s="13"/>
      <c r="G3885" s="14">
        <v>981183.6</v>
      </c>
      <c r="H3885" s="14"/>
      <c r="I3885" s="13"/>
      <c r="J3885" s="13"/>
      <c r="K3885" s="13" t="s">
        <v>192</v>
      </c>
      <c r="L3885" s="13" t="s">
        <v>19</v>
      </c>
      <c r="M3885" s="13"/>
      <c r="N3885" s="13" t="s">
        <v>4473</v>
      </c>
      <c r="O3885" s="13" t="s">
        <v>35</v>
      </c>
      <c r="P3885" s="13" t="s">
        <v>3527</v>
      </c>
      <c r="Q3885" s="13" t="s">
        <v>3526</v>
      </c>
    </row>
    <row r="3886" spans="2:17" ht="45" hidden="1" x14ac:dyDescent="0.25">
      <c r="B3886" s="13">
        <v>2970</v>
      </c>
      <c r="C3886" s="16" t="s">
        <v>4541</v>
      </c>
      <c r="D3886" s="13" t="s">
        <v>4507</v>
      </c>
      <c r="E3886" s="13">
        <v>12</v>
      </c>
      <c r="F3886" s="13"/>
      <c r="G3886" s="14">
        <v>1124.4000000000001</v>
      </c>
      <c r="H3886" s="14"/>
      <c r="I3886" s="13"/>
      <c r="J3886" s="13"/>
      <c r="K3886" s="13" t="s">
        <v>192</v>
      </c>
      <c r="L3886" s="13" t="s">
        <v>19</v>
      </c>
      <c r="M3886" s="13"/>
      <c r="N3886" s="13" t="s">
        <v>4473</v>
      </c>
      <c r="O3886" s="13" t="s">
        <v>35</v>
      </c>
      <c r="P3886" s="13" t="s">
        <v>3527</v>
      </c>
      <c r="Q3886" s="13" t="s">
        <v>3526</v>
      </c>
    </row>
    <row r="3887" spans="2:17" ht="45" hidden="1" x14ac:dyDescent="0.25">
      <c r="B3887" s="13">
        <v>2971</v>
      </c>
      <c r="C3887" s="16" t="s">
        <v>4542</v>
      </c>
      <c r="D3887" s="13" t="s">
        <v>4507</v>
      </c>
      <c r="E3887" s="55">
        <v>6804</v>
      </c>
      <c r="F3887" s="13"/>
      <c r="G3887" s="14">
        <v>277467.12</v>
      </c>
      <c r="H3887" s="14"/>
      <c r="I3887" s="13"/>
      <c r="J3887" s="13"/>
      <c r="K3887" s="13" t="s">
        <v>192</v>
      </c>
      <c r="L3887" s="13" t="s">
        <v>19</v>
      </c>
      <c r="M3887" s="13"/>
      <c r="N3887" s="13" t="s">
        <v>4473</v>
      </c>
      <c r="O3887" s="13" t="s">
        <v>35</v>
      </c>
      <c r="P3887" s="13" t="s">
        <v>3527</v>
      </c>
      <c r="Q3887" s="13" t="s">
        <v>3526</v>
      </c>
    </row>
    <row r="3888" spans="2:17" ht="45" hidden="1" x14ac:dyDescent="0.25">
      <c r="B3888" s="13">
        <v>2972</v>
      </c>
      <c r="C3888" s="16" t="s">
        <v>4543</v>
      </c>
      <c r="D3888" s="13" t="s">
        <v>4507</v>
      </c>
      <c r="E3888" s="55">
        <v>2052</v>
      </c>
      <c r="F3888" s="13"/>
      <c r="G3888" s="14">
        <v>269879.03999999998</v>
      </c>
      <c r="H3888" s="14"/>
      <c r="I3888" s="13"/>
      <c r="J3888" s="13"/>
      <c r="K3888" s="13" t="s">
        <v>192</v>
      </c>
      <c r="L3888" s="13" t="s">
        <v>19</v>
      </c>
      <c r="M3888" s="13"/>
      <c r="N3888" s="13" t="s">
        <v>4473</v>
      </c>
      <c r="O3888" s="13" t="s">
        <v>35</v>
      </c>
      <c r="P3888" s="13" t="s">
        <v>3527</v>
      </c>
      <c r="Q3888" s="13" t="s">
        <v>3526</v>
      </c>
    </row>
    <row r="3889" spans="2:17" ht="45" hidden="1" x14ac:dyDescent="0.25">
      <c r="B3889" s="13">
        <v>2973</v>
      </c>
      <c r="C3889" s="16" t="s">
        <v>4544</v>
      </c>
      <c r="D3889" s="13" t="s">
        <v>4507</v>
      </c>
      <c r="E3889" s="13">
        <v>996</v>
      </c>
      <c r="F3889" s="13"/>
      <c r="G3889" s="14">
        <v>45646.68</v>
      </c>
      <c r="H3889" s="14"/>
      <c r="I3889" s="13"/>
      <c r="J3889" s="13"/>
      <c r="K3889" s="13" t="s">
        <v>192</v>
      </c>
      <c r="L3889" s="13" t="s">
        <v>19</v>
      </c>
      <c r="M3889" s="13"/>
      <c r="N3889" s="13" t="s">
        <v>4473</v>
      </c>
      <c r="O3889" s="13" t="s">
        <v>35</v>
      </c>
      <c r="P3889" s="13" t="s">
        <v>3527</v>
      </c>
      <c r="Q3889" s="13" t="s">
        <v>3526</v>
      </c>
    </row>
    <row r="3890" spans="2:17" ht="45" hidden="1" x14ac:dyDescent="0.25">
      <c r="B3890" s="13">
        <v>2974</v>
      </c>
      <c r="C3890" s="16" t="s">
        <v>4545</v>
      </c>
      <c r="D3890" s="13" t="s">
        <v>4507</v>
      </c>
      <c r="E3890" s="13">
        <v>996</v>
      </c>
      <c r="F3890" s="13"/>
      <c r="G3890" s="14">
        <v>40616.879999999997</v>
      </c>
      <c r="H3890" s="14"/>
      <c r="I3890" s="13"/>
      <c r="J3890" s="13"/>
      <c r="K3890" s="13" t="s">
        <v>192</v>
      </c>
      <c r="L3890" s="13" t="s">
        <v>19</v>
      </c>
      <c r="M3890" s="13"/>
      <c r="N3890" s="13" t="s">
        <v>4473</v>
      </c>
      <c r="O3890" s="13" t="s">
        <v>35</v>
      </c>
      <c r="P3890" s="13" t="s">
        <v>3527</v>
      </c>
      <c r="Q3890" s="13" t="s">
        <v>3526</v>
      </c>
    </row>
    <row r="3891" spans="2:17" ht="45" hidden="1" x14ac:dyDescent="0.25">
      <c r="B3891" s="13">
        <v>2975</v>
      </c>
      <c r="C3891" s="16" t="s">
        <v>4546</v>
      </c>
      <c r="D3891" s="13" t="s">
        <v>4507</v>
      </c>
      <c r="E3891" s="13">
        <v>12</v>
      </c>
      <c r="F3891" s="13"/>
      <c r="G3891" s="14">
        <v>42.12</v>
      </c>
      <c r="H3891" s="14"/>
      <c r="I3891" s="13"/>
      <c r="J3891" s="13"/>
      <c r="K3891" s="13" t="s">
        <v>192</v>
      </c>
      <c r="L3891" s="13" t="s">
        <v>19</v>
      </c>
      <c r="M3891" s="13"/>
      <c r="N3891" s="13" t="s">
        <v>4473</v>
      </c>
      <c r="O3891" s="13" t="s">
        <v>35</v>
      </c>
      <c r="P3891" s="13" t="s">
        <v>3527</v>
      </c>
      <c r="Q3891" s="13" t="s">
        <v>3526</v>
      </c>
    </row>
    <row r="3892" spans="2:17" ht="45" hidden="1" x14ac:dyDescent="0.25">
      <c r="B3892" s="13">
        <v>2976</v>
      </c>
      <c r="C3892" s="16" t="s">
        <v>4547</v>
      </c>
      <c r="D3892" s="13" t="s">
        <v>4507</v>
      </c>
      <c r="E3892" s="13">
        <v>12</v>
      </c>
      <c r="F3892" s="13"/>
      <c r="G3892" s="14">
        <v>24.12</v>
      </c>
      <c r="H3892" s="14"/>
      <c r="I3892" s="13"/>
      <c r="J3892" s="13"/>
      <c r="K3892" s="13" t="s">
        <v>192</v>
      </c>
      <c r="L3892" s="13" t="s">
        <v>19</v>
      </c>
      <c r="M3892" s="13"/>
      <c r="N3892" s="13" t="s">
        <v>4473</v>
      </c>
      <c r="O3892" s="13" t="s">
        <v>35</v>
      </c>
      <c r="P3892" s="13" t="s">
        <v>3527</v>
      </c>
      <c r="Q3892" s="13" t="s">
        <v>3526</v>
      </c>
    </row>
    <row r="3893" spans="2:17" ht="45" hidden="1" x14ac:dyDescent="0.25">
      <c r="B3893" s="13">
        <v>2977</v>
      </c>
      <c r="C3893" s="16" t="s">
        <v>4561</v>
      </c>
      <c r="D3893" s="13" t="s">
        <v>4507</v>
      </c>
      <c r="E3893" s="13">
        <v>12</v>
      </c>
      <c r="F3893" s="13"/>
      <c r="G3893" s="14">
        <v>187.8</v>
      </c>
      <c r="H3893" s="14"/>
      <c r="I3893" s="13"/>
      <c r="J3893" s="13"/>
      <c r="K3893" s="13"/>
      <c r="L3893" s="13"/>
      <c r="M3893" s="13"/>
      <c r="N3893" s="13"/>
      <c r="O3893" s="13"/>
      <c r="P3893" s="13"/>
      <c r="Q3893" s="13"/>
    </row>
    <row r="3894" spans="2:17" ht="45" hidden="1" x14ac:dyDescent="0.25">
      <c r="B3894" s="13">
        <v>2978</v>
      </c>
      <c r="C3894" s="16" t="s">
        <v>4548</v>
      </c>
      <c r="D3894" s="13" t="s">
        <v>4507</v>
      </c>
      <c r="E3894" s="55">
        <v>627336</v>
      </c>
      <c r="F3894" s="13"/>
      <c r="G3894" s="14">
        <v>2277229.6800000002</v>
      </c>
      <c r="H3894" s="14"/>
      <c r="I3894" s="13"/>
      <c r="J3894" s="13"/>
      <c r="K3894" s="13" t="s">
        <v>192</v>
      </c>
      <c r="L3894" s="13" t="s">
        <v>19</v>
      </c>
      <c r="M3894" s="13"/>
      <c r="N3894" s="13" t="s">
        <v>4473</v>
      </c>
      <c r="O3894" s="13" t="s">
        <v>35</v>
      </c>
      <c r="P3894" s="13" t="s">
        <v>3527</v>
      </c>
      <c r="Q3894" s="13" t="s">
        <v>3526</v>
      </c>
    </row>
    <row r="3895" spans="2:17" ht="45" hidden="1" x14ac:dyDescent="0.25">
      <c r="B3895" s="13">
        <v>2979</v>
      </c>
      <c r="C3895" s="16" t="s">
        <v>4549</v>
      </c>
      <c r="D3895" s="13" t="s">
        <v>4507</v>
      </c>
      <c r="E3895" s="13">
        <v>12</v>
      </c>
      <c r="F3895" s="13"/>
      <c r="G3895" s="14">
        <v>78.599999999999994</v>
      </c>
      <c r="H3895" s="14"/>
      <c r="I3895" s="13"/>
      <c r="J3895" s="13"/>
      <c r="K3895" s="13" t="s">
        <v>192</v>
      </c>
      <c r="L3895" s="13" t="s">
        <v>19</v>
      </c>
      <c r="M3895" s="13"/>
      <c r="N3895" s="13" t="s">
        <v>4473</v>
      </c>
      <c r="O3895" s="13" t="s">
        <v>35</v>
      </c>
      <c r="P3895" s="13" t="s">
        <v>3527</v>
      </c>
      <c r="Q3895" s="13" t="s">
        <v>3526</v>
      </c>
    </row>
    <row r="3896" spans="2:17" ht="45" hidden="1" x14ac:dyDescent="0.25">
      <c r="B3896" s="13">
        <v>2980</v>
      </c>
      <c r="C3896" s="16" t="s">
        <v>4550</v>
      </c>
      <c r="D3896" s="13" t="s">
        <v>4507</v>
      </c>
      <c r="E3896" s="13">
        <v>12</v>
      </c>
      <c r="F3896" s="13"/>
      <c r="G3896" s="14">
        <v>44.16</v>
      </c>
      <c r="H3896" s="14"/>
      <c r="I3896" s="13"/>
      <c r="J3896" s="13"/>
      <c r="K3896" s="13" t="s">
        <v>192</v>
      </c>
      <c r="L3896" s="13" t="s">
        <v>19</v>
      </c>
      <c r="M3896" s="13"/>
      <c r="N3896" s="13" t="s">
        <v>4473</v>
      </c>
      <c r="O3896" s="13" t="s">
        <v>35</v>
      </c>
      <c r="P3896" s="13" t="s">
        <v>3527</v>
      </c>
      <c r="Q3896" s="13" t="s">
        <v>3526</v>
      </c>
    </row>
    <row r="3897" spans="2:17" ht="45" hidden="1" x14ac:dyDescent="0.25">
      <c r="B3897" s="13">
        <v>2981</v>
      </c>
      <c r="C3897" s="16" t="s">
        <v>4551</v>
      </c>
      <c r="D3897" s="13" t="s">
        <v>4507</v>
      </c>
      <c r="E3897" s="55">
        <v>99582</v>
      </c>
      <c r="F3897" s="13"/>
      <c r="G3897" s="14">
        <v>995820</v>
      </c>
      <c r="H3897" s="14"/>
      <c r="I3897" s="13"/>
      <c r="J3897" s="13"/>
      <c r="K3897" s="13" t="s">
        <v>192</v>
      </c>
      <c r="L3897" s="13" t="s">
        <v>19</v>
      </c>
      <c r="M3897" s="13"/>
      <c r="N3897" s="13" t="s">
        <v>4473</v>
      </c>
      <c r="O3897" s="13" t="s">
        <v>35</v>
      </c>
      <c r="P3897" s="13" t="s">
        <v>3527</v>
      </c>
      <c r="Q3897" s="13" t="s">
        <v>3526</v>
      </c>
    </row>
    <row r="3898" spans="2:17" ht="45" hidden="1" x14ac:dyDescent="0.25">
      <c r="B3898" s="13">
        <v>982</v>
      </c>
      <c r="C3898" s="16" t="s">
        <v>4552</v>
      </c>
      <c r="D3898" s="13" t="s">
        <v>4507</v>
      </c>
      <c r="E3898" s="13">
        <v>12</v>
      </c>
      <c r="F3898" s="13"/>
      <c r="G3898" s="14">
        <v>42.12</v>
      </c>
      <c r="H3898" s="14"/>
      <c r="I3898" s="13"/>
      <c r="J3898" s="13"/>
      <c r="K3898" s="13" t="s">
        <v>192</v>
      </c>
      <c r="L3898" s="13" t="s">
        <v>19</v>
      </c>
      <c r="M3898" s="13"/>
      <c r="N3898" s="13" t="s">
        <v>4473</v>
      </c>
      <c r="O3898" s="13" t="s">
        <v>35</v>
      </c>
      <c r="P3898" s="13" t="s">
        <v>3527</v>
      </c>
      <c r="Q3898" s="13" t="s">
        <v>3526</v>
      </c>
    </row>
    <row r="3899" spans="2:17" ht="45" hidden="1" x14ac:dyDescent="0.25">
      <c r="B3899" s="13">
        <v>2983</v>
      </c>
      <c r="C3899" s="16" t="s">
        <v>4553</v>
      </c>
      <c r="D3899" s="13" t="s">
        <v>4507</v>
      </c>
      <c r="E3899" s="13">
        <v>12</v>
      </c>
      <c r="F3899" s="13"/>
      <c r="G3899" s="14">
        <v>42.12</v>
      </c>
      <c r="H3899" s="14"/>
      <c r="I3899" s="13"/>
      <c r="J3899" s="13"/>
      <c r="K3899" s="13" t="s">
        <v>192</v>
      </c>
      <c r="L3899" s="13" t="s">
        <v>19</v>
      </c>
      <c r="M3899" s="13"/>
      <c r="N3899" s="13" t="s">
        <v>4473</v>
      </c>
      <c r="O3899" s="13" t="s">
        <v>35</v>
      </c>
      <c r="P3899" s="13" t="s">
        <v>3527</v>
      </c>
      <c r="Q3899" s="13" t="s">
        <v>3526</v>
      </c>
    </row>
    <row r="3900" spans="2:17" ht="45" hidden="1" x14ac:dyDescent="0.25">
      <c r="B3900" s="13">
        <v>2984</v>
      </c>
      <c r="C3900" s="16" t="s">
        <v>4554</v>
      </c>
      <c r="D3900" s="13" t="s">
        <v>4507</v>
      </c>
      <c r="E3900" s="13">
        <v>12</v>
      </c>
      <c r="F3900" s="13"/>
      <c r="G3900" s="14">
        <v>22.2</v>
      </c>
      <c r="H3900" s="14"/>
      <c r="I3900" s="13"/>
      <c r="J3900" s="13"/>
      <c r="K3900" s="13" t="s">
        <v>192</v>
      </c>
      <c r="L3900" s="13" t="s">
        <v>19</v>
      </c>
      <c r="M3900" s="13"/>
      <c r="N3900" s="13" t="s">
        <v>4473</v>
      </c>
      <c r="O3900" s="13" t="s">
        <v>35</v>
      </c>
      <c r="P3900" s="13" t="s">
        <v>3527</v>
      </c>
      <c r="Q3900" s="13" t="s">
        <v>3526</v>
      </c>
    </row>
    <row r="3901" spans="2:17" ht="45" hidden="1" x14ac:dyDescent="0.25">
      <c r="B3901" s="13">
        <v>2985</v>
      </c>
      <c r="C3901" s="16" t="s">
        <v>4424</v>
      </c>
      <c r="D3901" s="13" t="s">
        <v>4507</v>
      </c>
      <c r="E3901" s="55">
        <v>769188</v>
      </c>
      <c r="F3901" s="13"/>
      <c r="G3901" s="14">
        <v>1422997.8</v>
      </c>
      <c r="H3901" s="14"/>
      <c r="I3901" s="13"/>
      <c r="J3901" s="13"/>
      <c r="K3901" s="13" t="s">
        <v>192</v>
      </c>
      <c r="L3901" s="13" t="s">
        <v>19</v>
      </c>
      <c r="M3901" s="13"/>
      <c r="N3901" s="13" t="s">
        <v>4473</v>
      </c>
      <c r="O3901" s="13" t="s">
        <v>35</v>
      </c>
      <c r="P3901" s="13" t="s">
        <v>3527</v>
      </c>
      <c r="Q3901" s="13" t="s">
        <v>3526</v>
      </c>
    </row>
    <row r="3902" spans="2:17" ht="45" hidden="1" x14ac:dyDescent="0.25">
      <c r="B3902" s="13">
        <v>2986</v>
      </c>
      <c r="C3902" s="16" t="s">
        <v>4555</v>
      </c>
      <c r="D3902" s="13" t="s">
        <v>4507</v>
      </c>
      <c r="E3902" s="13">
        <v>12</v>
      </c>
      <c r="F3902" s="13"/>
      <c r="G3902" s="14">
        <v>108</v>
      </c>
      <c r="H3902" s="14"/>
      <c r="I3902" s="13"/>
      <c r="J3902" s="13"/>
      <c r="K3902" s="13" t="s">
        <v>192</v>
      </c>
      <c r="L3902" s="13" t="s">
        <v>19</v>
      </c>
      <c r="M3902" s="13"/>
      <c r="N3902" s="13" t="s">
        <v>4473</v>
      </c>
      <c r="O3902" s="13" t="s">
        <v>35</v>
      </c>
      <c r="P3902" s="13" t="s">
        <v>3527</v>
      </c>
      <c r="Q3902" s="13" t="s">
        <v>3526</v>
      </c>
    </row>
    <row r="3903" spans="2:17" ht="45" hidden="1" x14ac:dyDescent="0.25">
      <c r="B3903" s="13">
        <v>2987</v>
      </c>
      <c r="C3903" s="16" t="s">
        <v>4556</v>
      </c>
      <c r="D3903" s="13" t="s">
        <v>4507</v>
      </c>
      <c r="E3903" s="13">
        <v>12</v>
      </c>
      <c r="F3903" s="13"/>
      <c r="G3903" s="14">
        <v>44.16</v>
      </c>
      <c r="H3903" s="14"/>
      <c r="I3903" s="13"/>
      <c r="J3903" s="13"/>
      <c r="K3903" s="13" t="s">
        <v>192</v>
      </c>
      <c r="L3903" s="13" t="s">
        <v>19</v>
      </c>
      <c r="M3903" s="13"/>
      <c r="N3903" s="13" t="s">
        <v>4473</v>
      </c>
      <c r="O3903" s="13" t="s">
        <v>35</v>
      </c>
      <c r="P3903" s="13" t="s">
        <v>3527</v>
      </c>
      <c r="Q3903" s="13" t="s">
        <v>3526</v>
      </c>
    </row>
    <row r="3904" spans="2:17" ht="45" hidden="1" x14ac:dyDescent="0.25">
      <c r="B3904" s="13">
        <v>2988</v>
      </c>
      <c r="C3904" s="16" t="s">
        <v>4557</v>
      </c>
      <c r="D3904" s="13" t="s">
        <v>4507</v>
      </c>
      <c r="E3904" s="13">
        <v>12</v>
      </c>
      <c r="F3904" s="13"/>
      <c r="G3904" s="14">
        <v>44.16</v>
      </c>
      <c r="H3904" s="14"/>
      <c r="I3904" s="13"/>
      <c r="J3904" s="13"/>
      <c r="K3904" s="13" t="s">
        <v>192</v>
      </c>
      <c r="L3904" s="13" t="s">
        <v>19</v>
      </c>
      <c r="M3904" s="13"/>
      <c r="N3904" s="13" t="s">
        <v>4473</v>
      </c>
      <c r="O3904" s="13" t="s">
        <v>35</v>
      </c>
      <c r="P3904" s="13" t="s">
        <v>3527</v>
      </c>
      <c r="Q3904" s="13" t="s">
        <v>3526</v>
      </c>
    </row>
    <row r="3905" spans="2:17" ht="45" hidden="1" x14ac:dyDescent="0.25">
      <c r="B3905" s="13">
        <v>2989</v>
      </c>
      <c r="C3905" s="16" t="s">
        <v>4558</v>
      </c>
      <c r="D3905" s="13" t="s">
        <v>4507</v>
      </c>
      <c r="E3905" s="13">
        <v>12</v>
      </c>
      <c r="F3905" s="13"/>
      <c r="G3905" s="14">
        <v>44.16</v>
      </c>
      <c r="H3905" s="14"/>
      <c r="I3905" s="13"/>
      <c r="J3905" s="13"/>
      <c r="K3905" s="13" t="s">
        <v>192</v>
      </c>
      <c r="L3905" s="13" t="s">
        <v>19</v>
      </c>
      <c r="M3905" s="13"/>
      <c r="N3905" s="13" t="s">
        <v>4473</v>
      </c>
      <c r="O3905" s="13" t="s">
        <v>35</v>
      </c>
      <c r="P3905" s="13" t="s">
        <v>3527</v>
      </c>
      <c r="Q3905" s="13" t="s">
        <v>3526</v>
      </c>
    </row>
    <row r="3906" spans="2:17" ht="45" hidden="1" x14ac:dyDescent="0.25">
      <c r="B3906" s="13">
        <v>2990</v>
      </c>
      <c r="C3906" s="16" t="s">
        <v>4559</v>
      </c>
      <c r="D3906" s="13" t="s">
        <v>4507</v>
      </c>
      <c r="E3906" s="13">
        <v>100</v>
      </c>
      <c r="F3906" s="13"/>
      <c r="G3906" s="14">
        <v>225</v>
      </c>
      <c r="H3906" s="14"/>
      <c r="I3906" s="13"/>
      <c r="J3906" s="13"/>
      <c r="K3906" s="13" t="s">
        <v>192</v>
      </c>
      <c r="L3906" s="13" t="s">
        <v>19</v>
      </c>
      <c r="M3906" s="13"/>
      <c r="N3906" s="13" t="s">
        <v>4473</v>
      </c>
      <c r="O3906" s="13" t="s">
        <v>35</v>
      </c>
      <c r="P3906" s="13" t="s">
        <v>3527</v>
      </c>
      <c r="Q3906" s="13" t="s">
        <v>3526</v>
      </c>
    </row>
    <row r="3907" spans="2:17" ht="45" hidden="1" x14ac:dyDescent="0.25">
      <c r="B3907" s="13">
        <v>2991</v>
      </c>
      <c r="C3907" s="16" t="s">
        <v>4560</v>
      </c>
      <c r="D3907" s="13" t="s">
        <v>4507</v>
      </c>
      <c r="E3907" s="13">
        <v>60</v>
      </c>
      <c r="F3907" s="13"/>
      <c r="G3907" s="14">
        <v>210.6</v>
      </c>
      <c r="H3907" s="14"/>
      <c r="I3907" s="13"/>
      <c r="J3907" s="13"/>
      <c r="K3907" s="13" t="s">
        <v>192</v>
      </c>
      <c r="L3907" s="13" t="s">
        <v>19</v>
      </c>
      <c r="M3907" s="13"/>
      <c r="N3907" s="13" t="s">
        <v>4473</v>
      </c>
      <c r="O3907" s="13" t="s">
        <v>35</v>
      </c>
      <c r="P3907" s="13" t="s">
        <v>3527</v>
      </c>
      <c r="Q3907" s="13" t="s">
        <v>3526</v>
      </c>
    </row>
    <row r="3908" spans="2:17" hidden="1" x14ac:dyDescent="0.25">
      <c r="B3908" s="13"/>
      <c r="C3908" s="16"/>
      <c r="D3908" s="13"/>
      <c r="E3908" s="55"/>
      <c r="F3908" s="13"/>
      <c r="G3908" s="14"/>
      <c r="H3908" s="14"/>
      <c r="I3908" s="13"/>
      <c r="J3908" s="13"/>
      <c r="K3908" s="13" t="s">
        <v>192</v>
      </c>
      <c r="L3908" s="13" t="s">
        <v>19</v>
      </c>
      <c r="M3908" s="13"/>
      <c r="N3908" s="13" t="s">
        <v>4473</v>
      </c>
      <c r="O3908" s="13" t="s">
        <v>35</v>
      </c>
      <c r="P3908" s="13" t="s">
        <v>3527</v>
      </c>
      <c r="Q3908" s="13" t="s">
        <v>3526</v>
      </c>
    </row>
    <row r="3909" spans="2:17" hidden="1" x14ac:dyDescent="0.25">
      <c r="B3909" s="13"/>
      <c r="C3909" s="16"/>
      <c r="D3909" s="13"/>
      <c r="E3909" s="55"/>
      <c r="F3909" s="13"/>
      <c r="G3909" s="14"/>
      <c r="H3909" s="14"/>
      <c r="I3909" s="13"/>
      <c r="J3909" s="13"/>
      <c r="K3909" s="13" t="s">
        <v>192</v>
      </c>
      <c r="L3909" s="13" t="s">
        <v>19</v>
      </c>
      <c r="M3909" s="13"/>
      <c r="N3909" s="13" t="s">
        <v>4473</v>
      </c>
      <c r="O3909" s="13" t="s">
        <v>35</v>
      </c>
      <c r="P3909" s="13" t="s">
        <v>3527</v>
      </c>
      <c r="Q3909" s="13" t="s">
        <v>3526</v>
      </c>
    </row>
    <row r="3910" spans="2:17" ht="45" hidden="1" x14ac:dyDescent="0.25">
      <c r="B3910" s="13">
        <v>2994</v>
      </c>
      <c r="C3910" s="16" t="s">
        <v>4562</v>
      </c>
      <c r="D3910" s="13" t="s">
        <v>4507</v>
      </c>
      <c r="E3910" s="13">
        <v>192</v>
      </c>
      <c r="F3910" s="13"/>
      <c r="G3910" s="14">
        <v>673.92</v>
      </c>
      <c r="H3910" s="14"/>
      <c r="I3910" s="13"/>
      <c r="J3910" s="13"/>
      <c r="K3910" s="13" t="s">
        <v>192</v>
      </c>
      <c r="L3910" s="13" t="s">
        <v>19</v>
      </c>
      <c r="M3910" s="13"/>
      <c r="N3910" s="13" t="s">
        <v>4473</v>
      </c>
      <c r="O3910" s="13" t="s">
        <v>35</v>
      </c>
      <c r="P3910" s="13" t="s">
        <v>3527</v>
      </c>
      <c r="Q3910" s="13" t="s">
        <v>3526</v>
      </c>
    </row>
    <row r="3911" spans="2:17" ht="45" hidden="1" x14ac:dyDescent="0.25">
      <c r="B3911" s="13">
        <v>2995</v>
      </c>
      <c r="C3911" s="16" t="s">
        <v>4563</v>
      </c>
      <c r="D3911" s="13" t="s">
        <v>4507</v>
      </c>
      <c r="E3911" s="13">
        <v>12</v>
      </c>
      <c r="F3911" s="13"/>
      <c r="G3911" s="14">
        <v>27</v>
      </c>
      <c r="H3911" s="14"/>
      <c r="I3911" s="13"/>
      <c r="J3911" s="13"/>
      <c r="K3911" s="13" t="s">
        <v>192</v>
      </c>
      <c r="L3911" s="13" t="s">
        <v>19</v>
      </c>
      <c r="M3911" s="13"/>
      <c r="N3911" s="13" t="s">
        <v>4473</v>
      </c>
      <c r="O3911" s="13" t="s">
        <v>35</v>
      </c>
      <c r="P3911" s="13" t="s">
        <v>3527</v>
      </c>
      <c r="Q3911" s="13" t="s">
        <v>3526</v>
      </c>
    </row>
    <row r="3912" spans="2:17" ht="45" hidden="1" x14ac:dyDescent="0.25">
      <c r="B3912" s="13">
        <v>2997</v>
      </c>
      <c r="C3912" s="16" t="s">
        <v>4426</v>
      </c>
      <c r="D3912" s="13" t="s">
        <v>4507</v>
      </c>
      <c r="E3912" s="55">
        <v>880434</v>
      </c>
      <c r="F3912" s="13"/>
      <c r="G3912" s="14">
        <v>3090323.34</v>
      </c>
      <c r="H3912" s="14"/>
      <c r="I3912" s="13"/>
      <c r="J3912" s="13"/>
      <c r="K3912" s="13" t="s">
        <v>192</v>
      </c>
      <c r="L3912" s="13" t="s">
        <v>19</v>
      </c>
      <c r="M3912" s="13"/>
      <c r="N3912" s="13" t="s">
        <v>4473</v>
      </c>
      <c r="O3912" s="13" t="s">
        <v>35</v>
      </c>
      <c r="P3912" s="13" t="s">
        <v>3527</v>
      </c>
      <c r="Q3912" s="13" t="s">
        <v>3526</v>
      </c>
    </row>
    <row r="3913" spans="2:17" ht="45" hidden="1" x14ac:dyDescent="0.25">
      <c r="B3913" s="13">
        <v>2998</v>
      </c>
      <c r="C3913" s="16" t="s">
        <v>4427</v>
      </c>
      <c r="D3913" s="13" t="s">
        <v>4507</v>
      </c>
      <c r="E3913" s="55">
        <v>880434</v>
      </c>
      <c r="F3913" s="13"/>
      <c r="G3913" s="14">
        <v>3090323.34</v>
      </c>
      <c r="H3913" s="14"/>
      <c r="I3913" s="13"/>
      <c r="J3913" s="13"/>
      <c r="K3913" s="13" t="s">
        <v>192</v>
      </c>
      <c r="L3913" s="13" t="s">
        <v>19</v>
      </c>
      <c r="M3913" s="13"/>
      <c r="N3913" s="13" t="s">
        <v>4473</v>
      </c>
      <c r="O3913" s="13" t="s">
        <v>35</v>
      </c>
      <c r="P3913" s="13" t="s">
        <v>3527</v>
      </c>
      <c r="Q3913" s="13" t="s">
        <v>3526</v>
      </c>
    </row>
    <row r="3914" spans="2:17" ht="45" hidden="1" x14ac:dyDescent="0.25">
      <c r="B3914" s="13">
        <v>2999</v>
      </c>
      <c r="C3914" s="16" t="s">
        <v>4428</v>
      </c>
      <c r="D3914" s="13" t="s">
        <v>4507</v>
      </c>
      <c r="E3914" s="55">
        <v>880434</v>
      </c>
      <c r="F3914" s="13"/>
      <c r="G3914" s="14">
        <v>1628802.9</v>
      </c>
      <c r="H3914" s="14"/>
      <c r="I3914" s="13"/>
      <c r="J3914" s="13"/>
      <c r="K3914" s="13" t="s">
        <v>192</v>
      </c>
      <c r="L3914" s="13" t="s">
        <v>19</v>
      </c>
      <c r="M3914" s="13"/>
      <c r="N3914" s="13" t="s">
        <v>4473</v>
      </c>
      <c r="O3914" s="13" t="s">
        <v>35</v>
      </c>
      <c r="P3914" s="13" t="s">
        <v>3527</v>
      </c>
      <c r="Q3914" s="13" t="s">
        <v>3526</v>
      </c>
    </row>
    <row r="3915" spans="2:17" ht="45" hidden="1" x14ac:dyDescent="0.25">
      <c r="B3915" s="13">
        <v>3001</v>
      </c>
      <c r="C3915" s="16" t="s">
        <v>4564</v>
      </c>
      <c r="D3915" s="13" t="s">
        <v>4507</v>
      </c>
      <c r="E3915" s="55">
        <v>2232</v>
      </c>
      <c r="F3915" s="13"/>
      <c r="G3915" s="14">
        <v>8213.76</v>
      </c>
      <c r="H3915" s="14"/>
      <c r="I3915" s="13"/>
      <c r="J3915" s="13"/>
      <c r="K3915" s="13" t="s">
        <v>192</v>
      </c>
      <c r="L3915" s="13" t="s">
        <v>19</v>
      </c>
      <c r="M3915" s="13"/>
      <c r="N3915" s="13" t="s">
        <v>4473</v>
      </c>
      <c r="O3915" s="13" t="s">
        <v>35</v>
      </c>
      <c r="P3915" s="13" t="s">
        <v>3527</v>
      </c>
      <c r="Q3915" s="13" t="s">
        <v>3526</v>
      </c>
    </row>
    <row r="3916" spans="2:17" ht="45" hidden="1" x14ac:dyDescent="0.25">
      <c r="B3916" s="13">
        <v>3002</v>
      </c>
      <c r="C3916" s="16" t="s">
        <v>4565</v>
      </c>
      <c r="D3916" s="13" t="s">
        <v>4507</v>
      </c>
      <c r="E3916" s="55">
        <v>2232</v>
      </c>
      <c r="F3916" s="13"/>
      <c r="G3916" s="14">
        <v>9195.84</v>
      </c>
      <c r="H3916" s="14"/>
      <c r="I3916" s="13"/>
      <c r="J3916" s="13"/>
      <c r="K3916" s="13" t="s">
        <v>192</v>
      </c>
      <c r="L3916" s="13" t="s">
        <v>19</v>
      </c>
      <c r="M3916" s="13"/>
      <c r="N3916" s="13" t="s">
        <v>4473</v>
      </c>
      <c r="O3916" s="13" t="s">
        <v>35</v>
      </c>
      <c r="P3916" s="13" t="s">
        <v>3527</v>
      </c>
      <c r="Q3916" s="13" t="s">
        <v>3526</v>
      </c>
    </row>
    <row r="3917" spans="2:17" ht="45" hidden="1" x14ac:dyDescent="0.25">
      <c r="B3917" s="13">
        <v>3003</v>
      </c>
      <c r="C3917" s="16" t="s">
        <v>4571</v>
      </c>
      <c r="D3917" s="13" t="s">
        <v>4507</v>
      </c>
      <c r="E3917" s="55">
        <v>12</v>
      </c>
      <c r="F3917" s="13"/>
      <c r="G3917" s="14">
        <v>42.12</v>
      </c>
      <c r="H3917" s="14"/>
      <c r="I3917" s="13"/>
      <c r="J3917" s="13"/>
      <c r="K3917" s="13"/>
      <c r="L3917" s="13"/>
      <c r="M3917" s="13"/>
      <c r="N3917" s="13"/>
      <c r="O3917" s="13"/>
      <c r="P3917" s="13"/>
      <c r="Q3917" s="13"/>
    </row>
    <row r="3918" spans="2:17" ht="45" hidden="1" x14ac:dyDescent="0.25">
      <c r="B3918" s="13">
        <v>3004</v>
      </c>
      <c r="C3918" s="16" t="s">
        <v>4566</v>
      </c>
      <c r="D3918" s="13" t="s">
        <v>4507</v>
      </c>
      <c r="E3918" s="13">
        <v>12</v>
      </c>
      <c r="F3918" s="13"/>
      <c r="G3918" s="14">
        <v>4212</v>
      </c>
      <c r="H3918" s="14"/>
      <c r="I3918" s="13"/>
      <c r="J3918" s="13"/>
      <c r="K3918" s="13" t="s">
        <v>192</v>
      </c>
      <c r="L3918" s="13" t="s">
        <v>19</v>
      </c>
      <c r="M3918" s="13"/>
      <c r="N3918" s="13" t="s">
        <v>4473</v>
      </c>
      <c r="O3918" s="13" t="s">
        <v>35</v>
      </c>
      <c r="P3918" s="13" t="s">
        <v>3527</v>
      </c>
      <c r="Q3918" s="13" t="s">
        <v>3526</v>
      </c>
    </row>
    <row r="3919" spans="2:17" ht="45" hidden="1" x14ac:dyDescent="0.25">
      <c r="B3919" s="13">
        <v>3007</v>
      </c>
      <c r="C3919" s="16" t="s">
        <v>4432</v>
      </c>
      <c r="D3919" s="13" t="s">
        <v>4507</v>
      </c>
      <c r="E3919" s="55">
        <v>98592</v>
      </c>
      <c r="F3919" s="13"/>
      <c r="G3919" s="14">
        <v>346057.92</v>
      </c>
      <c r="H3919" s="14"/>
      <c r="I3919" s="13"/>
      <c r="J3919" s="13"/>
      <c r="K3919" s="13" t="s">
        <v>192</v>
      </c>
      <c r="L3919" s="13" t="s">
        <v>19</v>
      </c>
      <c r="M3919" s="13"/>
      <c r="N3919" s="13" t="s">
        <v>4473</v>
      </c>
      <c r="O3919" s="13" t="s">
        <v>35</v>
      </c>
      <c r="P3919" s="13" t="s">
        <v>3527</v>
      </c>
      <c r="Q3919" s="13" t="s">
        <v>3526</v>
      </c>
    </row>
    <row r="3920" spans="2:17" ht="45" hidden="1" x14ac:dyDescent="0.25">
      <c r="B3920" s="13">
        <v>3008</v>
      </c>
      <c r="C3920" s="16" t="s">
        <v>4567</v>
      </c>
      <c r="D3920" s="13" t="s">
        <v>4507</v>
      </c>
      <c r="E3920" s="13">
        <v>12</v>
      </c>
      <c r="F3920" s="13"/>
      <c r="G3920" s="14">
        <v>187.8</v>
      </c>
      <c r="H3920" s="14"/>
      <c r="I3920" s="13"/>
      <c r="J3920" s="13"/>
      <c r="K3920" s="13" t="s">
        <v>192</v>
      </c>
      <c r="L3920" s="13" t="s">
        <v>19</v>
      </c>
      <c r="M3920" s="13"/>
      <c r="N3920" s="13" t="s">
        <v>4473</v>
      </c>
      <c r="O3920" s="13" t="s">
        <v>35</v>
      </c>
      <c r="P3920" s="13" t="s">
        <v>3527</v>
      </c>
      <c r="Q3920" s="13" t="s">
        <v>3526</v>
      </c>
    </row>
    <row r="3921" spans="1:17" ht="45" hidden="1" x14ac:dyDescent="0.25">
      <c r="B3921" s="13">
        <v>3009</v>
      </c>
      <c r="C3921" s="16" t="s">
        <v>4568</v>
      </c>
      <c r="D3921" s="13" t="s">
        <v>4507</v>
      </c>
      <c r="E3921" s="13">
        <v>12</v>
      </c>
      <c r="F3921" s="13"/>
      <c r="G3921" s="14">
        <v>24.12</v>
      </c>
      <c r="H3921" s="14"/>
      <c r="I3921" s="13"/>
      <c r="J3921" s="13"/>
      <c r="K3921" s="13" t="s">
        <v>192</v>
      </c>
      <c r="L3921" s="13" t="s">
        <v>19</v>
      </c>
      <c r="M3921" s="13"/>
      <c r="N3921" s="13" t="s">
        <v>4473</v>
      </c>
      <c r="O3921" s="13" t="s">
        <v>35</v>
      </c>
      <c r="P3921" s="13" t="s">
        <v>3527</v>
      </c>
      <c r="Q3921" s="13" t="s">
        <v>3526</v>
      </c>
    </row>
    <row r="3922" spans="1:17" ht="45" hidden="1" x14ac:dyDescent="0.25">
      <c r="B3922" s="13">
        <v>3010</v>
      </c>
      <c r="C3922" s="16" t="s">
        <v>4569</v>
      </c>
      <c r="D3922" s="13" t="s">
        <v>4507</v>
      </c>
      <c r="E3922" s="55">
        <v>519966</v>
      </c>
      <c r="F3922" s="13"/>
      <c r="G3922" s="14">
        <v>1045131.66</v>
      </c>
      <c r="H3922" s="14"/>
      <c r="I3922" s="13"/>
      <c r="J3922" s="13"/>
      <c r="K3922" s="13" t="s">
        <v>192</v>
      </c>
      <c r="L3922" s="13" t="s">
        <v>19</v>
      </c>
      <c r="M3922" s="13"/>
      <c r="N3922" s="13" t="s">
        <v>4473</v>
      </c>
      <c r="O3922" s="13" t="s">
        <v>35</v>
      </c>
      <c r="P3922" s="13" t="s">
        <v>3527</v>
      </c>
      <c r="Q3922" s="13" t="s">
        <v>3526</v>
      </c>
    </row>
    <row r="3923" spans="1:17" ht="45" hidden="1" x14ac:dyDescent="0.25">
      <c r="B3923" s="13">
        <v>3012</v>
      </c>
      <c r="C3923" s="16" t="s">
        <v>4570</v>
      </c>
      <c r="D3923" s="13" t="s">
        <v>4507</v>
      </c>
      <c r="E3923" s="13">
        <v>12</v>
      </c>
      <c r="F3923" s="13"/>
      <c r="G3923" s="14">
        <v>24.12</v>
      </c>
      <c r="H3923" s="14"/>
      <c r="I3923" s="13"/>
      <c r="J3923" s="13"/>
      <c r="K3923" s="13" t="s">
        <v>192</v>
      </c>
      <c r="L3923" s="13" t="s">
        <v>19</v>
      </c>
      <c r="M3923" s="13"/>
      <c r="N3923" s="13" t="s">
        <v>4473</v>
      </c>
      <c r="O3923" s="13" t="s">
        <v>35</v>
      </c>
      <c r="P3923" s="13" t="s">
        <v>3527</v>
      </c>
      <c r="Q3923" s="13" t="s">
        <v>3526</v>
      </c>
    </row>
    <row r="3924" spans="1:17" ht="45" hidden="1" x14ac:dyDescent="0.25">
      <c r="A3924">
        <v>3012</v>
      </c>
      <c r="B3924" s="13">
        <v>3013</v>
      </c>
      <c r="C3924" s="16" t="s">
        <v>4572</v>
      </c>
      <c r="D3924" s="13" t="s">
        <v>4507</v>
      </c>
      <c r="E3924" s="13">
        <v>12</v>
      </c>
      <c r="F3924" s="13"/>
      <c r="G3924" s="14">
        <v>42.12</v>
      </c>
      <c r="H3924" s="14"/>
      <c r="I3924" s="13"/>
      <c r="J3924" s="13"/>
      <c r="K3924" s="13" t="s">
        <v>192</v>
      </c>
      <c r="L3924" s="13" t="s">
        <v>19</v>
      </c>
      <c r="M3924" s="13"/>
      <c r="N3924" s="13" t="s">
        <v>4473</v>
      </c>
      <c r="O3924" s="13" t="s">
        <v>35</v>
      </c>
      <c r="P3924" s="13" t="s">
        <v>3527</v>
      </c>
      <c r="Q3924" s="13" t="s">
        <v>3526</v>
      </c>
    </row>
    <row r="3925" spans="1:17" ht="45" hidden="1" x14ac:dyDescent="0.25">
      <c r="B3925" s="13">
        <v>3017</v>
      </c>
      <c r="C3925" s="16" t="s">
        <v>4573</v>
      </c>
      <c r="D3925" s="13" t="s">
        <v>4507</v>
      </c>
      <c r="E3925" s="13">
        <v>12</v>
      </c>
      <c r="F3925" s="13"/>
      <c r="G3925" s="14">
        <v>44.16</v>
      </c>
      <c r="H3925" s="14"/>
      <c r="I3925" s="13"/>
      <c r="J3925" s="13"/>
      <c r="K3925" s="13" t="s">
        <v>192</v>
      </c>
      <c r="L3925" s="13" t="s">
        <v>19</v>
      </c>
      <c r="M3925" s="13"/>
      <c r="N3925" s="13" t="s">
        <v>4473</v>
      </c>
      <c r="O3925" s="13" t="s">
        <v>35</v>
      </c>
      <c r="P3925" s="13" t="s">
        <v>3527</v>
      </c>
      <c r="Q3925" s="13" t="s">
        <v>3526</v>
      </c>
    </row>
    <row r="3926" spans="1:17" ht="45" hidden="1" x14ac:dyDescent="0.25">
      <c r="B3926" s="13">
        <v>3018</v>
      </c>
      <c r="C3926" s="16" t="s">
        <v>4574</v>
      </c>
      <c r="D3926" s="13" t="s">
        <v>4507</v>
      </c>
      <c r="E3926" s="13">
        <v>72</v>
      </c>
      <c r="F3926" s="13"/>
      <c r="G3926" s="14">
        <v>264.95999999999998</v>
      </c>
      <c r="H3926" s="14"/>
      <c r="I3926" s="13"/>
      <c r="J3926" s="13"/>
      <c r="K3926" s="13" t="s">
        <v>192</v>
      </c>
      <c r="L3926" s="13" t="s">
        <v>19</v>
      </c>
      <c r="M3926" s="13"/>
      <c r="N3926" s="13" t="s">
        <v>4473</v>
      </c>
      <c r="O3926" s="13" t="s">
        <v>35</v>
      </c>
      <c r="P3926" s="13" t="s">
        <v>3527</v>
      </c>
      <c r="Q3926" s="13" t="s">
        <v>3526</v>
      </c>
    </row>
    <row r="3927" spans="1:17" ht="45" hidden="1" x14ac:dyDescent="0.25">
      <c r="B3927" s="13">
        <v>3019</v>
      </c>
      <c r="C3927" s="16" t="s">
        <v>4575</v>
      </c>
      <c r="D3927" s="13" t="s">
        <v>4507</v>
      </c>
      <c r="E3927" s="13">
        <v>12</v>
      </c>
      <c r="F3927" s="13"/>
      <c r="G3927" s="14">
        <v>42.12</v>
      </c>
      <c r="H3927" s="14"/>
      <c r="I3927" s="13"/>
      <c r="J3927" s="13"/>
      <c r="K3927" s="13" t="s">
        <v>192</v>
      </c>
      <c r="L3927" s="13" t="s">
        <v>19</v>
      </c>
      <c r="M3927" s="13"/>
      <c r="N3927" s="13" t="s">
        <v>4473</v>
      </c>
      <c r="O3927" s="13" t="s">
        <v>35</v>
      </c>
      <c r="P3927" s="13" t="s">
        <v>3527</v>
      </c>
      <c r="Q3927" s="13" t="s">
        <v>3526</v>
      </c>
    </row>
    <row r="3928" spans="1:17" ht="45" hidden="1" x14ac:dyDescent="0.25">
      <c r="B3928" s="13">
        <v>3022</v>
      </c>
      <c r="C3928" s="16" t="s">
        <v>4576</v>
      </c>
      <c r="D3928" s="13" t="s">
        <v>4507</v>
      </c>
      <c r="E3928" s="55">
        <v>10488</v>
      </c>
      <c r="F3928" s="13"/>
      <c r="G3928" s="14">
        <v>21080.880000000001</v>
      </c>
      <c r="H3928" s="14"/>
      <c r="I3928" s="13"/>
      <c r="J3928" s="13"/>
      <c r="K3928" s="13" t="s">
        <v>192</v>
      </c>
      <c r="L3928" s="13" t="s">
        <v>19</v>
      </c>
      <c r="M3928" s="13"/>
      <c r="N3928" s="13" t="s">
        <v>4473</v>
      </c>
      <c r="O3928" s="13" t="s">
        <v>35</v>
      </c>
      <c r="P3928" s="13" t="s">
        <v>3527</v>
      </c>
      <c r="Q3928" s="13" t="s">
        <v>3526</v>
      </c>
    </row>
    <row r="3929" spans="1:17" ht="45" hidden="1" x14ac:dyDescent="0.25">
      <c r="B3929" s="13">
        <v>3023</v>
      </c>
      <c r="C3929" s="16" t="s">
        <v>4577</v>
      </c>
      <c r="D3929" s="13" t="s">
        <v>4507</v>
      </c>
      <c r="E3929" s="13">
        <v>72</v>
      </c>
      <c r="F3929" s="13"/>
      <c r="G3929" s="14">
        <v>264.95999999999998</v>
      </c>
      <c r="H3929" s="14"/>
      <c r="I3929" s="13"/>
      <c r="J3929" s="13"/>
      <c r="K3929" s="13" t="s">
        <v>192</v>
      </c>
      <c r="L3929" s="13" t="s">
        <v>19</v>
      </c>
      <c r="M3929" s="13"/>
      <c r="N3929" s="13" t="s">
        <v>4473</v>
      </c>
      <c r="O3929" s="13" t="s">
        <v>35</v>
      </c>
      <c r="P3929" s="13" t="s">
        <v>3527</v>
      </c>
      <c r="Q3929" s="13" t="s">
        <v>3526</v>
      </c>
    </row>
    <row r="3930" spans="1:17" ht="45" hidden="1" x14ac:dyDescent="0.25">
      <c r="B3930" s="13">
        <v>3025</v>
      </c>
      <c r="C3930" s="16" t="s">
        <v>4578</v>
      </c>
      <c r="D3930" s="13" t="s">
        <v>4507</v>
      </c>
      <c r="E3930" s="13">
        <v>12</v>
      </c>
      <c r="F3930" s="13"/>
      <c r="G3930" s="14">
        <v>16.8</v>
      </c>
      <c r="H3930" s="14"/>
      <c r="I3930" s="13"/>
      <c r="J3930" s="13"/>
      <c r="K3930" s="13" t="s">
        <v>192</v>
      </c>
      <c r="L3930" s="13" t="s">
        <v>19</v>
      </c>
      <c r="M3930" s="13"/>
      <c r="N3930" s="13" t="s">
        <v>4473</v>
      </c>
      <c r="O3930" s="13" t="s">
        <v>35</v>
      </c>
      <c r="P3930" s="13" t="s">
        <v>3527</v>
      </c>
      <c r="Q3930" s="13" t="s">
        <v>3526</v>
      </c>
    </row>
    <row r="3931" spans="1:17" ht="45" hidden="1" x14ac:dyDescent="0.25">
      <c r="B3931" s="13">
        <v>3028</v>
      </c>
      <c r="C3931" s="16" t="s">
        <v>4580</v>
      </c>
      <c r="D3931" s="13" t="s">
        <v>4507</v>
      </c>
      <c r="E3931" s="55">
        <v>845544</v>
      </c>
      <c r="F3931" s="13"/>
      <c r="G3931" s="14">
        <v>1699543.44</v>
      </c>
      <c r="H3931" s="14"/>
      <c r="I3931" s="13"/>
      <c r="J3931" s="13"/>
      <c r="K3931" s="13" t="s">
        <v>192</v>
      </c>
      <c r="L3931" s="13" t="s">
        <v>19</v>
      </c>
      <c r="M3931" s="13"/>
      <c r="N3931" s="13" t="s">
        <v>4473</v>
      </c>
      <c r="O3931" s="13" t="s">
        <v>35</v>
      </c>
      <c r="P3931" s="13" t="s">
        <v>3527</v>
      </c>
      <c r="Q3931" s="13" t="s">
        <v>3526</v>
      </c>
    </row>
    <row r="3932" spans="1:17" ht="45" hidden="1" x14ac:dyDescent="0.25">
      <c r="B3932" s="13">
        <v>3029</v>
      </c>
      <c r="C3932" s="16" t="s">
        <v>4579</v>
      </c>
      <c r="D3932" s="13" t="s">
        <v>4507</v>
      </c>
      <c r="E3932" s="55">
        <v>845544</v>
      </c>
      <c r="F3932" s="13"/>
      <c r="G3932" s="14">
        <v>1699543.44</v>
      </c>
      <c r="H3932" s="14"/>
      <c r="I3932" s="13"/>
      <c r="J3932" s="13"/>
      <c r="K3932" s="13" t="s">
        <v>192</v>
      </c>
      <c r="L3932" s="13" t="s">
        <v>19</v>
      </c>
      <c r="M3932" s="13"/>
      <c r="N3932" s="13" t="s">
        <v>4473</v>
      </c>
      <c r="O3932" s="13" t="s">
        <v>35</v>
      </c>
      <c r="P3932" s="13" t="s">
        <v>3527</v>
      </c>
      <c r="Q3932" s="13" t="s">
        <v>3526</v>
      </c>
    </row>
    <row r="3933" spans="1:17" ht="45" hidden="1" x14ac:dyDescent="0.25">
      <c r="B3933" s="13">
        <v>3030</v>
      </c>
      <c r="C3933" s="16" t="s">
        <v>4442</v>
      </c>
      <c r="D3933" s="13" t="s">
        <v>4507</v>
      </c>
      <c r="E3933" s="55">
        <v>98592</v>
      </c>
      <c r="F3933" s="13"/>
      <c r="G3933" s="14">
        <v>406199.03999999998</v>
      </c>
      <c r="H3933" s="14"/>
      <c r="I3933" s="13"/>
      <c r="J3933" s="13"/>
      <c r="K3933" s="13" t="s">
        <v>192</v>
      </c>
      <c r="L3933" s="13" t="s">
        <v>19</v>
      </c>
      <c r="M3933" s="13"/>
      <c r="N3933" s="13" t="s">
        <v>4473</v>
      </c>
      <c r="O3933" s="13" t="s">
        <v>35</v>
      </c>
      <c r="P3933" s="13" t="s">
        <v>3527</v>
      </c>
      <c r="Q3933" s="13" t="s">
        <v>3526</v>
      </c>
    </row>
    <row r="3934" spans="1:17" ht="45" hidden="1" x14ac:dyDescent="0.25">
      <c r="B3934" s="13">
        <v>3031</v>
      </c>
      <c r="C3934" s="16" t="s">
        <v>4443</v>
      </c>
      <c r="D3934" s="13" t="s">
        <v>4507</v>
      </c>
      <c r="E3934" s="55">
        <v>879679</v>
      </c>
      <c r="F3934" s="13"/>
      <c r="G3934" s="14">
        <v>3087673.29</v>
      </c>
      <c r="H3934" s="14"/>
      <c r="I3934" s="13"/>
      <c r="J3934" s="13"/>
      <c r="K3934" s="13" t="s">
        <v>192</v>
      </c>
      <c r="L3934" s="13" t="s">
        <v>19</v>
      </c>
      <c r="M3934" s="13"/>
      <c r="N3934" s="13" t="s">
        <v>4473</v>
      </c>
      <c r="O3934" s="13" t="s">
        <v>35</v>
      </c>
      <c r="P3934" s="13" t="s">
        <v>3527</v>
      </c>
      <c r="Q3934" s="13" t="s">
        <v>3526</v>
      </c>
    </row>
    <row r="3935" spans="1:17" ht="45" hidden="1" x14ac:dyDescent="0.25">
      <c r="B3935" s="13">
        <v>3033</v>
      </c>
      <c r="C3935" s="16" t="s">
        <v>4581</v>
      </c>
      <c r="D3935" s="13" t="s">
        <v>4507</v>
      </c>
      <c r="E3935" s="55">
        <v>379008</v>
      </c>
      <c r="F3935" s="13"/>
      <c r="G3935" s="14">
        <v>5776081.9199999999</v>
      </c>
      <c r="H3935" s="14"/>
      <c r="I3935" s="13"/>
      <c r="J3935" s="13"/>
      <c r="K3935" s="13" t="s">
        <v>192</v>
      </c>
      <c r="L3935" s="13" t="s">
        <v>19</v>
      </c>
      <c r="M3935" s="13"/>
      <c r="N3935" s="13" t="s">
        <v>4473</v>
      </c>
      <c r="O3935" s="13" t="s">
        <v>35</v>
      </c>
      <c r="P3935" s="13" t="s">
        <v>3527</v>
      </c>
      <c r="Q3935" s="13" t="s">
        <v>3526</v>
      </c>
    </row>
    <row r="3936" spans="1:17" ht="45" hidden="1" x14ac:dyDescent="0.25">
      <c r="B3936" s="13">
        <v>3034</v>
      </c>
      <c r="C3936" s="16" t="s">
        <v>4582</v>
      </c>
      <c r="D3936" s="13" t="s">
        <v>4507</v>
      </c>
      <c r="E3936" s="13">
        <v>12</v>
      </c>
      <c r="F3936" s="13"/>
      <c r="G3936" s="14">
        <v>53.04</v>
      </c>
      <c r="H3936" s="14"/>
      <c r="I3936" s="13"/>
      <c r="J3936" s="13"/>
      <c r="K3936" s="13" t="s">
        <v>192</v>
      </c>
      <c r="L3936" s="13" t="s">
        <v>19</v>
      </c>
      <c r="M3936" s="13"/>
      <c r="N3936" s="13" t="s">
        <v>4473</v>
      </c>
      <c r="O3936" s="13" t="s">
        <v>35</v>
      </c>
      <c r="P3936" s="13" t="s">
        <v>3527</v>
      </c>
      <c r="Q3936" s="13" t="s">
        <v>3526</v>
      </c>
    </row>
    <row r="3937" spans="2:17" ht="45" hidden="1" x14ac:dyDescent="0.25">
      <c r="B3937" s="13">
        <v>3036</v>
      </c>
      <c r="C3937" s="16" t="s">
        <v>4583</v>
      </c>
      <c r="D3937" s="13" t="s">
        <v>4507</v>
      </c>
      <c r="E3937" s="55">
        <v>181818</v>
      </c>
      <c r="F3937" s="13"/>
      <c r="G3937" s="14">
        <v>1190907.8999999999</v>
      </c>
      <c r="H3937" s="14"/>
      <c r="I3937" s="13"/>
      <c r="J3937" s="13"/>
      <c r="K3937" s="13" t="s">
        <v>192</v>
      </c>
      <c r="L3937" s="13" t="s">
        <v>19</v>
      </c>
      <c r="M3937" s="13"/>
      <c r="N3937" s="13" t="s">
        <v>4473</v>
      </c>
      <c r="O3937" s="13" t="s">
        <v>35</v>
      </c>
      <c r="P3937" s="13" t="s">
        <v>3527</v>
      </c>
      <c r="Q3937" s="13" t="s">
        <v>3526</v>
      </c>
    </row>
    <row r="3938" spans="2:17" ht="45" hidden="1" x14ac:dyDescent="0.25">
      <c r="B3938" s="13">
        <v>3037</v>
      </c>
      <c r="C3938" s="16" t="s">
        <v>4445</v>
      </c>
      <c r="D3938" s="13" t="s">
        <v>4507</v>
      </c>
      <c r="E3938" s="55">
        <v>211682</v>
      </c>
      <c r="F3938" s="13"/>
      <c r="G3938" s="14">
        <v>3226033.68</v>
      </c>
      <c r="H3938" s="14"/>
      <c r="I3938" s="13"/>
      <c r="J3938" s="13"/>
      <c r="K3938" s="13" t="s">
        <v>192</v>
      </c>
      <c r="L3938" s="13" t="s">
        <v>19</v>
      </c>
      <c r="M3938" s="13"/>
      <c r="N3938" s="13" t="s">
        <v>4473</v>
      </c>
      <c r="O3938" s="13" t="s">
        <v>35</v>
      </c>
      <c r="P3938" s="13" t="s">
        <v>3527</v>
      </c>
      <c r="Q3938" s="13" t="s">
        <v>3526</v>
      </c>
    </row>
    <row r="3939" spans="2:17" ht="45" hidden="1" x14ac:dyDescent="0.25">
      <c r="B3939" s="13">
        <v>3038</v>
      </c>
      <c r="C3939" s="16" t="s">
        <v>4584</v>
      </c>
      <c r="D3939" s="13" t="s">
        <v>4507</v>
      </c>
      <c r="E3939" s="13">
        <v>12</v>
      </c>
      <c r="F3939" s="13"/>
      <c r="G3939" s="14">
        <v>18.36</v>
      </c>
      <c r="H3939" s="14"/>
      <c r="I3939" s="13"/>
      <c r="J3939" s="13"/>
      <c r="K3939" s="13" t="s">
        <v>192</v>
      </c>
      <c r="L3939" s="13" t="s">
        <v>19</v>
      </c>
      <c r="M3939" s="13"/>
      <c r="N3939" s="13" t="s">
        <v>4473</v>
      </c>
      <c r="O3939" s="13" t="s">
        <v>35</v>
      </c>
      <c r="P3939" s="13" t="s">
        <v>3527</v>
      </c>
      <c r="Q3939" s="13" t="s">
        <v>3526</v>
      </c>
    </row>
    <row r="3940" spans="2:17" ht="45" hidden="1" x14ac:dyDescent="0.25">
      <c r="B3940" s="13">
        <v>3039</v>
      </c>
      <c r="C3940" s="16" t="s">
        <v>4585</v>
      </c>
      <c r="D3940" s="13" t="s">
        <v>4507</v>
      </c>
      <c r="E3940" s="13">
        <v>12</v>
      </c>
      <c r="F3940" s="13"/>
      <c r="G3940" s="14">
        <v>36.479999999999997</v>
      </c>
      <c r="H3940" s="14"/>
      <c r="I3940" s="13"/>
      <c r="J3940" s="13"/>
      <c r="K3940" s="13" t="s">
        <v>192</v>
      </c>
      <c r="L3940" s="13" t="s">
        <v>19</v>
      </c>
      <c r="M3940" s="13"/>
      <c r="N3940" s="13" t="s">
        <v>4473</v>
      </c>
      <c r="O3940" s="13" t="s">
        <v>35</v>
      </c>
      <c r="P3940" s="13" t="s">
        <v>3527</v>
      </c>
      <c r="Q3940" s="13" t="s">
        <v>3526</v>
      </c>
    </row>
    <row r="3941" spans="2:17" ht="45" hidden="1" x14ac:dyDescent="0.25">
      <c r="B3941" s="13">
        <v>3040</v>
      </c>
      <c r="C3941" s="16" t="s">
        <v>4586</v>
      </c>
      <c r="D3941" s="13" t="s">
        <v>4507</v>
      </c>
      <c r="E3941" s="13">
        <v>12</v>
      </c>
      <c r="F3941" s="13"/>
      <c r="G3941" s="14">
        <v>77.760000000000005</v>
      </c>
      <c r="H3941" s="14"/>
      <c r="I3941" s="13"/>
      <c r="J3941" s="13"/>
      <c r="K3941" s="13" t="s">
        <v>192</v>
      </c>
      <c r="L3941" s="13" t="s">
        <v>19</v>
      </c>
      <c r="M3941" s="13"/>
      <c r="N3941" s="13" t="s">
        <v>4473</v>
      </c>
      <c r="O3941" s="13" t="s">
        <v>35</v>
      </c>
      <c r="P3941" s="13" t="s">
        <v>3527</v>
      </c>
      <c r="Q3941" s="13" t="s">
        <v>3526</v>
      </c>
    </row>
    <row r="3942" spans="2:17" ht="45" hidden="1" x14ac:dyDescent="0.25">
      <c r="B3942" s="13">
        <v>3042</v>
      </c>
      <c r="C3942" s="16" t="s">
        <v>4587</v>
      </c>
      <c r="D3942" s="13" t="s">
        <v>4507</v>
      </c>
      <c r="E3942" s="55">
        <v>1224</v>
      </c>
      <c r="F3942" s="13"/>
      <c r="G3942" s="14">
        <v>3341.52</v>
      </c>
      <c r="H3942" s="14"/>
      <c r="I3942" s="13"/>
      <c r="J3942" s="13"/>
      <c r="K3942" s="13" t="s">
        <v>192</v>
      </c>
      <c r="L3942" s="13" t="s">
        <v>19</v>
      </c>
      <c r="M3942" s="13"/>
      <c r="N3942" s="13" t="s">
        <v>4473</v>
      </c>
      <c r="O3942" s="13" t="s">
        <v>35</v>
      </c>
      <c r="P3942" s="13" t="s">
        <v>3527</v>
      </c>
      <c r="Q3942" s="13" t="s">
        <v>3526</v>
      </c>
    </row>
    <row r="3943" spans="2:17" ht="45" hidden="1" x14ac:dyDescent="0.25">
      <c r="B3943" s="13">
        <v>3043</v>
      </c>
      <c r="C3943" s="16" t="s">
        <v>4588</v>
      </c>
      <c r="D3943" s="13" t="s">
        <v>4507</v>
      </c>
      <c r="E3943" s="13">
        <v>12</v>
      </c>
      <c r="F3943" s="13"/>
      <c r="G3943" s="14">
        <v>32.76</v>
      </c>
      <c r="H3943" s="14"/>
      <c r="I3943" s="13"/>
      <c r="J3943" s="13"/>
      <c r="K3943" s="13" t="s">
        <v>192</v>
      </c>
      <c r="L3943" s="13" t="s">
        <v>19</v>
      </c>
      <c r="M3943" s="13"/>
      <c r="N3943" s="13" t="s">
        <v>4473</v>
      </c>
      <c r="O3943" s="13" t="s">
        <v>35</v>
      </c>
      <c r="P3943" s="13" t="s">
        <v>3527</v>
      </c>
      <c r="Q3943" s="13" t="s">
        <v>3526</v>
      </c>
    </row>
    <row r="3944" spans="2:17" ht="45" hidden="1" x14ac:dyDescent="0.25">
      <c r="B3944" s="13">
        <v>3044</v>
      </c>
      <c r="C3944" s="16" t="s">
        <v>4589</v>
      </c>
      <c r="D3944" s="13" t="s">
        <v>4507</v>
      </c>
      <c r="E3944" s="13">
        <v>12</v>
      </c>
      <c r="F3944" s="13"/>
      <c r="G3944" s="14">
        <v>32.76</v>
      </c>
      <c r="H3944" s="14"/>
      <c r="I3944" s="13"/>
      <c r="J3944" s="13"/>
      <c r="K3944" s="13" t="s">
        <v>192</v>
      </c>
      <c r="L3944" s="13" t="s">
        <v>19</v>
      </c>
      <c r="M3944" s="13"/>
      <c r="N3944" s="13" t="s">
        <v>4473</v>
      </c>
      <c r="O3944" s="13" t="s">
        <v>35</v>
      </c>
      <c r="P3944" s="13" t="s">
        <v>3527</v>
      </c>
      <c r="Q3944" s="13" t="s">
        <v>3526</v>
      </c>
    </row>
    <row r="3945" spans="2:17" ht="45" hidden="1" x14ac:dyDescent="0.25">
      <c r="B3945" s="13">
        <v>3045</v>
      </c>
      <c r="C3945" s="16" t="s">
        <v>4590</v>
      </c>
      <c r="D3945" s="13" t="s">
        <v>4507</v>
      </c>
      <c r="E3945" s="13">
        <v>12</v>
      </c>
      <c r="F3945" s="13"/>
      <c r="G3945" s="14">
        <v>32.76</v>
      </c>
      <c r="H3945" s="14"/>
      <c r="I3945" s="13"/>
      <c r="J3945" s="13"/>
      <c r="K3945" s="13" t="s">
        <v>192</v>
      </c>
      <c r="L3945" s="13" t="s">
        <v>19</v>
      </c>
      <c r="M3945" s="13"/>
      <c r="N3945" s="13" t="s">
        <v>4473</v>
      </c>
      <c r="O3945" s="13" t="s">
        <v>35</v>
      </c>
      <c r="P3945" s="13" t="s">
        <v>3527</v>
      </c>
      <c r="Q3945" s="13" t="s">
        <v>3526</v>
      </c>
    </row>
    <row r="3946" spans="2:17" ht="45" hidden="1" x14ac:dyDescent="0.25">
      <c r="B3946" s="13">
        <v>3047</v>
      </c>
      <c r="C3946" s="16" t="s">
        <v>4591</v>
      </c>
      <c r="D3946" s="13" t="s">
        <v>4507</v>
      </c>
      <c r="E3946" s="13">
        <v>12</v>
      </c>
      <c r="F3946" s="13"/>
      <c r="G3946" s="14">
        <v>32.76</v>
      </c>
      <c r="H3946" s="14"/>
      <c r="I3946" s="13"/>
      <c r="J3946" s="13"/>
      <c r="K3946" s="13" t="s">
        <v>192</v>
      </c>
      <c r="L3946" s="13" t="s">
        <v>19</v>
      </c>
      <c r="M3946" s="13"/>
      <c r="N3946" s="13" t="s">
        <v>4473</v>
      </c>
      <c r="O3946" s="13" t="s">
        <v>35</v>
      </c>
      <c r="P3946" s="13" t="s">
        <v>3527</v>
      </c>
      <c r="Q3946" s="13" t="s">
        <v>3526</v>
      </c>
    </row>
    <row r="3947" spans="2:17" ht="45" hidden="1" x14ac:dyDescent="0.25">
      <c r="B3947" s="13">
        <v>3048</v>
      </c>
      <c r="C3947" s="16" t="s">
        <v>4593</v>
      </c>
      <c r="D3947" s="13" t="s">
        <v>4507</v>
      </c>
      <c r="E3947" s="55">
        <v>24264</v>
      </c>
      <c r="F3947" s="13"/>
      <c r="G3947" s="14">
        <v>66240.72</v>
      </c>
      <c r="H3947" s="14"/>
      <c r="I3947" s="13"/>
      <c r="J3947" s="13"/>
      <c r="K3947" s="13" t="s">
        <v>192</v>
      </c>
      <c r="L3947" s="13" t="s">
        <v>19</v>
      </c>
      <c r="M3947" s="13"/>
      <c r="N3947" s="13" t="s">
        <v>4473</v>
      </c>
      <c r="O3947" s="13" t="s">
        <v>35</v>
      </c>
      <c r="P3947" s="13" t="s">
        <v>3527</v>
      </c>
      <c r="Q3947" s="13" t="s">
        <v>3526</v>
      </c>
    </row>
    <row r="3948" spans="2:17" ht="45" hidden="1" x14ac:dyDescent="0.25">
      <c r="B3948" s="13">
        <v>3049</v>
      </c>
      <c r="C3948" s="16" t="s">
        <v>4592</v>
      </c>
      <c r="D3948" s="13" t="s">
        <v>4507</v>
      </c>
      <c r="E3948" s="13">
        <v>12</v>
      </c>
      <c r="F3948" s="13"/>
      <c r="G3948" s="14">
        <v>108</v>
      </c>
      <c r="H3948" s="14"/>
      <c r="I3948" s="13"/>
      <c r="J3948" s="13"/>
      <c r="K3948" s="13" t="s">
        <v>192</v>
      </c>
      <c r="L3948" s="13" t="s">
        <v>19</v>
      </c>
      <c r="M3948" s="13"/>
      <c r="N3948" s="13" t="s">
        <v>4473</v>
      </c>
      <c r="O3948" s="13" t="s">
        <v>35</v>
      </c>
      <c r="P3948" s="13" t="s">
        <v>3527</v>
      </c>
      <c r="Q3948" s="13" t="s">
        <v>3526</v>
      </c>
    </row>
    <row r="3949" spans="2:17" ht="45" hidden="1" x14ac:dyDescent="0.25">
      <c r="B3949" s="13">
        <v>3050</v>
      </c>
      <c r="C3949" s="16" t="s">
        <v>4594</v>
      </c>
      <c r="D3949" s="13" t="s">
        <v>4507</v>
      </c>
      <c r="E3949" s="13">
        <v>168</v>
      </c>
      <c r="F3949" s="13"/>
      <c r="G3949" s="14">
        <v>478.8</v>
      </c>
      <c r="H3949" s="14"/>
      <c r="I3949" s="13"/>
      <c r="J3949" s="13"/>
      <c r="K3949" s="13" t="s">
        <v>192</v>
      </c>
      <c r="L3949" s="13" t="s">
        <v>19</v>
      </c>
      <c r="M3949" s="13"/>
      <c r="N3949" s="13" t="s">
        <v>4473</v>
      </c>
      <c r="O3949" s="13" t="s">
        <v>35</v>
      </c>
      <c r="P3949" s="13" t="s">
        <v>3527</v>
      </c>
      <c r="Q3949" s="13" t="s">
        <v>3526</v>
      </c>
    </row>
    <row r="3950" spans="2:17" ht="45" hidden="1" x14ac:dyDescent="0.25">
      <c r="B3950" s="13">
        <v>3051</v>
      </c>
      <c r="C3950" s="16" t="s">
        <v>4595</v>
      </c>
      <c r="D3950" s="13" t="s">
        <v>4507</v>
      </c>
      <c r="E3950" s="55">
        <v>25824</v>
      </c>
      <c r="F3950" s="13"/>
      <c r="G3950" s="14">
        <v>149004.48000000001</v>
      </c>
      <c r="H3950" s="14"/>
      <c r="I3950" s="13"/>
      <c r="J3950" s="13"/>
      <c r="K3950" s="13" t="s">
        <v>192</v>
      </c>
      <c r="L3950" s="13" t="s">
        <v>19</v>
      </c>
      <c r="M3950" s="13"/>
      <c r="N3950" s="13" t="s">
        <v>4473</v>
      </c>
      <c r="O3950" s="13" t="s">
        <v>35</v>
      </c>
      <c r="P3950" s="13" t="s">
        <v>3527</v>
      </c>
      <c r="Q3950" s="13" t="s">
        <v>3526</v>
      </c>
    </row>
    <row r="3951" spans="2:17" ht="45" hidden="1" x14ac:dyDescent="0.25">
      <c r="B3951" s="13">
        <v>3052</v>
      </c>
      <c r="C3951" s="16" t="s">
        <v>4596</v>
      </c>
      <c r="D3951" s="13" t="s">
        <v>4507</v>
      </c>
      <c r="E3951" s="55">
        <v>461688</v>
      </c>
      <c r="F3951" s="13"/>
      <c r="G3951" s="14">
        <v>1260408.24</v>
      </c>
      <c r="H3951" s="14"/>
      <c r="I3951" s="13"/>
      <c r="J3951" s="13"/>
      <c r="K3951" s="13" t="s">
        <v>192</v>
      </c>
      <c r="L3951" s="13" t="s">
        <v>19</v>
      </c>
      <c r="M3951" s="13"/>
      <c r="N3951" s="13" t="s">
        <v>4473</v>
      </c>
      <c r="O3951" s="13" t="s">
        <v>35</v>
      </c>
      <c r="P3951" s="13" t="s">
        <v>3527</v>
      </c>
      <c r="Q3951" s="13" t="s">
        <v>3526</v>
      </c>
    </row>
    <row r="3952" spans="2:17" ht="45" hidden="1" x14ac:dyDescent="0.25">
      <c r="B3952" s="13">
        <v>3054</v>
      </c>
      <c r="C3952" s="16" t="s">
        <v>4597</v>
      </c>
      <c r="D3952" s="13" t="s">
        <v>4507</v>
      </c>
      <c r="E3952" s="13">
        <v>12</v>
      </c>
      <c r="F3952" s="13"/>
      <c r="G3952" s="14">
        <v>49.32</v>
      </c>
      <c r="H3952" s="14"/>
      <c r="I3952" s="13"/>
      <c r="J3952" s="13"/>
      <c r="K3952" s="13" t="s">
        <v>192</v>
      </c>
      <c r="L3952" s="13" t="s">
        <v>19</v>
      </c>
      <c r="M3952" s="13"/>
      <c r="N3952" s="13" t="s">
        <v>4473</v>
      </c>
      <c r="O3952" s="13" t="s">
        <v>35</v>
      </c>
      <c r="P3952" s="13" t="s">
        <v>3527</v>
      </c>
      <c r="Q3952" s="13" t="s">
        <v>3526</v>
      </c>
    </row>
    <row r="3953" spans="2:17" ht="45" hidden="1" x14ac:dyDescent="0.25">
      <c r="B3953" s="13">
        <v>3055</v>
      </c>
      <c r="C3953" s="16" t="s">
        <v>4598</v>
      </c>
      <c r="D3953" s="13" t="s">
        <v>4507</v>
      </c>
      <c r="E3953" s="13">
        <v>12</v>
      </c>
      <c r="F3953" s="13"/>
      <c r="G3953" s="14">
        <v>77.760000000000005</v>
      </c>
      <c r="H3953" s="14"/>
      <c r="I3953" s="13"/>
      <c r="J3953" s="13"/>
      <c r="K3953" s="13" t="s">
        <v>192</v>
      </c>
      <c r="L3953" s="13" t="s">
        <v>19</v>
      </c>
      <c r="M3953" s="13"/>
      <c r="N3953" s="13" t="s">
        <v>4473</v>
      </c>
      <c r="O3953" s="13" t="s">
        <v>35</v>
      </c>
      <c r="P3953" s="13" t="s">
        <v>3527</v>
      </c>
      <c r="Q3953" s="13" t="s">
        <v>3526</v>
      </c>
    </row>
    <row r="3954" spans="2:17" ht="45" hidden="1" x14ac:dyDescent="0.25">
      <c r="B3954" s="13">
        <v>3056</v>
      </c>
      <c r="C3954" s="16" t="s">
        <v>4599</v>
      </c>
      <c r="D3954" s="13" t="s">
        <v>4507</v>
      </c>
      <c r="E3954" s="13">
        <v>12</v>
      </c>
      <c r="F3954" s="13"/>
      <c r="G3954" s="14">
        <v>63.72</v>
      </c>
      <c r="H3954" s="14"/>
      <c r="I3954" s="13"/>
      <c r="J3954" s="13"/>
      <c r="K3954" s="13" t="s">
        <v>192</v>
      </c>
      <c r="L3954" s="13" t="s">
        <v>19</v>
      </c>
      <c r="M3954" s="13"/>
      <c r="N3954" s="13" t="s">
        <v>4473</v>
      </c>
      <c r="O3954" s="13" t="s">
        <v>35</v>
      </c>
      <c r="P3954" s="13" t="s">
        <v>3527</v>
      </c>
      <c r="Q3954" s="13" t="s">
        <v>3526</v>
      </c>
    </row>
    <row r="3955" spans="2:17" ht="45" hidden="1" x14ac:dyDescent="0.25">
      <c r="B3955" s="13">
        <v>3057</v>
      </c>
      <c r="C3955" s="16" t="s">
        <v>4600</v>
      </c>
      <c r="D3955" s="13" t="s">
        <v>4507</v>
      </c>
      <c r="E3955" s="13">
        <v>12</v>
      </c>
      <c r="F3955" s="13"/>
      <c r="G3955" s="14">
        <v>91.32</v>
      </c>
      <c r="H3955" s="14"/>
      <c r="I3955" s="13"/>
      <c r="J3955" s="13"/>
      <c r="K3955" s="13" t="s">
        <v>192</v>
      </c>
      <c r="L3955" s="13" t="s">
        <v>19</v>
      </c>
      <c r="M3955" s="13"/>
      <c r="N3955" s="13" t="s">
        <v>4473</v>
      </c>
      <c r="O3955" s="13" t="s">
        <v>35</v>
      </c>
      <c r="P3955" s="13" t="s">
        <v>3527</v>
      </c>
      <c r="Q3955" s="13" t="s">
        <v>3526</v>
      </c>
    </row>
    <row r="3956" spans="2:17" ht="45" hidden="1" x14ac:dyDescent="0.25">
      <c r="B3956" s="13">
        <v>3058</v>
      </c>
      <c r="C3956" s="16" t="s">
        <v>4601</v>
      </c>
      <c r="D3956" s="13" t="s">
        <v>4507</v>
      </c>
      <c r="E3956" s="13">
        <v>12</v>
      </c>
      <c r="F3956" s="13"/>
      <c r="G3956" s="14">
        <v>56.76</v>
      </c>
      <c r="H3956" s="14"/>
      <c r="I3956" s="13"/>
      <c r="J3956" s="13"/>
      <c r="K3956" s="13" t="s">
        <v>192</v>
      </c>
      <c r="L3956" s="13" t="s">
        <v>19</v>
      </c>
      <c r="M3956" s="13"/>
      <c r="N3956" s="13" t="s">
        <v>4473</v>
      </c>
      <c r="O3956" s="13" t="s">
        <v>35</v>
      </c>
      <c r="P3956" s="13" t="s">
        <v>3527</v>
      </c>
      <c r="Q3956" s="13" t="s">
        <v>3526</v>
      </c>
    </row>
    <row r="3957" spans="2:17" ht="45" hidden="1" x14ac:dyDescent="0.25">
      <c r="B3957" s="13">
        <v>3059</v>
      </c>
      <c r="C3957" s="16" t="s">
        <v>4602</v>
      </c>
      <c r="D3957" s="13" t="s">
        <v>4507</v>
      </c>
      <c r="E3957" s="13">
        <v>12</v>
      </c>
      <c r="F3957" s="13"/>
      <c r="G3957" s="14">
        <v>97.08</v>
      </c>
      <c r="H3957" s="14"/>
      <c r="I3957" s="13"/>
      <c r="J3957" s="13"/>
      <c r="K3957" s="13" t="s">
        <v>192</v>
      </c>
      <c r="L3957" s="13" t="s">
        <v>19</v>
      </c>
      <c r="M3957" s="13"/>
      <c r="N3957" s="13" t="s">
        <v>4473</v>
      </c>
      <c r="O3957" s="13" t="s">
        <v>35</v>
      </c>
      <c r="P3957" s="13" t="s">
        <v>3527</v>
      </c>
      <c r="Q3957" s="13" t="s">
        <v>3526</v>
      </c>
    </row>
    <row r="3958" spans="2:17" ht="45" hidden="1" x14ac:dyDescent="0.25">
      <c r="B3958" s="13">
        <v>3060</v>
      </c>
      <c r="C3958" s="16" t="s">
        <v>4603</v>
      </c>
      <c r="D3958" s="13" t="s">
        <v>4507</v>
      </c>
      <c r="E3958" s="13">
        <v>12</v>
      </c>
      <c r="F3958" s="13"/>
      <c r="G3958" s="14">
        <v>79.56</v>
      </c>
      <c r="H3958" s="14"/>
      <c r="I3958" s="13"/>
      <c r="J3958" s="13"/>
      <c r="K3958" s="13" t="s">
        <v>192</v>
      </c>
      <c r="L3958" s="13" t="s">
        <v>19</v>
      </c>
      <c r="M3958" s="13"/>
      <c r="N3958" s="13" t="s">
        <v>4473</v>
      </c>
      <c r="O3958" s="13" t="s">
        <v>35</v>
      </c>
      <c r="P3958" s="13" t="s">
        <v>3527</v>
      </c>
      <c r="Q3958" s="13" t="s">
        <v>3526</v>
      </c>
    </row>
    <row r="3959" spans="2:17" ht="45" hidden="1" x14ac:dyDescent="0.25">
      <c r="B3959" s="13">
        <v>3061</v>
      </c>
      <c r="C3959" s="16" t="s">
        <v>4604</v>
      </c>
      <c r="D3959" s="13" t="s">
        <v>4507</v>
      </c>
      <c r="E3959" s="13">
        <v>12</v>
      </c>
      <c r="F3959" s="13"/>
      <c r="G3959" s="14">
        <v>180</v>
      </c>
      <c r="H3959" s="14"/>
      <c r="I3959" s="13"/>
      <c r="J3959" s="13"/>
      <c r="K3959" s="13" t="s">
        <v>192</v>
      </c>
      <c r="L3959" s="13" t="s">
        <v>19</v>
      </c>
      <c r="M3959" s="13"/>
      <c r="N3959" s="13" t="s">
        <v>4473</v>
      </c>
      <c r="O3959" s="13" t="s">
        <v>35</v>
      </c>
      <c r="P3959" s="13" t="s">
        <v>3527</v>
      </c>
      <c r="Q3959" s="13" t="s">
        <v>3526</v>
      </c>
    </row>
    <row r="3960" spans="2:17" ht="45" hidden="1" x14ac:dyDescent="0.25">
      <c r="B3960" s="13">
        <v>3062</v>
      </c>
      <c r="C3960" s="16" t="s">
        <v>4605</v>
      </c>
      <c r="D3960" s="13" t="s">
        <v>4507</v>
      </c>
      <c r="E3960" s="13">
        <v>12</v>
      </c>
      <c r="F3960" s="13"/>
      <c r="G3960" s="14">
        <v>226.92</v>
      </c>
      <c r="H3960" s="14"/>
      <c r="I3960" s="13"/>
      <c r="J3960" s="13"/>
      <c r="K3960" s="13" t="s">
        <v>192</v>
      </c>
      <c r="L3960" s="13" t="s">
        <v>19</v>
      </c>
      <c r="M3960" s="13"/>
      <c r="N3960" s="13" t="s">
        <v>4473</v>
      </c>
      <c r="O3960" s="13" t="s">
        <v>35</v>
      </c>
      <c r="P3960" s="13" t="s">
        <v>3527</v>
      </c>
      <c r="Q3960" s="13" t="s">
        <v>3526</v>
      </c>
    </row>
    <row r="3961" spans="2:17" ht="45" hidden="1" x14ac:dyDescent="0.25">
      <c r="B3961" s="13">
        <v>3063</v>
      </c>
      <c r="C3961" s="16" t="s">
        <v>4606</v>
      </c>
      <c r="D3961" s="13" t="s">
        <v>4507</v>
      </c>
      <c r="E3961" s="13">
        <v>12</v>
      </c>
      <c r="F3961" s="13"/>
      <c r="G3961" s="14">
        <v>79.92</v>
      </c>
      <c r="H3961" s="14"/>
      <c r="I3961" s="13"/>
      <c r="J3961" s="13"/>
      <c r="K3961" s="13" t="s">
        <v>192</v>
      </c>
      <c r="L3961" s="13" t="s">
        <v>19</v>
      </c>
      <c r="M3961" s="13"/>
      <c r="N3961" s="13" t="s">
        <v>4473</v>
      </c>
      <c r="O3961" s="13" t="s">
        <v>35</v>
      </c>
      <c r="P3961" s="13" t="s">
        <v>3527</v>
      </c>
      <c r="Q3961" s="13" t="s">
        <v>3526</v>
      </c>
    </row>
    <row r="3962" spans="2:17" ht="45" hidden="1" x14ac:dyDescent="0.25">
      <c r="B3962" s="13">
        <v>3064</v>
      </c>
      <c r="C3962" s="16" t="s">
        <v>4607</v>
      </c>
      <c r="D3962" s="13" t="s">
        <v>4507</v>
      </c>
      <c r="E3962" s="13">
        <v>12</v>
      </c>
      <c r="F3962" s="13"/>
      <c r="G3962" s="14">
        <v>109.32</v>
      </c>
      <c r="H3962" s="14"/>
      <c r="I3962" s="13"/>
      <c r="J3962" s="13"/>
      <c r="K3962" s="13" t="s">
        <v>192</v>
      </c>
      <c r="L3962" s="13" t="s">
        <v>19</v>
      </c>
      <c r="M3962" s="13"/>
      <c r="N3962" s="13" t="s">
        <v>4473</v>
      </c>
      <c r="O3962" s="13" t="s">
        <v>35</v>
      </c>
      <c r="P3962" s="13" t="s">
        <v>3527</v>
      </c>
      <c r="Q3962" s="13" t="s">
        <v>3526</v>
      </c>
    </row>
    <row r="3963" spans="2:17" ht="45" hidden="1" x14ac:dyDescent="0.25">
      <c r="B3963" s="13">
        <v>3065</v>
      </c>
      <c r="C3963" s="16" t="s">
        <v>4608</v>
      </c>
      <c r="D3963" s="13" t="s">
        <v>4507</v>
      </c>
      <c r="E3963" s="13">
        <v>12</v>
      </c>
      <c r="F3963" s="13"/>
      <c r="G3963" s="14">
        <v>126.12</v>
      </c>
      <c r="H3963" s="14"/>
      <c r="I3963" s="13"/>
      <c r="J3963" s="13"/>
      <c r="K3963" s="13" t="s">
        <v>192</v>
      </c>
      <c r="L3963" s="13" t="s">
        <v>19</v>
      </c>
      <c r="M3963" s="13"/>
      <c r="N3963" s="13" t="s">
        <v>4473</v>
      </c>
      <c r="O3963" s="13" t="s">
        <v>35</v>
      </c>
      <c r="P3963" s="13" t="s">
        <v>3527</v>
      </c>
      <c r="Q3963" s="13" t="s">
        <v>3526</v>
      </c>
    </row>
    <row r="3964" spans="2:17" ht="45" hidden="1" x14ac:dyDescent="0.25">
      <c r="B3964" s="13">
        <v>3066</v>
      </c>
      <c r="C3964" s="16" t="s">
        <v>4609</v>
      </c>
      <c r="D3964" s="13" t="s">
        <v>4507</v>
      </c>
      <c r="E3964" s="13">
        <v>12</v>
      </c>
      <c r="F3964" s="13"/>
      <c r="G3964" s="14">
        <v>79.92</v>
      </c>
      <c r="H3964" s="14"/>
      <c r="I3964" s="13"/>
      <c r="J3964" s="13"/>
      <c r="K3964" s="13" t="s">
        <v>192</v>
      </c>
      <c r="L3964" s="13" t="s">
        <v>19</v>
      </c>
      <c r="M3964" s="13"/>
      <c r="N3964" s="13" t="s">
        <v>4473</v>
      </c>
      <c r="O3964" s="13" t="s">
        <v>35</v>
      </c>
      <c r="P3964" s="13" t="s">
        <v>3527</v>
      </c>
      <c r="Q3964" s="13" t="s">
        <v>3526</v>
      </c>
    </row>
    <row r="3965" spans="2:17" ht="45" hidden="1" x14ac:dyDescent="0.25">
      <c r="B3965" s="13">
        <v>3067</v>
      </c>
      <c r="C3965" s="16" t="s">
        <v>4610</v>
      </c>
      <c r="D3965" s="13" t="s">
        <v>4507</v>
      </c>
      <c r="E3965" s="13">
        <v>12</v>
      </c>
      <c r="F3965" s="13"/>
      <c r="G3965" s="14">
        <v>55.2</v>
      </c>
      <c r="H3965" s="14"/>
      <c r="I3965" s="13"/>
      <c r="J3965" s="13"/>
      <c r="K3965" s="13" t="s">
        <v>192</v>
      </c>
      <c r="L3965" s="13" t="s">
        <v>19</v>
      </c>
      <c r="M3965" s="13"/>
      <c r="N3965" s="13" t="s">
        <v>4473</v>
      </c>
      <c r="O3965" s="13" t="s">
        <v>35</v>
      </c>
      <c r="P3965" s="13" t="s">
        <v>3527</v>
      </c>
      <c r="Q3965" s="13" t="s">
        <v>3526</v>
      </c>
    </row>
    <row r="3966" spans="2:17" ht="45" hidden="1" x14ac:dyDescent="0.25">
      <c r="B3966" s="13">
        <v>3068</v>
      </c>
      <c r="C3966" s="16" t="s">
        <v>4429</v>
      </c>
      <c r="D3966" s="13" t="s">
        <v>4507</v>
      </c>
      <c r="E3966" s="13">
        <v>12</v>
      </c>
      <c r="F3966" s="13"/>
      <c r="G3966" s="14">
        <v>18.36</v>
      </c>
      <c r="H3966" s="14"/>
      <c r="I3966" s="13"/>
      <c r="J3966" s="13"/>
      <c r="K3966" s="13" t="s">
        <v>192</v>
      </c>
      <c r="L3966" s="13" t="s">
        <v>19</v>
      </c>
      <c r="M3966" s="13"/>
      <c r="N3966" s="13" t="s">
        <v>4473</v>
      </c>
      <c r="O3966" s="13" t="s">
        <v>35</v>
      </c>
      <c r="P3966" s="13" t="s">
        <v>3527</v>
      </c>
      <c r="Q3966" s="13" t="s">
        <v>3526</v>
      </c>
    </row>
    <row r="3967" spans="2:17" ht="45" hidden="1" x14ac:dyDescent="0.25">
      <c r="B3967" s="13">
        <v>3069</v>
      </c>
      <c r="C3967" s="16" t="s">
        <v>4611</v>
      </c>
      <c r="D3967" s="13" t="s">
        <v>4507</v>
      </c>
      <c r="E3967" s="13">
        <v>12</v>
      </c>
      <c r="F3967" s="13"/>
      <c r="G3967" s="14">
        <v>32.76</v>
      </c>
      <c r="H3967" s="14"/>
      <c r="I3967" s="13"/>
      <c r="J3967" s="13"/>
      <c r="K3967" s="13" t="s">
        <v>192</v>
      </c>
      <c r="L3967" s="13" t="s">
        <v>19</v>
      </c>
      <c r="M3967" s="13"/>
      <c r="N3967" s="13" t="s">
        <v>4473</v>
      </c>
      <c r="O3967" s="13" t="s">
        <v>35</v>
      </c>
      <c r="P3967" s="13" t="s">
        <v>3527</v>
      </c>
      <c r="Q3967" s="13" t="s">
        <v>3526</v>
      </c>
    </row>
    <row r="3968" spans="2:17" ht="45" hidden="1" x14ac:dyDescent="0.25">
      <c r="B3968" s="13">
        <v>3070</v>
      </c>
      <c r="C3968" s="16" t="s">
        <v>4612</v>
      </c>
      <c r="D3968" s="13" t="s">
        <v>4507</v>
      </c>
      <c r="E3968" s="13">
        <v>12</v>
      </c>
      <c r="F3968" s="13"/>
      <c r="G3968" s="14">
        <v>32.76</v>
      </c>
      <c r="H3968" s="14"/>
      <c r="I3968" s="13"/>
      <c r="J3968" s="13"/>
      <c r="K3968" s="13" t="s">
        <v>192</v>
      </c>
      <c r="L3968" s="13" t="s">
        <v>19</v>
      </c>
      <c r="M3968" s="13"/>
      <c r="N3968" s="13" t="s">
        <v>4473</v>
      </c>
      <c r="O3968" s="13" t="s">
        <v>35</v>
      </c>
      <c r="P3968" s="13" t="s">
        <v>3527</v>
      </c>
      <c r="Q3968" s="13" t="s">
        <v>3526</v>
      </c>
    </row>
    <row r="3969" spans="2:17" ht="45" hidden="1" x14ac:dyDescent="0.25">
      <c r="B3969" s="13">
        <v>3071</v>
      </c>
      <c r="C3969" s="16" t="s">
        <v>4613</v>
      </c>
      <c r="D3969" s="13" t="s">
        <v>4507</v>
      </c>
      <c r="E3969" s="13">
        <v>12</v>
      </c>
      <c r="F3969" s="13"/>
      <c r="G3969" s="14">
        <v>32.76</v>
      </c>
      <c r="H3969" s="14"/>
      <c r="I3969" s="13"/>
      <c r="J3969" s="13"/>
      <c r="K3969" s="13" t="s">
        <v>192</v>
      </c>
      <c r="L3969" s="13" t="s">
        <v>19</v>
      </c>
      <c r="M3969" s="13"/>
      <c r="N3969" s="13" t="s">
        <v>4473</v>
      </c>
      <c r="O3969" s="13" t="s">
        <v>35</v>
      </c>
      <c r="P3969" s="13" t="s">
        <v>3527</v>
      </c>
      <c r="Q3969" s="13" t="s">
        <v>3526</v>
      </c>
    </row>
    <row r="3970" spans="2:17" ht="45" hidden="1" x14ac:dyDescent="0.25">
      <c r="B3970" s="13">
        <v>3072</v>
      </c>
      <c r="C3970" s="16" t="s">
        <v>4614</v>
      </c>
      <c r="D3970" s="13" t="s">
        <v>4507</v>
      </c>
      <c r="E3970" s="13">
        <v>12</v>
      </c>
      <c r="F3970" s="13"/>
      <c r="G3970" s="14">
        <v>49.32</v>
      </c>
      <c r="H3970" s="14"/>
      <c r="I3970" s="13"/>
      <c r="J3970" s="13"/>
      <c r="K3970" s="13" t="s">
        <v>192</v>
      </c>
      <c r="L3970" s="13" t="s">
        <v>19</v>
      </c>
      <c r="M3970" s="13"/>
      <c r="N3970" s="13" t="s">
        <v>4473</v>
      </c>
      <c r="O3970" s="13" t="s">
        <v>35</v>
      </c>
      <c r="P3970" s="13" t="s">
        <v>3527</v>
      </c>
      <c r="Q3970" s="13" t="s">
        <v>3526</v>
      </c>
    </row>
    <row r="3971" spans="2:17" ht="45" hidden="1" x14ac:dyDescent="0.25">
      <c r="B3971" s="13">
        <v>3073</v>
      </c>
      <c r="C3971" s="16" t="s">
        <v>4615</v>
      </c>
      <c r="D3971" s="13" t="s">
        <v>4507</v>
      </c>
      <c r="E3971" s="55">
        <v>29844</v>
      </c>
      <c r="F3971" s="13"/>
      <c r="G3971" s="14">
        <v>161456.04</v>
      </c>
      <c r="H3971" s="14"/>
      <c r="I3971" s="13"/>
      <c r="J3971" s="13"/>
      <c r="K3971" s="13" t="s">
        <v>192</v>
      </c>
      <c r="L3971" s="13" t="s">
        <v>19</v>
      </c>
      <c r="M3971" s="13"/>
      <c r="N3971" s="13" t="s">
        <v>4473</v>
      </c>
      <c r="O3971" s="13" t="s">
        <v>35</v>
      </c>
      <c r="P3971" s="13" t="s">
        <v>3527</v>
      </c>
      <c r="Q3971" s="13" t="s">
        <v>3526</v>
      </c>
    </row>
    <row r="3972" spans="2:17" ht="45" hidden="1" x14ac:dyDescent="0.25">
      <c r="B3972" s="13">
        <v>3074</v>
      </c>
      <c r="C3972" s="16" t="s">
        <v>4616</v>
      </c>
      <c r="D3972" s="13" t="s">
        <v>4507</v>
      </c>
      <c r="E3972" s="13">
        <v>12</v>
      </c>
      <c r="F3972" s="13"/>
      <c r="G3972" s="14">
        <v>32.76</v>
      </c>
      <c r="H3972" s="14"/>
      <c r="I3972" s="13"/>
      <c r="J3972" s="13"/>
      <c r="K3972" s="13" t="s">
        <v>192</v>
      </c>
      <c r="L3972" s="13" t="s">
        <v>19</v>
      </c>
      <c r="M3972" s="13"/>
      <c r="N3972" s="13" t="s">
        <v>4473</v>
      </c>
      <c r="O3972" s="13" t="s">
        <v>35</v>
      </c>
      <c r="P3972" s="13" t="s">
        <v>3527</v>
      </c>
      <c r="Q3972" s="13" t="s">
        <v>3526</v>
      </c>
    </row>
    <row r="3973" spans="2:17" ht="45" hidden="1" x14ac:dyDescent="0.25">
      <c r="B3973" s="13">
        <v>3075</v>
      </c>
      <c r="C3973" s="16" t="s">
        <v>4617</v>
      </c>
      <c r="D3973" s="13" t="s">
        <v>4507</v>
      </c>
      <c r="E3973" s="13">
        <v>12</v>
      </c>
      <c r="F3973" s="13"/>
      <c r="G3973" s="14">
        <v>18.36</v>
      </c>
      <c r="H3973" s="14"/>
      <c r="I3973" s="13"/>
      <c r="J3973" s="13"/>
      <c r="K3973" s="13" t="s">
        <v>192</v>
      </c>
      <c r="L3973" s="13" t="s">
        <v>19</v>
      </c>
      <c r="M3973" s="13"/>
      <c r="N3973" s="13" t="s">
        <v>4473</v>
      </c>
      <c r="O3973" s="13" t="s">
        <v>35</v>
      </c>
      <c r="P3973" s="13" t="s">
        <v>3527</v>
      </c>
      <c r="Q3973" s="13" t="s">
        <v>3526</v>
      </c>
    </row>
    <row r="3974" spans="2:17" ht="45" hidden="1" x14ac:dyDescent="0.25">
      <c r="B3974" s="13">
        <v>3077</v>
      </c>
      <c r="C3974" s="16" t="s">
        <v>4618</v>
      </c>
      <c r="D3974" s="13" t="s">
        <v>4507</v>
      </c>
      <c r="E3974" s="13">
        <v>12</v>
      </c>
      <c r="F3974" s="13"/>
      <c r="G3974" s="14">
        <v>32.76</v>
      </c>
      <c r="H3974" s="14"/>
      <c r="I3974" s="13"/>
      <c r="J3974" s="13"/>
      <c r="K3974" s="13" t="s">
        <v>192</v>
      </c>
      <c r="L3974" s="13" t="s">
        <v>19</v>
      </c>
      <c r="M3974" s="13"/>
      <c r="N3974" s="13" t="s">
        <v>4473</v>
      </c>
      <c r="O3974" s="13" t="s">
        <v>35</v>
      </c>
      <c r="P3974" s="13" t="s">
        <v>3527</v>
      </c>
      <c r="Q3974" s="13" t="s">
        <v>3526</v>
      </c>
    </row>
    <row r="3975" spans="2:17" ht="45" hidden="1" x14ac:dyDescent="0.25">
      <c r="B3975" s="13">
        <v>3078</v>
      </c>
      <c r="C3975" s="16" t="s">
        <v>4619</v>
      </c>
      <c r="D3975" s="13" t="s">
        <v>4507</v>
      </c>
      <c r="E3975" s="13">
        <v>12</v>
      </c>
      <c r="F3975" s="13"/>
      <c r="G3975" s="14">
        <v>300</v>
      </c>
      <c r="H3975" s="14"/>
      <c r="I3975" s="13"/>
      <c r="J3975" s="13"/>
      <c r="K3975" s="13" t="s">
        <v>192</v>
      </c>
      <c r="L3975" s="13" t="s">
        <v>19</v>
      </c>
      <c r="M3975" s="13"/>
      <c r="N3975" s="13" t="s">
        <v>4473</v>
      </c>
      <c r="O3975" s="13" t="s">
        <v>35</v>
      </c>
      <c r="P3975" s="13" t="s">
        <v>3527</v>
      </c>
      <c r="Q3975" s="13" t="s">
        <v>3526</v>
      </c>
    </row>
    <row r="3976" spans="2:17" ht="45" hidden="1" x14ac:dyDescent="0.25">
      <c r="B3976" s="13">
        <v>3079</v>
      </c>
      <c r="C3976" s="16" t="s">
        <v>4620</v>
      </c>
      <c r="D3976" s="13" t="s">
        <v>4507</v>
      </c>
      <c r="E3976" s="13">
        <v>24</v>
      </c>
      <c r="F3976" s="13"/>
      <c r="G3976" s="14">
        <v>98.64</v>
      </c>
      <c r="H3976" s="14"/>
      <c r="I3976" s="13"/>
      <c r="J3976" s="13"/>
      <c r="K3976" s="13" t="s">
        <v>192</v>
      </c>
      <c r="L3976" s="13" t="s">
        <v>19</v>
      </c>
      <c r="M3976" s="13"/>
      <c r="N3976" s="13" t="s">
        <v>4473</v>
      </c>
      <c r="O3976" s="13" t="s">
        <v>35</v>
      </c>
      <c r="P3976" s="13" t="s">
        <v>3527</v>
      </c>
      <c r="Q3976" s="13" t="s">
        <v>3526</v>
      </c>
    </row>
    <row r="3977" spans="2:17" ht="45" hidden="1" x14ac:dyDescent="0.25">
      <c r="B3977" s="13">
        <v>3080</v>
      </c>
      <c r="C3977" s="16" t="s">
        <v>4621</v>
      </c>
      <c r="D3977" s="13" t="s">
        <v>4507</v>
      </c>
      <c r="E3977" s="13">
        <v>12</v>
      </c>
      <c r="F3977" s="13"/>
      <c r="G3977" s="14">
        <v>32.76</v>
      </c>
      <c r="H3977" s="14"/>
      <c r="I3977" s="13"/>
      <c r="J3977" s="13"/>
      <c r="K3977" s="13" t="s">
        <v>192</v>
      </c>
      <c r="L3977" s="13" t="s">
        <v>19</v>
      </c>
      <c r="M3977" s="13"/>
      <c r="N3977" s="13" t="s">
        <v>4473</v>
      </c>
      <c r="O3977" s="13" t="s">
        <v>35</v>
      </c>
      <c r="P3977" s="13" t="s">
        <v>3527</v>
      </c>
      <c r="Q3977" s="13" t="s">
        <v>3526</v>
      </c>
    </row>
    <row r="3978" spans="2:17" ht="45" hidden="1" x14ac:dyDescent="0.25">
      <c r="B3978" s="13">
        <v>3081</v>
      </c>
      <c r="C3978" s="16" t="s">
        <v>4622</v>
      </c>
      <c r="D3978" s="13" t="s">
        <v>4507</v>
      </c>
      <c r="E3978" s="13">
        <v>12</v>
      </c>
      <c r="F3978" s="13"/>
      <c r="G3978" s="14">
        <v>32.76</v>
      </c>
      <c r="H3978" s="14"/>
      <c r="I3978" s="13"/>
      <c r="J3978" s="13"/>
      <c r="K3978" s="13" t="s">
        <v>192</v>
      </c>
      <c r="L3978" s="13" t="s">
        <v>19</v>
      </c>
      <c r="M3978" s="13"/>
      <c r="N3978" s="13" t="s">
        <v>4473</v>
      </c>
      <c r="O3978" s="13" t="s">
        <v>35</v>
      </c>
      <c r="P3978" s="13" t="s">
        <v>3527</v>
      </c>
      <c r="Q3978" s="13" t="s">
        <v>3526</v>
      </c>
    </row>
    <row r="3979" spans="2:17" ht="45" hidden="1" x14ac:dyDescent="0.25">
      <c r="B3979" s="13">
        <v>3082</v>
      </c>
      <c r="C3979" s="16" t="s">
        <v>4623</v>
      </c>
      <c r="D3979" s="13" t="s">
        <v>4507</v>
      </c>
      <c r="E3979" s="13">
        <v>12</v>
      </c>
      <c r="F3979" s="13"/>
      <c r="G3979" s="14">
        <v>32.76</v>
      </c>
      <c r="H3979" s="14"/>
      <c r="I3979" s="13"/>
      <c r="J3979" s="13"/>
      <c r="K3979" s="13" t="s">
        <v>192</v>
      </c>
      <c r="L3979" s="13" t="s">
        <v>19</v>
      </c>
      <c r="M3979" s="13"/>
      <c r="N3979" s="13" t="s">
        <v>4473</v>
      </c>
      <c r="O3979" s="13" t="s">
        <v>35</v>
      </c>
      <c r="P3979" s="13" t="s">
        <v>3527</v>
      </c>
      <c r="Q3979" s="13" t="s">
        <v>3526</v>
      </c>
    </row>
    <row r="3980" spans="2:17" ht="45" hidden="1" x14ac:dyDescent="0.25">
      <c r="B3980" s="13">
        <v>3083</v>
      </c>
      <c r="C3980" s="16" t="s">
        <v>4624</v>
      </c>
      <c r="D3980" s="13" t="s">
        <v>4507</v>
      </c>
      <c r="E3980" s="13">
        <v>12</v>
      </c>
      <c r="F3980" s="13"/>
      <c r="G3980" s="14">
        <v>49.32</v>
      </c>
      <c r="H3980" s="14"/>
      <c r="I3980" s="13"/>
      <c r="J3980" s="13"/>
      <c r="K3980" s="13" t="s">
        <v>192</v>
      </c>
      <c r="L3980" s="13" t="s">
        <v>19</v>
      </c>
      <c r="M3980" s="13"/>
      <c r="N3980" s="13" t="s">
        <v>4473</v>
      </c>
      <c r="O3980" s="13" t="s">
        <v>35</v>
      </c>
      <c r="P3980" s="13" t="s">
        <v>3527</v>
      </c>
      <c r="Q3980" s="13" t="s">
        <v>3526</v>
      </c>
    </row>
    <row r="3981" spans="2:17" ht="45" hidden="1" x14ac:dyDescent="0.25">
      <c r="B3981" s="13">
        <v>3084</v>
      </c>
      <c r="C3981" s="16" t="s">
        <v>4625</v>
      </c>
      <c r="D3981" s="13" t="s">
        <v>4507</v>
      </c>
      <c r="E3981" s="55">
        <v>15204</v>
      </c>
      <c r="F3981" s="13"/>
      <c r="G3981" s="14">
        <v>41506.92</v>
      </c>
      <c r="H3981" s="14"/>
      <c r="I3981" s="13"/>
      <c r="J3981" s="13"/>
      <c r="K3981" s="13" t="s">
        <v>192</v>
      </c>
      <c r="L3981" s="13" t="s">
        <v>19</v>
      </c>
      <c r="M3981" s="13"/>
      <c r="N3981" s="13" t="s">
        <v>4473</v>
      </c>
      <c r="O3981" s="13" t="s">
        <v>35</v>
      </c>
      <c r="P3981" s="13" t="s">
        <v>3527</v>
      </c>
      <c r="Q3981" s="13" t="s">
        <v>3526</v>
      </c>
    </row>
    <row r="3982" spans="2:17" ht="45" hidden="1" x14ac:dyDescent="0.25">
      <c r="B3982" s="13">
        <v>3086</v>
      </c>
      <c r="C3982" s="16" t="s">
        <v>4626</v>
      </c>
      <c r="D3982" s="13" t="s">
        <v>4507</v>
      </c>
      <c r="E3982" s="13">
        <v>12</v>
      </c>
      <c r="F3982" s="13"/>
      <c r="G3982" s="14">
        <v>32.76</v>
      </c>
      <c r="H3982" s="14"/>
      <c r="I3982" s="13"/>
      <c r="J3982" s="13"/>
      <c r="K3982" s="13" t="s">
        <v>192</v>
      </c>
      <c r="L3982" s="13" t="s">
        <v>19</v>
      </c>
      <c r="M3982" s="13"/>
      <c r="N3982" s="13" t="s">
        <v>4473</v>
      </c>
      <c r="O3982" s="13" t="s">
        <v>35</v>
      </c>
      <c r="P3982" s="13" t="s">
        <v>3527</v>
      </c>
      <c r="Q3982" s="13" t="s">
        <v>3526</v>
      </c>
    </row>
    <row r="3983" spans="2:17" ht="45" hidden="1" x14ac:dyDescent="0.25">
      <c r="B3983" s="13">
        <v>3087</v>
      </c>
      <c r="C3983" s="16" t="s">
        <v>4627</v>
      </c>
      <c r="D3983" s="13" t="s">
        <v>4507</v>
      </c>
      <c r="E3983" s="13">
        <v>12</v>
      </c>
      <c r="F3983" s="13"/>
      <c r="G3983" s="14">
        <v>144</v>
      </c>
      <c r="H3983" s="14"/>
      <c r="I3983" s="13"/>
      <c r="J3983" s="13"/>
      <c r="K3983" s="13" t="s">
        <v>192</v>
      </c>
      <c r="L3983" s="13" t="s">
        <v>19</v>
      </c>
      <c r="M3983" s="13"/>
      <c r="N3983" s="13" t="s">
        <v>4473</v>
      </c>
      <c r="O3983" s="13" t="s">
        <v>35</v>
      </c>
      <c r="P3983" s="13" t="s">
        <v>3527</v>
      </c>
      <c r="Q3983" s="13" t="s">
        <v>3526</v>
      </c>
    </row>
    <row r="3984" spans="2:17" ht="45" hidden="1" x14ac:dyDescent="0.25">
      <c r="B3984" s="13">
        <v>3088</v>
      </c>
      <c r="C3984" s="16" t="s">
        <v>4628</v>
      </c>
      <c r="D3984" s="13" t="s">
        <v>4507</v>
      </c>
      <c r="E3984" s="13">
        <v>12</v>
      </c>
      <c r="F3984" s="13"/>
      <c r="G3984" s="14">
        <v>32.76</v>
      </c>
      <c r="H3984" s="14"/>
      <c r="I3984" s="13"/>
      <c r="J3984" s="13"/>
      <c r="K3984" s="13" t="s">
        <v>192</v>
      </c>
      <c r="L3984" s="13" t="s">
        <v>19</v>
      </c>
      <c r="M3984" s="13"/>
      <c r="N3984" s="13" t="s">
        <v>4473</v>
      </c>
      <c r="O3984" s="13" t="s">
        <v>35</v>
      </c>
      <c r="P3984" s="13" t="s">
        <v>3527</v>
      </c>
      <c r="Q3984" s="13" t="s">
        <v>3526</v>
      </c>
    </row>
    <row r="3985" spans="2:17" ht="45" hidden="1" x14ac:dyDescent="0.25">
      <c r="B3985" s="13">
        <v>3089</v>
      </c>
      <c r="C3985" s="16" t="s">
        <v>4629</v>
      </c>
      <c r="D3985" s="13" t="s">
        <v>4507</v>
      </c>
      <c r="E3985" s="13">
        <v>12</v>
      </c>
      <c r="F3985" s="13"/>
      <c r="G3985" s="14">
        <v>1320</v>
      </c>
      <c r="H3985" s="14"/>
      <c r="I3985" s="13"/>
      <c r="J3985" s="13"/>
      <c r="K3985" s="13" t="s">
        <v>192</v>
      </c>
      <c r="L3985" s="13" t="s">
        <v>19</v>
      </c>
      <c r="M3985" s="13"/>
      <c r="N3985" s="13" t="s">
        <v>4473</v>
      </c>
      <c r="O3985" s="13" t="s">
        <v>35</v>
      </c>
      <c r="P3985" s="13" t="s">
        <v>3527</v>
      </c>
      <c r="Q3985" s="13" t="s">
        <v>3526</v>
      </c>
    </row>
    <row r="3986" spans="2:17" ht="45" hidden="1" x14ac:dyDescent="0.25">
      <c r="B3986" s="13">
        <v>3090</v>
      </c>
      <c r="C3986" s="16" t="s">
        <v>4630</v>
      </c>
      <c r="D3986" s="13" t="s">
        <v>4507</v>
      </c>
      <c r="E3986" s="13">
        <v>12</v>
      </c>
      <c r="F3986" s="13"/>
      <c r="G3986" s="14">
        <v>180</v>
      </c>
      <c r="H3986" s="14"/>
      <c r="I3986" s="13"/>
      <c r="J3986" s="13"/>
      <c r="K3986" s="13" t="s">
        <v>192</v>
      </c>
      <c r="L3986" s="13" t="s">
        <v>19</v>
      </c>
      <c r="M3986" s="13"/>
      <c r="N3986" s="13" t="s">
        <v>4473</v>
      </c>
      <c r="O3986" s="13" t="s">
        <v>35</v>
      </c>
      <c r="P3986" s="13" t="s">
        <v>3527</v>
      </c>
      <c r="Q3986" s="13" t="s">
        <v>3526</v>
      </c>
    </row>
    <row r="3987" spans="2:17" ht="45" hidden="1" x14ac:dyDescent="0.25">
      <c r="B3987" s="13">
        <v>3091</v>
      </c>
      <c r="C3987" s="16" t="s">
        <v>4631</v>
      </c>
      <c r="D3987" s="13" t="s">
        <v>4507</v>
      </c>
      <c r="E3987" s="55">
        <v>31992</v>
      </c>
      <c r="F3987" s="13"/>
      <c r="G3987" s="14">
        <v>479880</v>
      </c>
      <c r="H3987" s="14"/>
      <c r="I3987" s="13"/>
      <c r="J3987" s="13"/>
      <c r="K3987" s="13" t="s">
        <v>192</v>
      </c>
      <c r="L3987" s="13" t="s">
        <v>19</v>
      </c>
      <c r="M3987" s="13"/>
      <c r="N3987" s="13" t="s">
        <v>4473</v>
      </c>
      <c r="O3987" s="13" t="s">
        <v>35</v>
      </c>
      <c r="P3987" s="13" t="s">
        <v>3527</v>
      </c>
      <c r="Q3987" s="13" t="s">
        <v>3526</v>
      </c>
    </row>
    <row r="3988" spans="2:17" ht="45" hidden="1" x14ac:dyDescent="0.25">
      <c r="B3988" s="13">
        <v>3092</v>
      </c>
      <c r="C3988" s="16" t="s">
        <v>4632</v>
      </c>
      <c r="D3988" s="13" t="s">
        <v>4507</v>
      </c>
      <c r="E3988" s="13">
        <v>12</v>
      </c>
      <c r="F3988" s="13"/>
      <c r="G3988" s="14">
        <v>180</v>
      </c>
      <c r="H3988" s="14"/>
      <c r="I3988" s="13"/>
      <c r="J3988" s="13"/>
      <c r="K3988" s="13" t="s">
        <v>192</v>
      </c>
      <c r="L3988" s="13" t="s">
        <v>19</v>
      </c>
      <c r="M3988" s="13"/>
      <c r="N3988" s="13" t="s">
        <v>4473</v>
      </c>
      <c r="O3988" s="13" t="s">
        <v>35</v>
      </c>
      <c r="P3988" s="13" t="s">
        <v>3527</v>
      </c>
      <c r="Q3988" s="13" t="s">
        <v>3526</v>
      </c>
    </row>
    <row r="3989" spans="2:17" ht="45" hidden="1" x14ac:dyDescent="0.25">
      <c r="B3989" s="13">
        <v>3093</v>
      </c>
      <c r="C3989" s="16" t="s">
        <v>4633</v>
      </c>
      <c r="D3989" s="13" t="s">
        <v>4507</v>
      </c>
      <c r="E3989" s="13">
        <v>996</v>
      </c>
      <c r="F3989" s="13"/>
      <c r="G3989" s="14">
        <v>64740</v>
      </c>
      <c r="H3989" s="14"/>
      <c r="I3989" s="13"/>
      <c r="J3989" s="13"/>
      <c r="K3989" s="13" t="s">
        <v>192</v>
      </c>
      <c r="L3989" s="13" t="s">
        <v>19</v>
      </c>
      <c r="M3989" s="13"/>
      <c r="N3989" s="13" t="s">
        <v>4473</v>
      </c>
      <c r="O3989" s="13" t="s">
        <v>35</v>
      </c>
      <c r="P3989" s="13" t="s">
        <v>3527</v>
      </c>
      <c r="Q3989" s="13" t="s">
        <v>3526</v>
      </c>
    </row>
    <row r="3990" spans="2:17" ht="45" hidden="1" x14ac:dyDescent="0.25">
      <c r="B3990" s="13">
        <v>3094</v>
      </c>
      <c r="C3990" s="16" t="s">
        <v>4634</v>
      </c>
      <c r="D3990" s="13" t="s">
        <v>4507</v>
      </c>
      <c r="E3990" s="13">
        <v>996</v>
      </c>
      <c r="F3990" s="13"/>
      <c r="G3990" s="14">
        <v>95616</v>
      </c>
      <c r="H3990" s="14"/>
      <c r="I3990" s="13"/>
      <c r="J3990" s="13"/>
      <c r="K3990" s="13" t="s">
        <v>192</v>
      </c>
      <c r="L3990" s="13" t="s">
        <v>19</v>
      </c>
      <c r="M3990" s="13"/>
      <c r="N3990" s="13" t="s">
        <v>4473</v>
      </c>
      <c r="O3990" s="13" t="s">
        <v>35</v>
      </c>
      <c r="P3990" s="13" t="s">
        <v>3527</v>
      </c>
      <c r="Q3990" s="13" t="s">
        <v>3526</v>
      </c>
    </row>
    <row r="3991" spans="2:17" ht="45" hidden="1" x14ac:dyDescent="0.25">
      <c r="B3991" s="13">
        <v>3095</v>
      </c>
      <c r="C3991" s="16" t="s">
        <v>4635</v>
      </c>
      <c r="D3991" s="13" t="s">
        <v>4507</v>
      </c>
      <c r="E3991" s="13">
        <v>12</v>
      </c>
      <c r="F3991" s="13"/>
      <c r="G3991" s="14">
        <v>111</v>
      </c>
      <c r="H3991" s="14"/>
      <c r="I3991" s="13"/>
      <c r="J3991" s="13"/>
      <c r="K3991" s="13" t="s">
        <v>192</v>
      </c>
      <c r="L3991" s="13" t="s">
        <v>19</v>
      </c>
      <c r="M3991" s="13"/>
      <c r="N3991" s="13" t="s">
        <v>4473</v>
      </c>
      <c r="O3991" s="13" t="s">
        <v>35</v>
      </c>
      <c r="P3991" s="13" t="s">
        <v>3527</v>
      </c>
      <c r="Q3991" s="13" t="s">
        <v>3526</v>
      </c>
    </row>
    <row r="3992" spans="2:17" ht="45" hidden="1" x14ac:dyDescent="0.25">
      <c r="B3992" s="13">
        <v>3096</v>
      </c>
      <c r="C3992" s="16" t="s">
        <v>4636</v>
      </c>
      <c r="D3992" s="13" t="s">
        <v>4507</v>
      </c>
      <c r="E3992" s="55">
        <v>9996</v>
      </c>
      <c r="F3992" s="13"/>
      <c r="G3992" s="14">
        <v>28288.68</v>
      </c>
      <c r="H3992" s="14"/>
      <c r="I3992" s="13"/>
      <c r="J3992" s="13"/>
      <c r="K3992" s="13" t="s">
        <v>192</v>
      </c>
      <c r="L3992" s="13" t="s">
        <v>19</v>
      </c>
      <c r="M3992" s="13"/>
      <c r="N3992" s="13" t="s">
        <v>4473</v>
      </c>
      <c r="O3992" s="13" t="s">
        <v>35</v>
      </c>
      <c r="P3992" s="13" t="s">
        <v>3527</v>
      </c>
      <c r="Q3992" s="13" t="s">
        <v>3526</v>
      </c>
    </row>
    <row r="3993" spans="2:17" ht="45" hidden="1" x14ac:dyDescent="0.25">
      <c r="B3993" s="13">
        <v>3098</v>
      </c>
      <c r="C3993" s="16" t="s">
        <v>4637</v>
      </c>
      <c r="D3993" s="13" t="s">
        <v>4507</v>
      </c>
      <c r="E3993" s="55">
        <v>8460</v>
      </c>
      <c r="F3993" s="13"/>
      <c r="G3993" s="14">
        <v>127407.6</v>
      </c>
      <c r="H3993" s="14"/>
      <c r="I3993" s="13"/>
      <c r="J3993" s="13"/>
      <c r="K3993" s="13" t="s">
        <v>192</v>
      </c>
      <c r="L3993" s="13" t="s">
        <v>19</v>
      </c>
      <c r="M3993" s="13"/>
      <c r="N3993" s="13" t="s">
        <v>4473</v>
      </c>
      <c r="O3993" s="13" t="s">
        <v>35</v>
      </c>
      <c r="P3993" s="13" t="s">
        <v>3527</v>
      </c>
      <c r="Q3993" s="13" t="s">
        <v>3526</v>
      </c>
    </row>
    <row r="3994" spans="2:17" ht="45" hidden="1" x14ac:dyDescent="0.25">
      <c r="B3994" s="13">
        <v>3099</v>
      </c>
      <c r="C3994" s="16" t="s">
        <v>4638</v>
      </c>
      <c r="D3994" s="13" t="s">
        <v>4507</v>
      </c>
      <c r="E3994" s="55">
        <v>164556</v>
      </c>
      <c r="F3994" s="13"/>
      <c r="G3994" s="14">
        <v>2702009.52</v>
      </c>
      <c r="H3994" s="14"/>
      <c r="I3994" s="13"/>
      <c r="J3994" s="13"/>
      <c r="K3994" s="13" t="s">
        <v>192</v>
      </c>
      <c r="L3994" s="13" t="s">
        <v>19</v>
      </c>
      <c r="M3994" s="13"/>
      <c r="N3994" s="13" t="s">
        <v>4473</v>
      </c>
      <c r="O3994" s="13" t="s">
        <v>35</v>
      </c>
      <c r="P3994" s="13" t="s">
        <v>3527</v>
      </c>
      <c r="Q3994" s="13" t="s">
        <v>3526</v>
      </c>
    </row>
    <row r="3995" spans="2:17" ht="45" hidden="1" x14ac:dyDescent="0.25">
      <c r="B3995" s="13">
        <v>3100</v>
      </c>
      <c r="C3995" s="16" t="s">
        <v>4639</v>
      </c>
      <c r="D3995" s="13" t="s">
        <v>4507</v>
      </c>
      <c r="E3995" s="13">
        <v>12</v>
      </c>
      <c r="F3995" s="13"/>
      <c r="G3995" s="14">
        <v>162.6</v>
      </c>
      <c r="H3995" s="14"/>
      <c r="I3995" s="13"/>
      <c r="J3995" s="13"/>
      <c r="K3995" s="13" t="s">
        <v>192</v>
      </c>
      <c r="L3995" s="13" t="s">
        <v>19</v>
      </c>
      <c r="M3995" s="13"/>
      <c r="N3995" s="13" t="s">
        <v>4473</v>
      </c>
      <c r="O3995" s="13" t="s">
        <v>35</v>
      </c>
      <c r="P3995" s="13" t="s">
        <v>3527</v>
      </c>
      <c r="Q3995" s="13" t="s">
        <v>3526</v>
      </c>
    </row>
    <row r="3996" spans="2:17" ht="45" hidden="1" x14ac:dyDescent="0.25">
      <c r="B3996" s="13">
        <v>3101</v>
      </c>
      <c r="C3996" s="16" t="s">
        <v>4640</v>
      </c>
      <c r="D3996" s="13" t="s">
        <v>4507</v>
      </c>
      <c r="E3996" s="13">
        <v>12</v>
      </c>
      <c r="F3996" s="13"/>
      <c r="G3996" s="14">
        <v>205.92</v>
      </c>
      <c r="H3996" s="14"/>
      <c r="I3996" s="13"/>
      <c r="J3996" s="13"/>
      <c r="K3996" s="13" t="s">
        <v>192</v>
      </c>
      <c r="L3996" s="13" t="s">
        <v>19</v>
      </c>
      <c r="M3996" s="13"/>
      <c r="N3996" s="13" t="s">
        <v>4473</v>
      </c>
      <c r="O3996" s="13" t="s">
        <v>35</v>
      </c>
      <c r="P3996" s="13" t="s">
        <v>3527</v>
      </c>
      <c r="Q3996" s="13" t="s">
        <v>3526</v>
      </c>
    </row>
    <row r="3997" spans="2:17" ht="45" hidden="1" x14ac:dyDescent="0.25">
      <c r="B3997" s="13">
        <v>3102</v>
      </c>
      <c r="C3997" s="16" t="s">
        <v>4641</v>
      </c>
      <c r="D3997" s="13" t="s">
        <v>4507</v>
      </c>
      <c r="E3997" s="13">
        <v>12</v>
      </c>
      <c r="F3997" s="13"/>
      <c r="G3997" s="14">
        <v>205.92</v>
      </c>
      <c r="H3997" s="14"/>
      <c r="I3997" s="13"/>
      <c r="J3997" s="13"/>
      <c r="K3997" s="13" t="s">
        <v>192</v>
      </c>
      <c r="L3997" s="13" t="s">
        <v>19</v>
      </c>
      <c r="M3997" s="13"/>
      <c r="N3997" s="13" t="s">
        <v>4473</v>
      </c>
      <c r="O3997" s="13" t="s">
        <v>35</v>
      </c>
      <c r="P3997" s="13" t="s">
        <v>3527</v>
      </c>
      <c r="Q3997" s="13" t="s">
        <v>3526</v>
      </c>
    </row>
    <row r="3998" spans="2:17" ht="45" hidden="1" x14ac:dyDescent="0.25">
      <c r="B3998" s="13">
        <v>3103</v>
      </c>
      <c r="C3998" s="16" t="s">
        <v>4642</v>
      </c>
      <c r="D3998" s="13" t="s">
        <v>4507</v>
      </c>
      <c r="E3998" s="55">
        <v>9996</v>
      </c>
      <c r="F3998" s="13"/>
      <c r="G3998" s="14">
        <v>171531.36</v>
      </c>
      <c r="H3998" s="14"/>
      <c r="I3998" s="13"/>
      <c r="J3998" s="13"/>
      <c r="K3998" s="13" t="s">
        <v>192</v>
      </c>
      <c r="L3998" s="13" t="s">
        <v>19</v>
      </c>
      <c r="M3998" s="13"/>
      <c r="N3998" s="13" t="s">
        <v>4473</v>
      </c>
      <c r="O3998" s="13" t="s">
        <v>35</v>
      </c>
      <c r="P3998" s="13" t="s">
        <v>3527</v>
      </c>
      <c r="Q3998" s="13" t="s">
        <v>3526</v>
      </c>
    </row>
    <row r="3999" spans="2:17" ht="45" hidden="1" x14ac:dyDescent="0.25">
      <c r="B3999" s="13">
        <v>3104</v>
      </c>
      <c r="C3999" s="16" t="s">
        <v>4643</v>
      </c>
      <c r="D3999" s="13" t="s">
        <v>4507</v>
      </c>
      <c r="E3999" s="55">
        <v>9996</v>
      </c>
      <c r="F3999" s="13"/>
      <c r="G3999" s="14">
        <v>92463</v>
      </c>
      <c r="H3999" s="14"/>
      <c r="I3999" s="13"/>
      <c r="J3999" s="13"/>
      <c r="K3999" s="13" t="s">
        <v>192</v>
      </c>
      <c r="L3999" s="13" t="s">
        <v>19</v>
      </c>
      <c r="M3999" s="13"/>
      <c r="N3999" s="13" t="s">
        <v>4473</v>
      </c>
      <c r="O3999" s="13" t="s">
        <v>35</v>
      </c>
      <c r="P3999" s="13" t="s">
        <v>3527</v>
      </c>
      <c r="Q3999" s="13" t="s">
        <v>3526</v>
      </c>
    </row>
    <row r="4000" spans="2:17" ht="45" hidden="1" x14ac:dyDescent="0.25">
      <c r="B4000" s="13">
        <v>3105</v>
      </c>
      <c r="C4000" s="16" t="s">
        <v>4644</v>
      </c>
      <c r="D4000" s="13" t="s">
        <v>4507</v>
      </c>
      <c r="E4000" s="55">
        <v>9996</v>
      </c>
      <c r="F4000" s="13"/>
      <c r="G4000" s="14">
        <v>171531.36</v>
      </c>
      <c r="H4000" s="14"/>
      <c r="I4000" s="13"/>
      <c r="J4000" s="13"/>
      <c r="K4000" s="13" t="s">
        <v>192</v>
      </c>
      <c r="L4000" s="13" t="s">
        <v>19</v>
      </c>
      <c r="M4000" s="13"/>
      <c r="N4000" s="13" t="s">
        <v>4473</v>
      </c>
      <c r="O4000" s="13" t="s">
        <v>35</v>
      </c>
      <c r="P4000" s="13" t="s">
        <v>3527</v>
      </c>
      <c r="Q4000" s="13" t="s">
        <v>3526</v>
      </c>
    </row>
    <row r="4001" spans="2:17" ht="45" hidden="1" x14ac:dyDescent="0.25">
      <c r="B4001" s="13">
        <v>3106</v>
      </c>
      <c r="C4001" s="16" t="s">
        <v>4645</v>
      </c>
      <c r="D4001" s="13" t="s">
        <v>4507</v>
      </c>
      <c r="E4001" s="55">
        <v>10020</v>
      </c>
      <c r="F4001" s="13"/>
      <c r="G4001" s="14">
        <v>28356.6</v>
      </c>
      <c r="H4001" s="14"/>
      <c r="I4001" s="13"/>
      <c r="J4001" s="13"/>
      <c r="K4001" s="13" t="s">
        <v>192</v>
      </c>
      <c r="L4001" s="13" t="s">
        <v>19</v>
      </c>
      <c r="M4001" s="13"/>
      <c r="N4001" s="13" t="s">
        <v>4473</v>
      </c>
      <c r="O4001" s="13" t="s">
        <v>35</v>
      </c>
      <c r="P4001" s="13" t="s">
        <v>3527</v>
      </c>
      <c r="Q4001" s="13" t="s">
        <v>3526</v>
      </c>
    </row>
    <row r="4002" spans="2:17" ht="45" hidden="1" x14ac:dyDescent="0.25">
      <c r="B4002" s="13">
        <v>3107</v>
      </c>
      <c r="C4002" s="16" t="s">
        <v>4646</v>
      </c>
      <c r="D4002" s="13" t="s">
        <v>4507</v>
      </c>
      <c r="E4002" s="13">
        <v>96</v>
      </c>
      <c r="F4002" s="13"/>
      <c r="G4002" s="14">
        <v>28654.080000000002</v>
      </c>
      <c r="H4002" s="14"/>
      <c r="I4002" s="13"/>
      <c r="J4002" s="13"/>
      <c r="K4002" s="13" t="s">
        <v>192</v>
      </c>
      <c r="L4002" s="13" t="s">
        <v>19</v>
      </c>
      <c r="M4002" s="13"/>
      <c r="N4002" s="13" t="s">
        <v>4473</v>
      </c>
      <c r="O4002" s="13" t="s">
        <v>35</v>
      </c>
      <c r="P4002" s="13" t="s">
        <v>3527</v>
      </c>
      <c r="Q4002" s="13" t="s">
        <v>3526</v>
      </c>
    </row>
    <row r="4003" spans="2:17" ht="45" hidden="1" x14ac:dyDescent="0.25">
      <c r="B4003" s="13">
        <v>3108</v>
      </c>
      <c r="C4003" s="16" t="s">
        <v>4647</v>
      </c>
      <c r="D4003" s="13" t="s">
        <v>4507</v>
      </c>
      <c r="E4003" s="13">
        <v>12</v>
      </c>
      <c r="F4003" s="13"/>
      <c r="G4003" s="14">
        <v>205.92</v>
      </c>
      <c r="H4003" s="14"/>
      <c r="I4003" s="13"/>
      <c r="J4003" s="13"/>
      <c r="K4003" s="13" t="s">
        <v>192</v>
      </c>
      <c r="L4003" s="13" t="s">
        <v>19</v>
      </c>
      <c r="M4003" s="13"/>
      <c r="N4003" s="13" t="s">
        <v>4473</v>
      </c>
      <c r="O4003" s="13" t="s">
        <v>35</v>
      </c>
      <c r="P4003" s="13" t="s">
        <v>3527</v>
      </c>
      <c r="Q4003" s="13" t="s">
        <v>3526</v>
      </c>
    </row>
    <row r="4004" spans="2:17" ht="45" hidden="1" x14ac:dyDescent="0.25">
      <c r="B4004" s="13">
        <v>3109</v>
      </c>
      <c r="C4004" s="16" t="s">
        <v>4648</v>
      </c>
      <c r="D4004" s="13" t="s">
        <v>4507</v>
      </c>
      <c r="E4004" s="13">
        <v>12</v>
      </c>
      <c r="F4004" s="13"/>
      <c r="G4004" s="14">
        <v>960</v>
      </c>
      <c r="H4004" s="14"/>
      <c r="I4004" s="13"/>
      <c r="J4004" s="13"/>
      <c r="K4004" s="13" t="s">
        <v>192</v>
      </c>
      <c r="L4004" s="13" t="s">
        <v>19</v>
      </c>
      <c r="M4004" s="13"/>
      <c r="N4004" s="13" t="s">
        <v>4473</v>
      </c>
      <c r="O4004" s="13" t="s">
        <v>35</v>
      </c>
      <c r="P4004" s="13" t="s">
        <v>3527</v>
      </c>
      <c r="Q4004" s="13" t="s">
        <v>3526</v>
      </c>
    </row>
    <row r="4005" spans="2:17" ht="45" hidden="1" x14ac:dyDescent="0.25">
      <c r="B4005" s="13">
        <v>3110</v>
      </c>
      <c r="C4005" s="16" t="s">
        <v>4649</v>
      </c>
      <c r="D4005" s="13" t="s">
        <v>4507</v>
      </c>
      <c r="E4005" s="13">
        <v>12</v>
      </c>
      <c r="F4005" s="13"/>
      <c r="G4005" s="14">
        <v>120</v>
      </c>
      <c r="H4005" s="14"/>
      <c r="I4005" s="13"/>
      <c r="J4005" s="13"/>
      <c r="K4005" s="13" t="s">
        <v>192</v>
      </c>
      <c r="L4005" s="13" t="s">
        <v>19</v>
      </c>
      <c r="M4005" s="13"/>
      <c r="N4005" s="13" t="s">
        <v>4473</v>
      </c>
      <c r="O4005" s="13" t="s">
        <v>35</v>
      </c>
      <c r="P4005" s="13" t="s">
        <v>3527</v>
      </c>
      <c r="Q4005" s="13" t="s">
        <v>3526</v>
      </c>
    </row>
    <row r="4006" spans="2:17" ht="45" hidden="1" x14ac:dyDescent="0.25">
      <c r="B4006" s="13">
        <v>3111</v>
      </c>
      <c r="C4006" s="16" t="s">
        <v>4650</v>
      </c>
      <c r="D4006" s="13" t="s">
        <v>4507</v>
      </c>
      <c r="E4006" s="13">
        <v>12</v>
      </c>
      <c r="F4006" s="13"/>
      <c r="G4006" s="14">
        <v>120</v>
      </c>
      <c r="H4006" s="14"/>
      <c r="I4006" s="13"/>
      <c r="J4006" s="13"/>
      <c r="K4006" s="13" t="s">
        <v>192</v>
      </c>
      <c r="L4006" s="13" t="s">
        <v>19</v>
      </c>
      <c r="M4006" s="13"/>
      <c r="N4006" s="13" t="s">
        <v>4473</v>
      </c>
      <c r="O4006" s="13" t="s">
        <v>35</v>
      </c>
      <c r="P4006" s="13" t="s">
        <v>3527</v>
      </c>
      <c r="Q4006" s="13" t="s">
        <v>3526</v>
      </c>
    </row>
    <row r="4007" spans="2:17" ht="45" hidden="1" x14ac:dyDescent="0.25">
      <c r="B4007" s="13">
        <v>3112</v>
      </c>
      <c r="C4007" s="16" t="s">
        <v>4651</v>
      </c>
      <c r="D4007" s="13" t="s">
        <v>4507</v>
      </c>
      <c r="E4007" s="13">
        <v>12</v>
      </c>
      <c r="F4007" s="13"/>
      <c r="G4007" s="14">
        <v>104.04</v>
      </c>
      <c r="H4007" s="14"/>
      <c r="I4007" s="13"/>
      <c r="J4007" s="13"/>
      <c r="K4007" s="13" t="s">
        <v>192</v>
      </c>
      <c r="L4007" s="13" t="s">
        <v>19</v>
      </c>
      <c r="M4007" s="13"/>
      <c r="N4007" s="13" t="s">
        <v>4473</v>
      </c>
      <c r="O4007" s="13" t="s">
        <v>35</v>
      </c>
      <c r="P4007" s="13" t="s">
        <v>3527</v>
      </c>
      <c r="Q4007" s="13" t="s">
        <v>3526</v>
      </c>
    </row>
    <row r="4008" spans="2:17" ht="45" hidden="1" x14ac:dyDescent="0.25">
      <c r="B4008" s="13">
        <v>3113</v>
      </c>
      <c r="C4008" s="16" t="s">
        <v>4652</v>
      </c>
      <c r="D4008" s="13" t="s">
        <v>4507</v>
      </c>
      <c r="E4008" s="13">
        <v>12</v>
      </c>
      <c r="F4008" s="13"/>
      <c r="G4008" s="14">
        <v>205.92</v>
      </c>
      <c r="H4008" s="14"/>
      <c r="I4008" s="13"/>
      <c r="J4008" s="13"/>
      <c r="K4008" s="13" t="s">
        <v>192</v>
      </c>
      <c r="L4008" s="13" t="s">
        <v>19</v>
      </c>
      <c r="M4008" s="13"/>
      <c r="N4008" s="13" t="s">
        <v>4473</v>
      </c>
      <c r="O4008" s="13" t="s">
        <v>35</v>
      </c>
      <c r="P4008" s="13" t="s">
        <v>3527</v>
      </c>
      <c r="Q4008" s="13" t="s">
        <v>3526</v>
      </c>
    </row>
    <row r="4009" spans="2:17" ht="45" hidden="1" x14ac:dyDescent="0.25">
      <c r="B4009" s="13">
        <v>3114</v>
      </c>
      <c r="C4009" s="16" t="s">
        <v>4653</v>
      </c>
      <c r="D4009" s="13" t="s">
        <v>4507</v>
      </c>
      <c r="E4009" s="13">
        <v>996</v>
      </c>
      <c r="F4009" s="13"/>
      <c r="G4009" s="14">
        <v>84660</v>
      </c>
      <c r="H4009" s="14"/>
      <c r="I4009" s="13"/>
      <c r="J4009" s="13"/>
      <c r="K4009" s="13" t="s">
        <v>192</v>
      </c>
      <c r="L4009" s="13" t="s">
        <v>19</v>
      </c>
      <c r="M4009" s="13"/>
      <c r="N4009" s="13" t="s">
        <v>4473</v>
      </c>
      <c r="O4009" s="13" t="s">
        <v>35</v>
      </c>
      <c r="P4009" s="13" t="s">
        <v>3527</v>
      </c>
      <c r="Q4009" s="13" t="s">
        <v>3526</v>
      </c>
    </row>
    <row r="4010" spans="2:17" ht="45" hidden="1" x14ac:dyDescent="0.25">
      <c r="B4010" s="13">
        <v>3115</v>
      </c>
      <c r="C4010" s="16" t="s">
        <v>4448</v>
      </c>
      <c r="D4010" s="13" t="s">
        <v>4507</v>
      </c>
      <c r="E4010" s="55">
        <v>79992</v>
      </c>
      <c r="F4010" s="13"/>
      <c r="G4010" s="14">
        <v>799920</v>
      </c>
      <c r="H4010" s="14"/>
      <c r="I4010" s="13"/>
      <c r="J4010" s="13"/>
      <c r="K4010" s="13" t="s">
        <v>192</v>
      </c>
      <c r="L4010" s="13" t="s">
        <v>19</v>
      </c>
      <c r="M4010" s="13"/>
      <c r="N4010" s="13" t="s">
        <v>4473</v>
      </c>
      <c r="O4010" s="13" t="s">
        <v>35</v>
      </c>
      <c r="P4010" s="13" t="s">
        <v>3527</v>
      </c>
      <c r="Q4010" s="13" t="s">
        <v>3526</v>
      </c>
    </row>
    <row r="4011" spans="2:17" ht="45" hidden="1" x14ac:dyDescent="0.25">
      <c r="B4011" s="13">
        <v>3116</v>
      </c>
      <c r="C4011" s="16" t="s">
        <v>4654</v>
      </c>
      <c r="D4011" s="13" t="s">
        <v>4507</v>
      </c>
      <c r="E4011" s="55">
        <v>40596</v>
      </c>
      <c r="F4011" s="13"/>
      <c r="G4011" s="14">
        <v>753055.8</v>
      </c>
      <c r="H4011" s="14"/>
      <c r="I4011" s="13"/>
      <c r="J4011" s="13"/>
      <c r="K4011" s="13" t="s">
        <v>192</v>
      </c>
      <c r="L4011" s="13" t="s">
        <v>19</v>
      </c>
      <c r="M4011" s="13"/>
      <c r="N4011" s="13" t="s">
        <v>4473</v>
      </c>
      <c r="O4011" s="13" t="s">
        <v>35</v>
      </c>
      <c r="P4011" s="13" t="s">
        <v>3527</v>
      </c>
      <c r="Q4011" s="13" t="s">
        <v>3526</v>
      </c>
    </row>
    <row r="4012" spans="2:17" ht="45" hidden="1" x14ac:dyDescent="0.25">
      <c r="B4012" s="13">
        <v>3117</v>
      </c>
      <c r="C4012" s="16" t="s">
        <v>4655</v>
      </c>
      <c r="D4012" s="13" t="s">
        <v>4507</v>
      </c>
      <c r="E4012" s="13">
        <v>24</v>
      </c>
      <c r="F4012" s="13"/>
      <c r="G4012" s="14">
        <v>411.84</v>
      </c>
      <c r="H4012" s="14"/>
      <c r="I4012" s="13"/>
      <c r="J4012" s="13"/>
      <c r="K4012" s="13" t="s">
        <v>192</v>
      </c>
      <c r="L4012" s="13" t="s">
        <v>19</v>
      </c>
      <c r="M4012" s="13"/>
      <c r="N4012" s="13" t="s">
        <v>4473</v>
      </c>
      <c r="O4012" s="13" t="s">
        <v>35</v>
      </c>
      <c r="P4012" s="13" t="s">
        <v>3527</v>
      </c>
      <c r="Q4012" s="13" t="s">
        <v>3526</v>
      </c>
    </row>
    <row r="4013" spans="2:17" ht="45" hidden="1" x14ac:dyDescent="0.25">
      <c r="B4013" s="13">
        <v>3118</v>
      </c>
      <c r="C4013" s="16" t="s">
        <v>4656</v>
      </c>
      <c r="D4013" s="13" t="s">
        <v>4507</v>
      </c>
      <c r="E4013" s="13">
        <v>12</v>
      </c>
      <c r="F4013" s="13"/>
      <c r="G4013" s="14">
        <v>68.88</v>
      </c>
      <c r="H4013" s="14"/>
      <c r="I4013" s="13"/>
      <c r="J4013" s="13"/>
      <c r="K4013" s="13" t="s">
        <v>192</v>
      </c>
      <c r="L4013" s="13" t="s">
        <v>19</v>
      </c>
      <c r="M4013" s="13"/>
      <c r="N4013" s="13" t="s">
        <v>4473</v>
      </c>
      <c r="O4013" s="13" t="s">
        <v>35</v>
      </c>
      <c r="P4013" s="13" t="s">
        <v>3527</v>
      </c>
      <c r="Q4013" s="13" t="s">
        <v>3526</v>
      </c>
    </row>
    <row r="4014" spans="2:17" ht="45" hidden="1" x14ac:dyDescent="0.25">
      <c r="B4014" s="13">
        <v>3119</v>
      </c>
      <c r="C4014" s="16" t="s">
        <v>4657</v>
      </c>
      <c r="D4014" s="13" t="s">
        <v>4507</v>
      </c>
      <c r="E4014" s="55">
        <v>9996</v>
      </c>
      <c r="F4014" s="13"/>
      <c r="G4014" s="14">
        <v>171731.28</v>
      </c>
      <c r="H4014" s="14"/>
      <c r="I4014" s="13"/>
      <c r="J4014" s="13"/>
      <c r="K4014" s="13" t="s">
        <v>192</v>
      </c>
      <c r="L4014" s="13" t="s">
        <v>19</v>
      </c>
      <c r="M4014" s="13"/>
      <c r="N4014" s="13" t="s">
        <v>4473</v>
      </c>
      <c r="O4014" s="13" t="s">
        <v>35</v>
      </c>
      <c r="P4014" s="13" t="s">
        <v>3527</v>
      </c>
      <c r="Q4014" s="13" t="s">
        <v>3526</v>
      </c>
    </row>
    <row r="4015" spans="2:17" ht="45" hidden="1" x14ac:dyDescent="0.25">
      <c r="B4015" s="13">
        <v>3120</v>
      </c>
      <c r="C4015" s="16" t="s">
        <v>4658</v>
      </c>
      <c r="D4015" s="13" t="s">
        <v>4507</v>
      </c>
      <c r="E4015" s="55">
        <v>9996</v>
      </c>
      <c r="F4015" s="13"/>
      <c r="G4015" s="14">
        <v>185425.8</v>
      </c>
      <c r="H4015" s="14"/>
      <c r="I4015" s="13"/>
      <c r="J4015" s="13"/>
      <c r="K4015" s="13" t="s">
        <v>192</v>
      </c>
      <c r="L4015" s="13" t="s">
        <v>19</v>
      </c>
      <c r="M4015" s="13"/>
      <c r="N4015" s="13" t="s">
        <v>4473</v>
      </c>
      <c r="O4015" s="13" t="s">
        <v>35</v>
      </c>
      <c r="P4015" s="13" t="s">
        <v>3527</v>
      </c>
      <c r="Q4015" s="13" t="s">
        <v>3526</v>
      </c>
    </row>
    <row r="4016" spans="2:17" ht="45" hidden="1" x14ac:dyDescent="0.25">
      <c r="B4016" s="13">
        <v>3121</v>
      </c>
      <c r="C4016" s="16" t="s">
        <v>4659</v>
      </c>
      <c r="D4016" s="13" t="s">
        <v>4507</v>
      </c>
      <c r="E4016" s="55">
        <v>9996</v>
      </c>
      <c r="F4016" s="13"/>
      <c r="G4016" s="14">
        <v>185425.8</v>
      </c>
      <c r="H4016" s="14"/>
      <c r="I4016" s="13"/>
      <c r="J4016" s="13"/>
      <c r="K4016" s="13" t="s">
        <v>192</v>
      </c>
      <c r="L4016" s="13" t="s">
        <v>19</v>
      </c>
      <c r="M4016" s="13"/>
      <c r="N4016" s="13" t="s">
        <v>4473</v>
      </c>
      <c r="O4016" s="13" t="s">
        <v>35</v>
      </c>
      <c r="P4016" s="13" t="s">
        <v>3527</v>
      </c>
      <c r="Q4016" s="13" t="s">
        <v>3526</v>
      </c>
    </row>
    <row r="4017" spans="2:17" ht="45" hidden="1" x14ac:dyDescent="0.25">
      <c r="B4017" s="13">
        <v>3122</v>
      </c>
      <c r="C4017" s="16" t="s">
        <v>4660</v>
      </c>
      <c r="D4017" s="13" t="s">
        <v>4507</v>
      </c>
      <c r="E4017" s="13">
        <v>12</v>
      </c>
      <c r="F4017" s="13"/>
      <c r="G4017" s="14">
        <v>111</v>
      </c>
      <c r="H4017" s="14"/>
      <c r="I4017" s="13"/>
      <c r="J4017" s="13"/>
      <c r="K4017" s="13" t="s">
        <v>192</v>
      </c>
      <c r="L4017" s="13" t="s">
        <v>19</v>
      </c>
      <c r="M4017" s="13"/>
      <c r="N4017" s="13" t="s">
        <v>4473</v>
      </c>
      <c r="O4017" s="13" t="s">
        <v>35</v>
      </c>
      <c r="P4017" s="13" t="s">
        <v>3527</v>
      </c>
      <c r="Q4017" s="13" t="s">
        <v>3526</v>
      </c>
    </row>
    <row r="4018" spans="2:17" ht="45" hidden="1" x14ac:dyDescent="0.25">
      <c r="B4018" s="13">
        <v>3123</v>
      </c>
      <c r="C4018" s="16" t="s">
        <v>4661</v>
      </c>
      <c r="D4018" s="13" t="s">
        <v>4507</v>
      </c>
      <c r="E4018" s="13">
        <v>12</v>
      </c>
      <c r="F4018" s="13"/>
      <c r="G4018" s="14">
        <v>111</v>
      </c>
      <c r="H4018" s="14"/>
      <c r="I4018" s="13"/>
      <c r="J4018" s="13"/>
      <c r="K4018" s="13" t="s">
        <v>192</v>
      </c>
      <c r="L4018" s="13" t="s">
        <v>19</v>
      </c>
      <c r="M4018" s="13"/>
      <c r="N4018" s="13" t="s">
        <v>4473</v>
      </c>
      <c r="O4018" s="13" t="s">
        <v>35</v>
      </c>
      <c r="P4018" s="13" t="s">
        <v>3527</v>
      </c>
      <c r="Q4018" s="13" t="s">
        <v>3526</v>
      </c>
    </row>
    <row r="4019" spans="2:17" ht="45" hidden="1" x14ac:dyDescent="0.25">
      <c r="B4019" s="13">
        <v>3124</v>
      </c>
      <c r="C4019" s="16" t="s">
        <v>4662</v>
      </c>
      <c r="D4019" s="13" t="s">
        <v>4507</v>
      </c>
      <c r="E4019" s="13">
        <v>12</v>
      </c>
      <c r="F4019" s="13"/>
      <c r="G4019" s="14">
        <v>44</v>
      </c>
      <c r="H4019" s="14"/>
      <c r="I4019" s="13"/>
      <c r="J4019" s="13"/>
      <c r="K4019" s="13" t="s">
        <v>192</v>
      </c>
      <c r="L4019" s="13" t="s">
        <v>19</v>
      </c>
      <c r="M4019" s="13"/>
      <c r="N4019" s="13" t="s">
        <v>4473</v>
      </c>
      <c r="O4019" s="13" t="s">
        <v>35</v>
      </c>
      <c r="P4019" s="13" t="s">
        <v>3527</v>
      </c>
      <c r="Q4019" s="13" t="s">
        <v>3526</v>
      </c>
    </row>
    <row r="4020" spans="2:17" ht="45" hidden="1" x14ac:dyDescent="0.25">
      <c r="B4020" s="13">
        <v>3125</v>
      </c>
      <c r="C4020" s="16" t="s">
        <v>4663</v>
      </c>
      <c r="D4020" s="13" t="s">
        <v>4507</v>
      </c>
      <c r="E4020" s="13">
        <v>12</v>
      </c>
      <c r="F4020" s="13"/>
      <c r="G4020" s="14">
        <v>69.959999999999994</v>
      </c>
      <c r="H4020" s="14"/>
      <c r="I4020" s="13"/>
      <c r="J4020" s="13"/>
      <c r="K4020" s="13" t="s">
        <v>192</v>
      </c>
      <c r="L4020" s="13" t="s">
        <v>19</v>
      </c>
      <c r="M4020" s="13"/>
      <c r="N4020" s="13" t="s">
        <v>4473</v>
      </c>
      <c r="O4020" s="13" t="s">
        <v>35</v>
      </c>
      <c r="P4020" s="13" t="s">
        <v>3527</v>
      </c>
      <c r="Q4020" s="13" t="s">
        <v>3526</v>
      </c>
    </row>
    <row r="4021" spans="2:17" ht="45" hidden="1" x14ac:dyDescent="0.25">
      <c r="B4021" s="13">
        <v>3126</v>
      </c>
      <c r="C4021" s="16" t="s">
        <v>4664</v>
      </c>
      <c r="D4021" s="13" t="s">
        <v>4507</v>
      </c>
      <c r="E4021" s="13">
        <v>12</v>
      </c>
      <c r="F4021" s="13"/>
      <c r="G4021" s="14">
        <v>120</v>
      </c>
      <c r="H4021" s="14"/>
      <c r="I4021" s="13"/>
      <c r="J4021" s="13"/>
      <c r="K4021" s="13" t="s">
        <v>192</v>
      </c>
      <c r="L4021" s="13" t="s">
        <v>19</v>
      </c>
      <c r="M4021" s="13"/>
      <c r="N4021" s="13" t="s">
        <v>4473</v>
      </c>
      <c r="O4021" s="13" t="s">
        <v>35</v>
      </c>
      <c r="P4021" s="13" t="s">
        <v>3527</v>
      </c>
      <c r="Q4021" s="13" t="s">
        <v>3526</v>
      </c>
    </row>
    <row r="4022" spans="2:17" ht="45" hidden="1" x14ac:dyDescent="0.25">
      <c r="B4022" s="13">
        <v>3127</v>
      </c>
      <c r="C4022" s="16" t="s">
        <v>4665</v>
      </c>
      <c r="D4022" s="13" t="s">
        <v>4507</v>
      </c>
      <c r="E4022" s="13">
        <v>12</v>
      </c>
      <c r="F4022" s="13"/>
      <c r="G4022" s="14">
        <v>111</v>
      </c>
      <c r="H4022" s="14"/>
      <c r="I4022" s="13"/>
      <c r="J4022" s="13"/>
      <c r="K4022" s="13" t="s">
        <v>192</v>
      </c>
      <c r="L4022" s="13" t="s">
        <v>19</v>
      </c>
      <c r="M4022" s="13"/>
      <c r="N4022" s="13" t="s">
        <v>4473</v>
      </c>
      <c r="O4022" s="13" t="s">
        <v>35</v>
      </c>
      <c r="P4022" s="13" t="s">
        <v>3527</v>
      </c>
      <c r="Q4022" s="13" t="s">
        <v>3526</v>
      </c>
    </row>
    <row r="4023" spans="2:17" ht="45" hidden="1" x14ac:dyDescent="0.25">
      <c r="B4023" s="13">
        <v>3128</v>
      </c>
      <c r="C4023" s="16" t="s">
        <v>4666</v>
      </c>
      <c r="D4023" s="13" t="s">
        <v>4507</v>
      </c>
      <c r="E4023" s="13">
        <v>12</v>
      </c>
      <c r="F4023" s="13"/>
      <c r="G4023" s="14">
        <v>120</v>
      </c>
      <c r="H4023" s="14"/>
      <c r="I4023" s="13"/>
      <c r="J4023" s="13"/>
      <c r="K4023" s="13" t="s">
        <v>192</v>
      </c>
      <c r="L4023" s="13" t="s">
        <v>19</v>
      </c>
      <c r="M4023" s="13"/>
      <c r="N4023" s="13" t="s">
        <v>4473</v>
      </c>
      <c r="O4023" s="13" t="s">
        <v>35</v>
      </c>
      <c r="P4023" s="13" t="s">
        <v>3527</v>
      </c>
      <c r="Q4023" s="13" t="s">
        <v>3526</v>
      </c>
    </row>
    <row r="4024" spans="2:17" ht="45" hidden="1" x14ac:dyDescent="0.25">
      <c r="B4024" s="13">
        <v>3129</v>
      </c>
      <c r="C4024" s="16" t="s">
        <v>4667</v>
      </c>
      <c r="D4024" s="13" t="s">
        <v>4507</v>
      </c>
      <c r="E4024" s="13">
        <v>12</v>
      </c>
      <c r="F4024" s="13"/>
      <c r="G4024" s="14">
        <v>116.4</v>
      </c>
      <c r="H4024" s="14"/>
      <c r="I4024" s="13"/>
      <c r="J4024" s="13"/>
      <c r="K4024" s="13" t="s">
        <v>192</v>
      </c>
      <c r="L4024" s="13" t="s">
        <v>19</v>
      </c>
      <c r="M4024" s="13"/>
      <c r="N4024" s="13" t="s">
        <v>4473</v>
      </c>
      <c r="O4024" s="13" t="s">
        <v>35</v>
      </c>
      <c r="P4024" s="13" t="s">
        <v>3527</v>
      </c>
      <c r="Q4024" s="13" t="s">
        <v>3526</v>
      </c>
    </row>
    <row r="4025" spans="2:17" ht="45" hidden="1" x14ac:dyDescent="0.25">
      <c r="B4025" s="13">
        <v>3130</v>
      </c>
      <c r="C4025" s="16" t="s">
        <v>4668</v>
      </c>
      <c r="D4025" s="13" t="s">
        <v>4507</v>
      </c>
      <c r="E4025" s="55">
        <v>73896</v>
      </c>
      <c r="F4025" s="13"/>
      <c r="G4025" s="14">
        <v>209125.68</v>
      </c>
      <c r="H4025" s="14"/>
      <c r="I4025" s="13"/>
      <c r="J4025" s="13"/>
      <c r="K4025" s="13" t="s">
        <v>192</v>
      </c>
      <c r="L4025" s="13" t="s">
        <v>19</v>
      </c>
      <c r="M4025" s="13"/>
      <c r="N4025" s="13" t="s">
        <v>4473</v>
      </c>
      <c r="O4025" s="13" t="s">
        <v>35</v>
      </c>
      <c r="P4025" s="13" t="s">
        <v>3527</v>
      </c>
      <c r="Q4025" s="13" t="s">
        <v>3526</v>
      </c>
    </row>
    <row r="4026" spans="2:17" ht="45" hidden="1" x14ac:dyDescent="0.25">
      <c r="B4026" s="13">
        <v>3131</v>
      </c>
      <c r="C4026" s="16" t="s">
        <v>4669</v>
      </c>
      <c r="D4026" s="13" t="s">
        <v>4507</v>
      </c>
      <c r="E4026" s="13">
        <v>12</v>
      </c>
      <c r="F4026" s="13"/>
      <c r="G4026" s="14">
        <v>120</v>
      </c>
      <c r="H4026" s="14"/>
      <c r="I4026" s="13"/>
      <c r="J4026" s="13"/>
      <c r="K4026" s="13" t="s">
        <v>192</v>
      </c>
      <c r="L4026" s="13" t="s">
        <v>19</v>
      </c>
      <c r="M4026" s="13"/>
      <c r="N4026" s="13" t="s">
        <v>4473</v>
      </c>
      <c r="O4026" s="13" t="s">
        <v>35</v>
      </c>
      <c r="P4026" s="13" t="s">
        <v>3527</v>
      </c>
      <c r="Q4026" s="13" t="s">
        <v>3526</v>
      </c>
    </row>
    <row r="4027" spans="2:17" ht="45" hidden="1" x14ac:dyDescent="0.25">
      <c r="B4027" s="13">
        <v>3132</v>
      </c>
      <c r="C4027" s="16" t="s">
        <v>4670</v>
      </c>
      <c r="D4027" s="13" t="s">
        <v>4507</v>
      </c>
      <c r="E4027" s="55">
        <v>181824</v>
      </c>
      <c r="F4027" s="13"/>
      <c r="G4027" s="14">
        <v>1818240</v>
      </c>
      <c r="H4027" s="14"/>
      <c r="I4027" s="13"/>
      <c r="J4027" s="13"/>
      <c r="K4027" s="13" t="s">
        <v>192</v>
      </c>
      <c r="L4027" s="13" t="s">
        <v>19</v>
      </c>
      <c r="M4027" s="13"/>
      <c r="N4027" s="13" t="s">
        <v>4473</v>
      </c>
      <c r="O4027" s="13" t="s">
        <v>35</v>
      </c>
      <c r="P4027" s="13" t="s">
        <v>3527</v>
      </c>
      <c r="Q4027" s="13" t="s">
        <v>3526</v>
      </c>
    </row>
    <row r="4028" spans="2:17" ht="45" hidden="1" x14ac:dyDescent="0.25">
      <c r="B4028" s="13">
        <v>3133</v>
      </c>
      <c r="C4028" s="16" t="s">
        <v>4671</v>
      </c>
      <c r="D4028" s="13" t="s">
        <v>4507</v>
      </c>
      <c r="E4028" s="55">
        <v>181824</v>
      </c>
      <c r="F4028" s="13"/>
      <c r="G4028" s="14">
        <v>3120099.84</v>
      </c>
      <c r="H4028" s="14"/>
      <c r="I4028" s="13"/>
      <c r="J4028" s="13"/>
      <c r="K4028" s="13" t="s">
        <v>192</v>
      </c>
      <c r="L4028" s="13" t="s">
        <v>19</v>
      </c>
      <c r="M4028" s="13"/>
      <c r="N4028" s="13" t="s">
        <v>4473</v>
      </c>
      <c r="O4028" s="13" t="s">
        <v>35</v>
      </c>
      <c r="P4028" s="13" t="s">
        <v>3527</v>
      </c>
      <c r="Q4028" s="13" t="s">
        <v>3526</v>
      </c>
    </row>
    <row r="4029" spans="2:17" ht="45" hidden="1" x14ac:dyDescent="0.25">
      <c r="B4029" s="13">
        <v>3134</v>
      </c>
      <c r="C4029" s="16" t="s">
        <v>4672</v>
      </c>
      <c r="D4029" s="13" t="s">
        <v>4507</v>
      </c>
      <c r="E4029" s="13">
        <v>12</v>
      </c>
      <c r="F4029" s="13"/>
      <c r="G4029" s="14">
        <v>49.2</v>
      </c>
      <c r="H4029" s="14"/>
      <c r="I4029" s="13"/>
      <c r="J4029" s="13"/>
      <c r="K4029" s="13" t="s">
        <v>192</v>
      </c>
      <c r="L4029" s="13" t="s">
        <v>19</v>
      </c>
      <c r="M4029" s="13"/>
      <c r="N4029" s="13" t="s">
        <v>4473</v>
      </c>
      <c r="O4029" s="13" t="s">
        <v>35</v>
      </c>
      <c r="P4029" s="13" t="s">
        <v>3527</v>
      </c>
      <c r="Q4029" s="13" t="s">
        <v>3526</v>
      </c>
    </row>
    <row r="4030" spans="2:17" ht="90" hidden="1" x14ac:dyDescent="0.25">
      <c r="B4030" s="13">
        <v>3325</v>
      </c>
      <c r="C4030" s="16" t="s">
        <v>4674</v>
      </c>
      <c r="D4030" s="59" t="s">
        <v>4673</v>
      </c>
      <c r="E4030" s="55">
        <v>3000</v>
      </c>
      <c r="F4030" s="58"/>
      <c r="G4030" s="58"/>
      <c r="H4030" s="58"/>
      <c r="I4030" s="58"/>
      <c r="J4030" s="58"/>
      <c r="K4030" s="13" t="s">
        <v>192</v>
      </c>
      <c r="L4030" s="13" t="s">
        <v>18</v>
      </c>
      <c r="M4030" s="45">
        <v>45505</v>
      </c>
      <c r="N4030" s="13"/>
      <c r="O4030" s="13" t="s">
        <v>3723</v>
      </c>
      <c r="P4030" s="13" t="s">
        <v>3527</v>
      </c>
      <c r="Q4030" s="13" t="s">
        <v>3526</v>
      </c>
    </row>
    <row r="4031" spans="2:17" ht="90" hidden="1" x14ac:dyDescent="0.25">
      <c r="B4031" s="13">
        <v>3326</v>
      </c>
      <c r="C4031" s="16" t="s">
        <v>4675</v>
      </c>
      <c r="D4031" s="59" t="s">
        <v>4673</v>
      </c>
      <c r="E4031" s="55">
        <v>30000</v>
      </c>
      <c r="F4031" s="58"/>
      <c r="G4031" s="58"/>
      <c r="H4031" s="58"/>
      <c r="I4031" s="58"/>
      <c r="J4031" s="58"/>
      <c r="K4031" s="13" t="s">
        <v>192</v>
      </c>
      <c r="L4031" s="13" t="s">
        <v>18</v>
      </c>
      <c r="M4031" s="45">
        <v>45505</v>
      </c>
      <c r="N4031" s="13"/>
      <c r="O4031" s="13" t="s">
        <v>3723</v>
      </c>
      <c r="P4031" s="13" t="s">
        <v>3527</v>
      </c>
      <c r="Q4031" s="13" t="s">
        <v>3526</v>
      </c>
    </row>
    <row r="4032" spans="2:17" ht="90" hidden="1" x14ac:dyDescent="0.25">
      <c r="B4032" s="13">
        <v>3327</v>
      </c>
      <c r="C4032" s="16" t="s">
        <v>4676</v>
      </c>
      <c r="D4032" s="59" t="s">
        <v>4673</v>
      </c>
      <c r="E4032" s="55">
        <v>5040</v>
      </c>
      <c r="F4032" s="58"/>
      <c r="G4032" s="58"/>
      <c r="H4032" s="58"/>
      <c r="I4032" s="58"/>
      <c r="J4032" s="58"/>
      <c r="K4032" s="13" t="s">
        <v>192</v>
      </c>
      <c r="L4032" s="13" t="s">
        <v>18</v>
      </c>
      <c r="M4032" s="45">
        <v>45505</v>
      </c>
      <c r="N4032" s="13"/>
      <c r="O4032" s="13" t="s">
        <v>3723</v>
      </c>
      <c r="P4032" s="13" t="s">
        <v>3527</v>
      </c>
      <c r="Q4032" s="13" t="s">
        <v>3526</v>
      </c>
    </row>
    <row r="4033" spans="2:17" ht="90" hidden="1" x14ac:dyDescent="0.25">
      <c r="B4033" s="13">
        <v>3328</v>
      </c>
      <c r="C4033" s="16" t="s">
        <v>4677</v>
      </c>
      <c r="D4033" s="59" t="s">
        <v>4673</v>
      </c>
      <c r="E4033" s="55">
        <v>3000</v>
      </c>
      <c r="F4033" s="58"/>
      <c r="G4033" s="58"/>
      <c r="H4033" s="58"/>
      <c r="I4033" s="58"/>
      <c r="J4033" s="58"/>
      <c r="K4033" s="13" t="s">
        <v>192</v>
      </c>
      <c r="L4033" s="13" t="s">
        <v>18</v>
      </c>
      <c r="M4033" s="45">
        <v>45505</v>
      </c>
      <c r="N4033" s="13"/>
      <c r="O4033" s="13" t="s">
        <v>3723</v>
      </c>
      <c r="P4033" s="13" t="s">
        <v>3527</v>
      </c>
      <c r="Q4033" s="13" t="s">
        <v>3526</v>
      </c>
    </row>
    <row r="4034" spans="2:17" ht="90" hidden="1" x14ac:dyDescent="0.25">
      <c r="B4034" s="13">
        <v>3329</v>
      </c>
      <c r="C4034" s="16" t="s">
        <v>4678</v>
      </c>
      <c r="D4034" s="59" t="s">
        <v>4673</v>
      </c>
      <c r="E4034" s="55">
        <v>60340</v>
      </c>
      <c r="F4034" s="58"/>
      <c r="G4034" s="58"/>
      <c r="H4034" s="58"/>
      <c r="I4034" s="58"/>
      <c r="J4034" s="58"/>
      <c r="K4034" s="13" t="s">
        <v>192</v>
      </c>
      <c r="L4034" s="13" t="s">
        <v>18</v>
      </c>
      <c r="M4034" s="45">
        <v>45505</v>
      </c>
      <c r="N4034" s="13"/>
      <c r="O4034" s="13" t="s">
        <v>3723</v>
      </c>
      <c r="P4034" s="13" t="s">
        <v>3527</v>
      </c>
      <c r="Q4034" s="13" t="s">
        <v>3526</v>
      </c>
    </row>
    <row r="4035" spans="2:17" ht="90" hidden="1" x14ac:dyDescent="0.25">
      <c r="B4035" s="13">
        <v>3330</v>
      </c>
      <c r="C4035" s="16" t="s">
        <v>4679</v>
      </c>
      <c r="D4035" s="59" t="s">
        <v>4673</v>
      </c>
      <c r="E4035" s="55">
        <v>168021</v>
      </c>
      <c r="F4035" s="58"/>
      <c r="G4035" s="58"/>
      <c r="H4035" s="58"/>
      <c r="I4035" s="58"/>
      <c r="J4035" s="58"/>
      <c r="K4035" s="13" t="s">
        <v>192</v>
      </c>
      <c r="L4035" s="13" t="s">
        <v>18</v>
      </c>
      <c r="M4035" s="45">
        <v>45505</v>
      </c>
      <c r="N4035" s="13"/>
      <c r="O4035" s="13" t="s">
        <v>3723</v>
      </c>
      <c r="P4035" s="13" t="s">
        <v>3527</v>
      </c>
      <c r="Q4035" s="13" t="s">
        <v>3526</v>
      </c>
    </row>
    <row r="4036" spans="2:17" ht="90" hidden="1" x14ac:dyDescent="0.25">
      <c r="B4036" s="13">
        <v>3331</v>
      </c>
      <c r="C4036" s="16" t="s">
        <v>4680</v>
      </c>
      <c r="D4036" s="59" t="s">
        <v>4673</v>
      </c>
      <c r="E4036" s="55">
        <v>20000</v>
      </c>
      <c r="F4036" s="58"/>
      <c r="G4036" s="58"/>
      <c r="H4036" s="58"/>
      <c r="I4036" s="58"/>
      <c r="J4036" s="58"/>
      <c r="K4036" s="13" t="s">
        <v>192</v>
      </c>
      <c r="L4036" s="13" t="s">
        <v>18</v>
      </c>
      <c r="M4036" s="45">
        <v>45505</v>
      </c>
      <c r="N4036" s="13"/>
      <c r="O4036" s="13" t="s">
        <v>3723</v>
      </c>
      <c r="P4036" s="13" t="s">
        <v>3527</v>
      </c>
      <c r="Q4036" s="13" t="s">
        <v>3526</v>
      </c>
    </row>
    <row r="4037" spans="2:17" ht="90" hidden="1" x14ac:dyDescent="0.25">
      <c r="B4037" s="13">
        <v>3332</v>
      </c>
      <c r="C4037" s="16" t="s">
        <v>4681</v>
      </c>
      <c r="D4037" s="59" t="s">
        <v>4673</v>
      </c>
      <c r="E4037" s="55">
        <v>106012</v>
      </c>
      <c r="F4037" s="58"/>
      <c r="G4037" s="58"/>
      <c r="H4037" s="58"/>
      <c r="I4037" s="58"/>
      <c r="J4037" s="58"/>
      <c r="K4037" s="13" t="s">
        <v>192</v>
      </c>
      <c r="L4037" s="13" t="s">
        <v>18</v>
      </c>
      <c r="M4037" s="45">
        <v>45505</v>
      </c>
      <c r="N4037" s="13"/>
      <c r="O4037" s="13" t="s">
        <v>3723</v>
      </c>
      <c r="P4037" s="13" t="s">
        <v>3527</v>
      </c>
      <c r="Q4037" s="13" t="s">
        <v>3526</v>
      </c>
    </row>
    <row r="4038" spans="2:17" ht="90" hidden="1" x14ac:dyDescent="0.25">
      <c r="B4038" s="13">
        <v>3333</v>
      </c>
      <c r="C4038" s="16" t="s">
        <v>4682</v>
      </c>
      <c r="D4038" s="59" t="s">
        <v>4673</v>
      </c>
      <c r="E4038" s="55">
        <v>57645</v>
      </c>
      <c r="F4038" s="58"/>
      <c r="G4038" s="58"/>
      <c r="H4038" s="58"/>
      <c r="I4038" s="58"/>
      <c r="J4038" s="58"/>
      <c r="K4038" s="13" t="s">
        <v>192</v>
      </c>
      <c r="L4038" s="13" t="s">
        <v>18</v>
      </c>
      <c r="M4038" s="45">
        <v>45505</v>
      </c>
      <c r="N4038" s="13"/>
      <c r="O4038" s="13" t="s">
        <v>3723</v>
      </c>
      <c r="P4038" s="13" t="s">
        <v>3527</v>
      </c>
      <c r="Q4038" s="13" t="s">
        <v>3526</v>
      </c>
    </row>
    <row r="4039" spans="2:17" ht="90" hidden="1" x14ac:dyDescent="0.25">
      <c r="B4039" s="13">
        <v>3334</v>
      </c>
      <c r="C4039" s="16" t="s">
        <v>4683</v>
      </c>
      <c r="D4039" s="59" t="s">
        <v>4673</v>
      </c>
      <c r="E4039" s="55">
        <v>36452</v>
      </c>
      <c r="F4039" s="58"/>
      <c r="G4039" s="58"/>
      <c r="H4039" s="58"/>
      <c r="I4039" s="58"/>
      <c r="J4039" s="58"/>
      <c r="K4039" s="13" t="s">
        <v>192</v>
      </c>
      <c r="L4039" s="13" t="s">
        <v>18</v>
      </c>
      <c r="M4039" s="45">
        <v>45505</v>
      </c>
      <c r="N4039" s="13"/>
      <c r="O4039" s="13" t="s">
        <v>3723</v>
      </c>
      <c r="P4039" s="13" t="s">
        <v>3527</v>
      </c>
      <c r="Q4039" s="13" t="s">
        <v>3526</v>
      </c>
    </row>
    <row r="4040" spans="2:17" ht="90" hidden="1" x14ac:dyDescent="0.25">
      <c r="B4040" s="13">
        <v>3335</v>
      </c>
      <c r="C4040" s="16" t="s">
        <v>4684</v>
      </c>
      <c r="D4040" s="59" t="s">
        <v>4673</v>
      </c>
      <c r="E4040" s="55">
        <v>10184</v>
      </c>
      <c r="F4040" s="58"/>
      <c r="G4040" s="58"/>
      <c r="H4040" s="58"/>
      <c r="I4040" s="58"/>
      <c r="J4040" s="58"/>
      <c r="K4040" s="13" t="s">
        <v>192</v>
      </c>
      <c r="L4040" s="13" t="s">
        <v>18</v>
      </c>
      <c r="M4040" s="45">
        <v>45505</v>
      </c>
      <c r="N4040" s="13"/>
      <c r="O4040" s="13" t="s">
        <v>3723</v>
      </c>
      <c r="P4040" s="13" t="s">
        <v>3527</v>
      </c>
      <c r="Q4040" s="13" t="s">
        <v>3526</v>
      </c>
    </row>
    <row r="4041" spans="2:17" ht="90" hidden="1" x14ac:dyDescent="0.25">
      <c r="B4041" s="13">
        <v>3336</v>
      </c>
      <c r="C4041" s="16" t="s">
        <v>4685</v>
      </c>
      <c r="D4041" s="59" t="s">
        <v>4673</v>
      </c>
      <c r="E4041" s="55">
        <v>3432</v>
      </c>
      <c r="F4041" s="58"/>
      <c r="G4041" s="58"/>
      <c r="H4041" s="58"/>
      <c r="I4041" s="58"/>
      <c r="J4041" s="58"/>
      <c r="K4041" s="13" t="s">
        <v>192</v>
      </c>
      <c r="L4041" s="13" t="s">
        <v>18</v>
      </c>
      <c r="M4041" s="45">
        <v>45505</v>
      </c>
      <c r="N4041" s="13"/>
      <c r="O4041" s="13" t="s">
        <v>3723</v>
      </c>
      <c r="P4041" s="13" t="s">
        <v>3527</v>
      </c>
      <c r="Q4041" s="13" t="s">
        <v>3526</v>
      </c>
    </row>
    <row r="4042" spans="2:17" ht="90" hidden="1" x14ac:dyDescent="0.25">
      <c r="B4042" s="13">
        <v>3337</v>
      </c>
      <c r="C4042" s="16" t="s">
        <v>4686</v>
      </c>
      <c r="D4042" s="59" t="s">
        <v>4673</v>
      </c>
      <c r="E4042" s="55">
        <v>66282</v>
      </c>
      <c r="F4042" s="58"/>
      <c r="G4042" s="58"/>
      <c r="H4042" s="58"/>
      <c r="I4042" s="58"/>
      <c r="J4042" s="58"/>
      <c r="K4042" s="13" t="s">
        <v>192</v>
      </c>
      <c r="L4042" s="13" t="s">
        <v>18</v>
      </c>
      <c r="M4042" s="45">
        <v>45505</v>
      </c>
      <c r="N4042" s="13"/>
      <c r="O4042" s="13" t="s">
        <v>3723</v>
      </c>
      <c r="P4042" s="13" t="s">
        <v>3527</v>
      </c>
      <c r="Q4042" s="13" t="s">
        <v>3526</v>
      </c>
    </row>
    <row r="4043" spans="2:17" ht="90" hidden="1" x14ac:dyDescent="0.25">
      <c r="B4043" s="13">
        <v>3338</v>
      </c>
      <c r="C4043" s="16" t="s">
        <v>4687</v>
      </c>
      <c r="D4043" s="59" t="s">
        <v>4673</v>
      </c>
      <c r="E4043" s="55">
        <v>27108</v>
      </c>
      <c r="F4043" s="58"/>
      <c r="G4043" s="58"/>
      <c r="H4043" s="58"/>
      <c r="I4043" s="58"/>
      <c r="J4043" s="58"/>
      <c r="K4043" s="13" t="s">
        <v>192</v>
      </c>
      <c r="L4043" s="13" t="s">
        <v>18</v>
      </c>
      <c r="M4043" s="45">
        <v>45505</v>
      </c>
      <c r="N4043" s="13"/>
      <c r="O4043" s="13" t="s">
        <v>3723</v>
      </c>
      <c r="P4043" s="13" t="s">
        <v>3527</v>
      </c>
      <c r="Q4043" s="13" t="s">
        <v>3526</v>
      </c>
    </row>
    <row r="4044" spans="2:17" ht="90" hidden="1" x14ac:dyDescent="0.25">
      <c r="B4044" s="13">
        <v>3339</v>
      </c>
      <c r="C4044" s="16" t="s">
        <v>4688</v>
      </c>
      <c r="D4044" s="59" t="s">
        <v>4673</v>
      </c>
      <c r="E4044" s="55">
        <v>4644</v>
      </c>
      <c r="F4044" s="58"/>
      <c r="G4044" s="58"/>
      <c r="H4044" s="58"/>
      <c r="I4044" s="58"/>
      <c r="J4044" s="58"/>
      <c r="K4044" s="13" t="s">
        <v>192</v>
      </c>
      <c r="L4044" s="13" t="s">
        <v>18</v>
      </c>
      <c r="M4044" s="45">
        <v>45505</v>
      </c>
      <c r="N4044" s="13"/>
      <c r="O4044" s="13" t="s">
        <v>3723</v>
      </c>
      <c r="P4044" s="13" t="s">
        <v>3527</v>
      </c>
      <c r="Q4044" s="13" t="s">
        <v>3526</v>
      </c>
    </row>
    <row r="4045" spans="2:17" ht="90" hidden="1" x14ac:dyDescent="0.25">
      <c r="B4045" s="13">
        <v>3340</v>
      </c>
      <c r="C4045" s="16" t="s">
        <v>4689</v>
      </c>
      <c r="D4045" s="59" t="s">
        <v>4673</v>
      </c>
      <c r="E4045" s="55">
        <v>142101</v>
      </c>
      <c r="F4045" s="58"/>
      <c r="G4045" s="58"/>
      <c r="H4045" s="58"/>
      <c r="I4045" s="58"/>
      <c r="J4045" s="58"/>
      <c r="K4045" s="13" t="s">
        <v>192</v>
      </c>
      <c r="L4045" s="13" t="s">
        <v>18</v>
      </c>
      <c r="M4045" s="45">
        <v>45505</v>
      </c>
      <c r="N4045" s="13"/>
      <c r="O4045" s="13" t="s">
        <v>3723</v>
      </c>
      <c r="P4045" s="13" t="s">
        <v>3527</v>
      </c>
      <c r="Q4045" s="13" t="s">
        <v>3526</v>
      </c>
    </row>
    <row r="4046" spans="2:17" ht="90" hidden="1" x14ac:dyDescent="0.25">
      <c r="B4046" s="13">
        <v>3341</v>
      </c>
      <c r="C4046" s="16" t="s">
        <v>4690</v>
      </c>
      <c r="D4046" s="59" t="s">
        <v>4673</v>
      </c>
      <c r="E4046" s="55">
        <v>3213</v>
      </c>
      <c r="F4046" s="58"/>
      <c r="G4046" s="58"/>
      <c r="H4046" s="58"/>
      <c r="I4046" s="58"/>
      <c r="J4046" s="58"/>
      <c r="K4046" s="13" t="s">
        <v>192</v>
      </c>
      <c r="L4046" s="13" t="s">
        <v>18</v>
      </c>
      <c r="M4046" s="45">
        <v>45505</v>
      </c>
      <c r="N4046" s="13"/>
      <c r="O4046" s="13" t="s">
        <v>3723</v>
      </c>
      <c r="P4046" s="13" t="s">
        <v>3527</v>
      </c>
      <c r="Q4046" s="13" t="s">
        <v>3526</v>
      </c>
    </row>
    <row r="4047" spans="2:17" ht="90" hidden="1" x14ac:dyDescent="0.25">
      <c r="B4047" s="13">
        <v>3342</v>
      </c>
      <c r="C4047" s="16" t="s">
        <v>4691</v>
      </c>
      <c r="D4047" s="59" t="s">
        <v>4673</v>
      </c>
      <c r="E4047" s="55">
        <v>4833</v>
      </c>
      <c r="F4047" s="58"/>
      <c r="G4047" s="58"/>
      <c r="H4047" s="58"/>
      <c r="I4047" s="58"/>
      <c r="J4047" s="58"/>
      <c r="K4047" s="13" t="s">
        <v>192</v>
      </c>
      <c r="L4047" s="13" t="s">
        <v>18</v>
      </c>
      <c r="M4047" s="45">
        <v>45505</v>
      </c>
      <c r="N4047" s="13"/>
      <c r="O4047" s="13" t="s">
        <v>3723</v>
      </c>
      <c r="P4047" s="13" t="s">
        <v>3527</v>
      </c>
      <c r="Q4047" s="13" t="s">
        <v>3526</v>
      </c>
    </row>
    <row r="4048" spans="2:17" ht="90" hidden="1" x14ac:dyDescent="0.25">
      <c r="B4048" s="13">
        <v>3343</v>
      </c>
      <c r="C4048" s="16" t="s">
        <v>4692</v>
      </c>
      <c r="D4048" s="59" t="s">
        <v>4673</v>
      </c>
      <c r="E4048" s="55">
        <v>4374</v>
      </c>
      <c r="F4048" s="58"/>
      <c r="G4048" s="58"/>
      <c r="H4048" s="58"/>
      <c r="I4048" s="58"/>
      <c r="J4048" s="58"/>
      <c r="K4048" s="13" t="s">
        <v>192</v>
      </c>
      <c r="L4048" s="13" t="s">
        <v>18</v>
      </c>
      <c r="M4048" s="45">
        <v>45505</v>
      </c>
      <c r="N4048" s="13"/>
      <c r="O4048" s="13" t="s">
        <v>3723</v>
      </c>
      <c r="P4048" s="13" t="s">
        <v>3527</v>
      </c>
      <c r="Q4048" s="13" t="s">
        <v>3526</v>
      </c>
    </row>
    <row r="4049" spans="2:17" ht="90" hidden="1" x14ac:dyDescent="0.25">
      <c r="B4049" s="13">
        <v>3344</v>
      </c>
      <c r="C4049" s="16" t="s">
        <v>4693</v>
      </c>
      <c r="D4049" s="59" t="s">
        <v>4673</v>
      </c>
      <c r="E4049" s="55">
        <v>11745</v>
      </c>
      <c r="F4049" s="58"/>
      <c r="G4049" s="58"/>
      <c r="H4049" s="58"/>
      <c r="I4049" s="58"/>
      <c r="J4049" s="58"/>
      <c r="K4049" s="13" t="s">
        <v>192</v>
      </c>
      <c r="L4049" s="13" t="s">
        <v>18</v>
      </c>
      <c r="M4049" s="45">
        <v>45505</v>
      </c>
      <c r="N4049" s="13"/>
      <c r="O4049" s="13" t="s">
        <v>3723</v>
      </c>
      <c r="P4049" s="13" t="s">
        <v>3527</v>
      </c>
      <c r="Q4049" s="13" t="s">
        <v>3526</v>
      </c>
    </row>
    <row r="4050" spans="2:17" ht="90" hidden="1" x14ac:dyDescent="0.25">
      <c r="B4050" s="13">
        <v>3345</v>
      </c>
      <c r="C4050" s="16" t="s">
        <v>4694</v>
      </c>
      <c r="D4050" s="59" t="s">
        <v>4673</v>
      </c>
      <c r="E4050" s="13">
        <v>120</v>
      </c>
      <c r="F4050" s="58"/>
      <c r="G4050" s="58"/>
      <c r="H4050" s="58"/>
      <c r="I4050" s="58"/>
      <c r="J4050" s="58"/>
      <c r="K4050" s="13" t="s">
        <v>192</v>
      </c>
      <c r="L4050" s="13" t="s">
        <v>18</v>
      </c>
      <c r="M4050" s="45">
        <v>45505</v>
      </c>
      <c r="N4050" s="13"/>
      <c r="O4050" s="13" t="s">
        <v>3723</v>
      </c>
      <c r="P4050" s="13" t="s">
        <v>3527</v>
      </c>
      <c r="Q4050" s="13" t="s">
        <v>3526</v>
      </c>
    </row>
    <row r="4051" spans="2:17" ht="90" hidden="1" x14ac:dyDescent="0.25">
      <c r="B4051" s="13">
        <v>3346</v>
      </c>
      <c r="C4051" s="16" t="s">
        <v>4695</v>
      </c>
      <c r="D4051" s="59" t="s">
        <v>4673</v>
      </c>
      <c r="E4051" s="55">
        <v>61506</v>
      </c>
      <c r="F4051" s="58"/>
      <c r="G4051" s="58"/>
      <c r="H4051" s="58"/>
      <c r="I4051" s="58"/>
      <c r="J4051" s="58"/>
      <c r="K4051" s="13" t="s">
        <v>192</v>
      </c>
      <c r="L4051" s="13" t="s">
        <v>18</v>
      </c>
      <c r="M4051" s="45">
        <v>45505</v>
      </c>
      <c r="N4051" s="13"/>
      <c r="O4051" s="13" t="s">
        <v>3723</v>
      </c>
      <c r="P4051" s="13" t="s">
        <v>3527</v>
      </c>
      <c r="Q4051" s="13" t="s">
        <v>3526</v>
      </c>
    </row>
    <row r="4052" spans="2:17" ht="90" hidden="1" x14ac:dyDescent="0.25">
      <c r="B4052" s="13">
        <v>3347</v>
      </c>
      <c r="C4052" s="16" t="s">
        <v>4696</v>
      </c>
      <c r="D4052" s="59" t="s">
        <v>4673</v>
      </c>
      <c r="E4052" s="55">
        <v>302474</v>
      </c>
      <c r="F4052" s="58"/>
      <c r="G4052" s="58"/>
      <c r="H4052" s="58"/>
      <c r="I4052" s="58"/>
      <c r="J4052" s="58"/>
      <c r="K4052" s="13" t="s">
        <v>192</v>
      </c>
      <c r="L4052" s="13" t="s">
        <v>18</v>
      </c>
      <c r="M4052" s="45">
        <v>45505</v>
      </c>
      <c r="N4052" s="13"/>
      <c r="O4052" s="13" t="s">
        <v>3723</v>
      </c>
      <c r="P4052" s="13" t="s">
        <v>3527</v>
      </c>
      <c r="Q4052" s="13" t="s">
        <v>3526</v>
      </c>
    </row>
    <row r="4053" spans="2:17" ht="90" hidden="1" x14ac:dyDescent="0.25">
      <c r="B4053" s="13">
        <v>3348</v>
      </c>
      <c r="C4053" s="16" t="s">
        <v>4697</v>
      </c>
      <c r="D4053" s="59" t="s">
        <v>4673</v>
      </c>
      <c r="E4053" s="55">
        <v>9099</v>
      </c>
      <c r="F4053" s="58"/>
      <c r="G4053" s="58"/>
      <c r="H4053" s="58"/>
      <c r="I4053" s="58"/>
      <c r="J4053" s="58"/>
      <c r="K4053" s="13" t="s">
        <v>192</v>
      </c>
      <c r="L4053" s="13" t="s">
        <v>18</v>
      </c>
      <c r="M4053" s="45">
        <v>45505</v>
      </c>
      <c r="N4053" s="13"/>
      <c r="O4053" s="13" t="s">
        <v>3723</v>
      </c>
      <c r="P4053" s="13" t="s">
        <v>3527</v>
      </c>
      <c r="Q4053" s="13" t="s">
        <v>3526</v>
      </c>
    </row>
    <row r="4054" spans="2:17" ht="90" hidden="1" x14ac:dyDescent="0.25">
      <c r="B4054" s="13">
        <v>3349</v>
      </c>
      <c r="C4054" s="16" t="s">
        <v>4698</v>
      </c>
      <c r="D4054" s="59" t="s">
        <v>4673</v>
      </c>
      <c r="E4054" s="55">
        <v>14730</v>
      </c>
      <c r="F4054" s="58"/>
      <c r="G4054" s="58"/>
      <c r="H4054" s="58"/>
      <c r="I4054" s="58"/>
      <c r="J4054" s="58"/>
      <c r="K4054" s="13" t="s">
        <v>192</v>
      </c>
      <c r="L4054" s="13" t="s">
        <v>18</v>
      </c>
      <c r="M4054" s="45">
        <v>45505</v>
      </c>
      <c r="N4054" s="13"/>
      <c r="O4054" s="13" t="s">
        <v>3723</v>
      </c>
      <c r="P4054" s="13" t="s">
        <v>3527</v>
      </c>
      <c r="Q4054" s="13" t="s">
        <v>3526</v>
      </c>
    </row>
    <row r="4055" spans="2:17" ht="90" hidden="1" x14ac:dyDescent="0.25">
      <c r="B4055" s="13">
        <v>3350</v>
      </c>
      <c r="C4055" s="16" t="s">
        <v>4699</v>
      </c>
      <c r="D4055" s="59" t="s">
        <v>4673</v>
      </c>
      <c r="E4055" s="55">
        <v>21924</v>
      </c>
      <c r="F4055" s="58"/>
      <c r="G4055" s="58"/>
      <c r="H4055" s="58"/>
      <c r="I4055" s="58"/>
      <c r="J4055" s="58"/>
      <c r="K4055" s="13" t="s">
        <v>192</v>
      </c>
      <c r="L4055" s="13" t="s">
        <v>18</v>
      </c>
      <c r="M4055" s="45">
        <v>45505</v>
      </c>
      <c r="N4055" s="13"/>
      <c r="O4055" s="13" t="s">
        <v>3723</v>
      </c>
      <c r="P4055" s="13" t="s">
        <v>3527</v>
      </c>
      <c r="Q4055" s="13" t="s">
        <v>3526</v>
      </c>
    </row>
    <row r="4056" spans="2:17" ht="90" hidden="1" x14ac:dyDescent="0.25">
      <c r="B4056" s="13">
        <v>3351</v>
      </c>
      <c r="C4056" s="16" t="s">
        <v>4700</v>
      </c>
      <c r="D4056" s="59" t="s">
        <v>4673</v>
      </c>
      <c r="E4056" s="55">
        <v>446519</v>
      </c>
      <c r="F4056" s="58"/>
      <c r="G4056" s="58"/>
      <c r="H4056" s="58"/>
      <c r="I4056" s="58"/>
      <c r="J4056" s="58"/>
      <c r="K4056" s="13" t="s">
        <v>192</v>
      </c>
      <c r="L4056" s="13" t="s">
        <v>18</v>
      </c>
      <c r="M4056" s="45">
        <v>45505</v>
      </c>
      <c r="N4056" s="13"/>
      <c r="O4056" s="13" t="s">
        <v>3723</v>
      </c>
      <c r="P4056" s="13" t="s">
        <v>3527</v>
      </c>
      <c r="Q4056" s="13" t="s">
        <v>3526</v>
      </c>
    </row>
    <row r="4057" spans="2:17" ht="90" hidden="1" x14ac:dyDescent="0.25">
      <c r="B4057" s="13">
        <v>3352</v>
      </c>
      <c r="C4057" s="16" t="s">
        <v>4701</v>
      </c>
      <c r="D4057" s="59" t="s">
        <v>4673</v>
      </c>
      <c r="E4057" s="55">
        <v>854550</v>
      </c>
      <c r="F4057" s="58"/>
      <c r="G4057" s="58"/>
      <c r="H4057" s="58"/>
      <c r="I4057" s="58"/>
      <c r="J4057" s="58"/>
      <c r="K4057" s="13" t="s">
        <v>192</v>
      </c>
      <c r="L4057" s="13" t="s">
        <v>18</v>
      </c>
      <c r="M4057" s="45">
        <v>45505</v>
      </c>
      <c r="N4057" s="13"/>
      <c r="O4057" s="13" t="s">
        <v>3723</v>
      </c>
      <c r="P4057" s="13" t="s">
        <v>3527</v>
      </c>
      <c r="Q4057" s="13" t="s">
        <v>3526</v>
      </c>
    </row>
    <row r="4058" spans="2:17" ht="90" hidden="1" x14ac:dyDescent="0.25">
      <c r="B4058" s="13">
        <v>3353</v>
      </c>
      <c r="C4058" s="16" t="s">
        <v>4702</v>
      </c>
      <c r="D4058" s="59" t="s">
        <v>4673</v>
      </c>
      <c r="E4058" s="55">
        <v>408726</v>
      </c>
      <c r="F4058" s="58"/>
      <c r="G4058" s="58"/>
      <c r="H4058" s="58"/>
      <c r="I4058" s="58"/>
      <c r="J4058" s="58"/>
      <c r="K4058" s="13" t="s">
        <v>192</v>
      </c>
      <c r="L4058" s="13" t="s">
        <v>18</v>
      </c>
      <c r="M4058" s="45">
        <v>45505</v>
      </c>
      <c r="N4058" s="13"/>
      <c r="O4058" s="13" t="s">
        <v>3723</v>
      </c>
      <c r="P4058" s="13" t="s">
        <v>3527</v>
      </c>
      <c r="Q4058" s="13" t="s">
        <v>3526</v>
      </c>
    </row>
    <row r="4059" spans="2:17" ht="90" hidden="1" x14ac:dyDescent="0.25">
      <c r="B4059" s="13">
        <v>3354</v>
      </c>
      <c r="C4059" s="16" t="s">
        <v>4703</v>
      </c>
      <c r="D4059" s="59" t="s">
        <v>4673</v>
      </c>
      <c r="E4059" s="55">
        <v>411203</v>
      </c>
      <c r="F4059" s="58"/>
      <c r="G4059" s="58"/>
      <c r="H4059" s="58"/>
      <c r="I4059" s="58"/>
      <c r="J4059" s="58"/>
      <c r="K4059" s="13" t="s">
        <v>192</v>
      </c>
      <c r="L4059" s="13" t="s">
        <v>18</v>
      </c>
      <c r="M4059" s="45">
        <v>45505</v>
      </c>
      <c r="N4059" s="13"/>
      <c r="O4059" s="13" t="s">
        <v>3723</v>
      </c>
      <c r="P4059" s="13" t="s">
        <v>3527</v>
      </c>
      <c r="Q4059" s="13" t="s">
        <v>3526</v>
      </c>
    </row>
    <row r="4060" spans="2:17" ht="90" hidden="1" x14ac:dyDescent="0.25">
      <c r="B4060" s="13">
        <v>3355</v>
      </c>
      <c r="C4060" s="16" t="s">
        <v>4704</v>
      </c>
      <c r="D4060" s="59" t="s">
        <v>4673</v>
      </c>
      <c r="E4060" s="55">
        <v>57856</v>
      </c>
      <c r="F4060" s="58"/>
      <c r="G4060" s="58"/>
      <c r="H4060" s="58"/>
      <c r="I4060" s="58"/>
      <c r="J4060" s="58"/>
      <c r="K4060" s="13" t="s">
        <v>192</v>
      </c>
      <c r="L4060" s="13" t="s">
        <v>18</v>
      </c>
      <c r="M4060" s="45">
        <v>45505</v>
      </c>
      <c r="N4060" s="13"/>
      <c r="O4060" s="13" t="s">
        <v>3723</v>
      </c>
      <c r="P4060" s="13" t="s">
        <v>3527</v>
      </c>
      <c r="Q4060" s="13" t="s">
        <v>3526</v>
      </c>
    </row>
    <row r="4061" spans="2:17" ht="90" hidden="1" x14ac:dyDescent="0.25">
      <c r="B4061" s="13">
        <v>3356</v>
      </c>
      <c r="C4061" s="16" t="s">
        <v>4705</v>
      </c>
      <c r="D4061" s="59" t="s">
        <v>4673</v>
      </c>
      <c r="E4061" s="55">
        <v>191288</v>
      </c>
      <c r="F4061" s="58"/>
      <c r="G4061" s="58"/>
      <c r="H4061" s="58"/>
      <c r="I4061" s="58"/>
      <c r="J4061" s="58"/>
      <c r="K4061" s="13" t="s">
        <v>192</v>
      </c>
      <c r="L4061" s="13" t="s">
        <v>18</v>
      </c>
      <c r="M4061" s="45">
        <v>45505</v>
      </c>
      <c r="N4061" s="13"/>
      <c r="O4061" s="13" t="s">
        <v>3723</v>
      </c>
      <c r="P4061" s="13" t="s">
        <v>3527</v>
      </c>
      <c r="Q4061" s="13" t="s">
        <v>3526</v>
      </c>
    </row>
    <row r="4062" spans="2:17" ht="90" hidden="1" x14ac:dyDescent="0.25">
      <c r="B4062" s="13">
        <v>3357</v>
      </c>
      <c r="C4062" s="16" t="s">
        <v>4706</v>
      </c>
      <c r="D4062" s="59" t="s">
        <v>4673</v>
      </c>
      <c r="E4062" s="55">
        <v>15552</v>
      </c>
      <c r="F4062" s="58"/>
      <c r="G4062" s="58"/>
      <c r="H4062" s="58"/>
      <c r="I4062" s="58"/>
      <c r="J4062" s="58"/>
      <c r="K4062" s="13" t="s">
        <v>192</v>
      </c>
      <c r="L4062" s="13" t="s">
        <v>18</v>
      </c>
      <c r="M4062" s="45">
        <v>45505</v>
      </c>
      <c r="N4062" s="13"/>
      <c r="O4062" s="13" t="s">
        <v>3723</v>
      </c>
      <c r="P4062" s="13" t="s">
        <v>3527</v>
      </c>
      <c r="Q4062" s="13" t="s">
        <v>3526</v>
      </c>
    </row>
    <row r="4063" spans="2:17" ht="90" hidden="1" x14ac:dyDescent="0.25">
      <c r="B4063" s="13">
        <v>3358</v>
      </c>
      <c r="C4063" s="16" t="s">
        <v>4707</v>
      </c>
      <c r="D4063" s="59" t="s">
        <v>4673</v>
      </c>
      <c r="E4063" s="13">
        <v>120</v>
      </c>
      <c r="F4063" s="58"/>
      <c r="G4063" s="58"/>
      <c r="H4063" s="58"/>
      <c r="I4063" s="58"/>
      <c r="J4063" s="58"/>
      <c r="K4063" s="13" t="s">
        <v>192</v>
      </c>
      <c r="L4063" s="13" t="s">
        <v>18</v>
      </c>
      <c r="M4063" s="45">
        <v>45505</v>
      </c>
      <c r="N4063" s="13"/>
      <c r="O4063" s="13" t="s">
        <v>3723</v>
      </c>
      <c r="P4063" s="13" t="s">
        <v>3527</v>
      </c>
      <c r="Q4063" s="13" t="s">
        <v>3526</v>
      </c>
    </row>
    <row r="4064" spans="2:17" ht="90" hidden="1" x14ac:dyDescent="0.25">
      <c r="B4064" s="13">
        <v>3359</v>
      </c>
      <c r="C4064" s="16" t="s">
        <v>4708</v>
      </c>
      <c r="D4064" s="59" t="s">
        <v>4673</v>
      </c>
      <c r="E4064" s="13">
        <v>120</v>
      </c>
      <c r="F4064" s="58"/>
      <c r="G4064" s="58"/>
      <c r="H4064" s="58"/>
      <c r="I4064" s="58"/>
      <c r="J4064" s="58"/>
      <c r="K4064" s="13" t="s">
        <v>192</v>
      </c>
      <c r="L4064" s="13" t="s">
        <v>18</v>
      </c>
      <c r="M4064" s="45">
        <v>45505</v>
      </c>
      <c r="N4064" s="13"/>
      <c r="O4064" s="13" t="s">
        <v>3723</v>
      </c>
      <c r="P4064" s="13" t="s">
        <v>3527</v>
      </c>
      <c r="Q4064" s="13" t="s">
        <v>3526</v>
      </c>
    </row>
    <row r="4065" spans="2:17" ht="90" hidden="1" x14ac:dyDescent="0.25">
      <c r="B4065" s="13">
        <v>3360</v>
      </c>
      <c r="C4065" s="16" t="s">
        <v>4712</v>
      </c>
      <c r="D4065" s="59" t="s">
        <v>4711</v>
      </c>
      <c r="E4065" s="55">
        <v>5532</v>
      </c>
      <c r="F4065" s="58"/>
      <c r="G4065" s="58"/>
      <c r="H4065" s="58"/>
      <c r="I4065" s="58"/>
      <c r="J4065" s="58"/>
      <c r="K4065" s="13" t="s">
        <v>192</v>
      </c>
      <c r="L4065" s="13" t="s">
        <v>18</v>
      </c>
      <c r="M4065" s="45">
        <v>45505</v>
      </c>
      <c r="N4065" s="13"/>
      <c r="O4065" s="13" t="s">
        <v>3723</v>
      </c>
      <c r="P4065" s="13" t="s">
        <v>3527</v>
      </c>
      <c r="Q4065" s="13" t="s">
        <v>3526</v>
      </c>
    </row>
    <row r="4066" spans="2:17" ht="90" hidden="1" x14ac:dyDescent="0.25">
      <c r="B4066" s="13">
        <v>3361</v>
      </c>
      <c r="C4066" s="16" t="s">
        <v>4713</v>
      </c>
      <c r="D4066" s="59" t="s">
        <v>4711</v>
      </c>
      <c r="E4066" s="55">
        <v>2736</v>
      </c>
      <c r="F4066" s="58"/>
      <c r="G4066" s="58"/>
      <c r="H4066" s="58"/>
      <c r="I4066" s="58"/>
      <c r="J4066" s="58"/>
      <c r="K4066" s="13" t="s">
        <v>192</v>
      </c>
      <c r="L4066" s="13" t="s">
        <v>18</v>
      </c>
      <c r="M4066" s="45">
        <v>45505</v>
      </c>
      <c r="N4066" s="13"/>
      <c r="O4066" s="13" t="s">
        <v>3723</v>
      </c>
      <c r="P4066" s="13" t="s">
        <v>3527</v>
      </c>
      <c r="Q4066" s="13" t="s">
        <v>3526</v>
      </c>
    </row>
    <row r="4067" spans="2:17" ht="90" hidden="1" x14ac:dyDescent="0.25">
      <c r="B4067" s="13">
        <v>3362</v>
      </c>
      <c r="C4067" s="16" t="s">
        <v>4714</v>
      </c>
      <c r="D4067" s="59" t="s">
        <v>4711</v>
      </c>
      <c r="E4067" s="55">
        <v>5980</v>
      </c>
      <c r="F4067" s="58"/>
      <c r="G4067" s="58"/>
      <c r="H4067" s="58"/>
      <c r="I4067" s="58"/>
      <c r="J4067" s="58"/>
      <c r="K4067" s="13" t="s">
        <v>192</v>
      </c>
      <c r="L4067" s="13" t="s">
        <v>18</v>
      </c>
      <c r="M4067" s="45">
        <v>45505</v>
      </c>
      <c r="N4067" s="13"/>
      <c r="O4067" s="13" t="s">
        <v>3723</v>
      </c>
      <c r="P4067" s="13" t="s">
        <v>3527</v>
      </c>
      <c r="Q4067" s="13" t="s">
        <v>3526</v>
      </c>
    </row>
    <row r="4068" spans="2:17" ht="90" hidden="1" x14ac:dyDescent="0.25">
      <c r="B4068" s="13">
        <v>3363</v>
      </c>
      <c r="C4068" s="16" t="s">
        <v>4715</v>
      </c>
      <c r="D4068" s="59" t="s">
        <v>4711</v>
      </c>
      <c r="E4068" s="55">
        <v>124200</v>
      </c>
      <c r="F4068" s="58"/>
      <c r="G4068" s="58"/>
      <c r="H4068" s="58"/>
      <c r="I4068" s="58"/>
      <c r="J4068" s="58"/>
      <c r="K4068" s="13" t="s">
        <v>192</v>
      </c>
      <c r="L4068" s="13" t="s">
        <v>18</v>
      </c>
      <c r="M4068" s="45">
        <v>45505</v>
      </c>
      <c r="N4068" s="13"/>
      <c r="O4068" s="13" t="s">
        <v>3723</v>
      </c>
      <c r="P4068" s="13" t="s">
        <v>3527</v>
      </c>
      <c r="Q4068" s="13" t="s">
        <v>3526</v>
      </c>
    </row>
    <row r="4069" spans="2:17" ht="90" hidden="1" x14ac:dyDescent="0.25">
      <c r="B4069" s="13">
        <v>3364</v>
      </c>
      <c r="C4069" s="16" t="s">
        <v>4716</v>
      </c>
      <c r="D4069" s="59" t="s">
        <v>4711</v>
      </c>
      <c r="E4069" s="55">
        <v>7280</v>
      </c>
      <c r="F4069" s="58"/>
      <c r="G4069" s="58"/>
      <c r="H4069" s="58"/>
      <c r="I4069" s="58"/>
      <c r="J4069" s="58"/>
      <c r="K4069" s="13" t="s">
        <v>192</v>
      </c>
      <c r="L4069" s="13" t="s">
        <v>18</v>
      </c>
      <c r="M4069" s="45">
        <v>45505</v>
      </c>
      <c r="N4069" s="13"/>
      <c r="O4069" s="13" t="s">
        <v>3723</v>
      </c>
      <c r="P4069" s="13" t="s">
        <v>3527</v>
      </c>
      <c r="Q4069" s="13" t="s">
        <v>3526</v>
      </c>
    </row>
    <row r="4070" spans="2:17" ht="90" hidden="1" x14ac:dyDescent="0.25">
      <c r="B4070" s="13">
        <v>3365</v>
      </c>
      <c r="C4070" s="16" t="s">
        <v>4717</v>
      </c>
      <c r="D4070" s="59" t="s">
        <v>4711</v>
      </c>
      <c r="E4070" s="55">
        <v>62100</v>
      </c>
      <c r="F4070" s="58"/>
      <c r="G4070" s="58"/>
      <c r="H4070" s="58"/>
      <c r="I4070" s="58"/>
      <c r="J4070" s="58"/>
      <c r="K4070" s="13" t="s">
        <v>192</v>
      </c>
      <c r="L4070" s="13" t="s">
        <v>18</v>
      </c>
      <c r="M4070" s="45">
        <v>45505</v>
      </c>
      <c r="N4070" s="13"/>
      <c r="O4070" s="13" t="s">
        <v>3723</v>
      </c>
      <c r="P4070" s="13" t="s">
        <v>3527</v>
      </c>
      <c r="Q4070" s="13" t="s">
        <v>3526</v>
      </c>
    </row>
    <row r="4071" spans="2:17" ht="90" hidden="1" x14ac:dyDescent="0.25">
      <c r="B4071" s="13">
        <v>3366</v>
      </c>
      <c r="C4071" s="16" t="s">
        <v>4718</v>
      </c>
      <c r="D4071" s="59" t="s">
        <v>4711</v>
      </c>
      <c r="E4071" s="55">
        <v>6890</v>
      </c>
      <c r="F4071" s="58"/>
      <c r="G4071" s="58"/>
      <c r="H4071" s="58"/>
      <c r="I4071" s="58"/>
      <c r="J4071" s="58"/>
      <c r="K4071" s="13" t="s">
        <v>192</v>
      </c>
      <c r="L4071" s="13" t="s">
        <v>18</v>
      </c>
      <c r="M4071" s="45">
        <v>45505</v>
      </c>
      <c r="N4071" s="13"/>
      <c r="O4071" s="13" t="s">
        <v>3723</v>
      </c>
      <c r="P4071" s="13" t="s">
        <v>3527</v>
      </c>
      <c r="Q4071" s="13" t="s">
        <v>3526</v>
      </c>
    </row>
    <row r="4072" spans="2:17" ht="90" hidden="1" x14ac:dyDescent="0.25">
      <c r="B4072" s="13">
        <v>3367</v>
      </c>
      <c r="C4072" s="16" t="s">
        <v>4719</v>
      </c>
      <c r="D4072" s="59" t="s">
        <v>4711</v>
      </c>
      <c r="E4072" s="55">
        <v>62100</v>
      </c>
      <c r="F4072" s="58"/>
      <c r="G4072" s="58"/>
      <c r="H4072" s="58"/>
      <c r="I4072" s="58"/>
      <c r="J4072" s="58"/>
      <c r="K4072" s="13" t="s">
        <v>192</v>
      </c>
      <c r="L4072" s="13" t="s">
        <v>18</v>
      </c>
      <c r="M4072" s="45">
        <v>45505</v>
      </c>
      <c r="N4072" s="13"/>
      <c r="O4072" s="13" t="s">
        <v>3723</v>
      </c>
      <c r="P4072" s="13" t="s">
        <v>3527</v>
      </c>
      <c r="Q4072" s="13" t="s">
        <v>3526</v>
      </c>
    </row>
    <row r="4073" spans="2:17" ht="90" hidden="1" x14ac:dyDescent="0.25">
      <c r="B4073" s="13">
        <v>3368</v>
      </c>
      <c r="C4073" s="16" t="s">
        <v>4720</v>
      </c>
      <c r="D4073" s="59" t="s">
        <v>4711</v>
      </c>
      <c r="E4073" s="55">
        <v>4940</v>
      </c>
      <c r="F4073" s="58"/>
      <c r="G4073" s="58"/>
      <c r="H4073" s="58"/>
      <c r="I4073" s="58"/>
      <c r="J4073" s="58"/>
      <c r="K4073" s="13" t="s">
        <v>192</v>
      </c>
      <c r="L4073" s="13" t="s">
        <v>18</v>
      </c>
      <c r="M4073" s="45">
        <v>45505</v>
      </c>
      <c r="N4073" s="13"/>
      <c r="O4073" s="13" t="s">
        <v>3723</v>
      </c>
      <c r="P4073" s="13" t="s">
        <v>3527</v>
      </c>
      <c r="Q4073" s="13" t="s">
        <v>3526</v>
      </c>
    </row>
    <row r="4074" spans="2:17" ht="90" hidden="1" x14ac:dyDescent="0.25">
      <c r="B4074" s="13">
        <v>3369</v>
      </c>
      <c r="C4074" s="16" t="s">
        <v>4721</v>
      </c>
      <c r="D4074" s="59" t="s">
        <v>4711</v>
      </c>
      <c r="E4074" s="55">
        <v>28600</v>
      </c>
      <c r="F4074" s="58"/>
      <c r="G4074" s="58"/>
      <c r="H4074" s="58"/>
      <c r="I4074" s="58"/>
      <c r="J4074" s="58"/>
      <c r="K4074" s="13" t="s">
        <v>192</v>
      </c>
      <c r="L4074" s="13" t="s">
        <v>18</v>
      </c>
      <c r="M4074" s="45">
        <v>45505</v>
      </c>
      <c r="N4074" s="13"/>
      <c r="O4074" s="13" t="s">
        <v>3723</v>
      </c>
      <c r="P4074" s="13" t="s">
        <v>3527</v>
      </c>
      <c r="Q4074" s="13" t="s">
        <v>3526</v>
      </c>
    </row>
    <row r="4075" spans="2:17" ht="90" hidden="1" x14ac:dyDescent="0.25">
      <c r="B4075" s="13">
        <v>3370</v>
      </c>
      <c r="C4075" s="16" t="s">
        <v>4722</v>
      </c>
      <c r="D4075" s="59" t="s">
        <v>4711</v>
      </c>
      <c r="E4075" s="55">
        <v>3808</v>
      </c>
      <c r="F4075" s="58"/>
      <c r="G4075" s="58"/>
      <c r="H4075" s="58"/>
      <c r="I4075" s="58"/>
      <c r="J4075" s="58"/>
      <c r="K4075" s="13" t="s">
        <v>192</v>
      </c>
      <c r="L4075" s="13" t="s">
        <v>18</v>
      </c>
      <c r="M4075" s="45">
        <v>45505</v>
      </c>
      <c r="N4075" s="13"/>
      <c r="O4075" s="13" t="s">
        <v>3723</v>
      </c>
      <c r="P4075" s="13" t="s">
        <v>3527</v>
      </c>
      <c r="Q4075" s="13" t="s">
        <v>3526</v>
      </c>
    </row>
    <row r="4076" spans="2:17" ht="90" hidden="1" x14ac:dyDescent="0.25">
      <c r="B4076" s="13">
        <v>3371</v>
      </c>
      <c r="C4076" s="16" t="s">
        <v>4723</v>
      </c>
      <c r="D4076" s="59" t="s">
        <v>4711</v>
      </c>
      <c r="E4076" s="55">
        <v>6156</v>
      </c>
      <c r="F4076" s="58"/>
      <c r="G4076" s="58"/>
      <c r="H4076" s="58"/>
      <c r="I4076" s="58"/>
      <c r="J4076" s="58"/>
      <c r="K4076" s="13" t="s">
        <v>192</v>
      </c>
      <c r="L4076" s="13" t="s">
        <v>18</v>
      </c>
      <c r="M4076" s="45">
        <v>45505</v>
      </c>
      <c r="N4076" s="13"/>
      <c r="O4076" s="13" t="s">
        <v>3723</v>
      </c>
      <c r="P4076" s="13" t="s">
        <v>3527</v>
      </c>
      <c r="Q4076" s="13" t="s">
        <v>3526</v>
      </c>
    </row>
    <row r="4077" spans="2:17" ht="90" hidden="1" x14ac:dyDescent="0.25">
      <c r="B4077" s="13">
        <v>3372</v>
      </c>
      <c r="C4077" s="16" t="s">
        <v>4724</v>
      </c>
      <c r="D4077" s="59" t="s">
        <v>4711</v>
      </c>
      <c r="E4077" s="13">
        <v>528</v>
      </c>
      <c r="F4077" s="58"/>
      <c r="G4077" s="58"/>
      <c r="H4077" s="58"/>
      <c r="I4077" s="58"/>
      <c r="J4077" s="58"/>
      <c r="K4077" s="13" t="s">
        <v>192</v>
      </c>
      <c r="L4077" s="13" t="s">
        <v>18</v>
      </c>
      <c r="M4077" s="45">
        <v>45505</v>
      </c>
      <c r="N4077" s="13"/>
      <c r="O4077" s="13" t="s">
        <v>3723</v>
      </c>
      <c r="P4077" s="13" t="s">
        <v>3527</v>
      </c>
      <c r="Q4077" s="13" t="s">
        <v>3526</v>
      </c>
    </row>
    <row r="4078" spans="2:17" ht="90" hidden="1" x14ac:dyDescent="0.25">
      <c r="B4078" s="13">
        <v>3373</v>
      </c>
      <c r="C4078" s="16" t="s">
        <v>4725</v>
      </c>
      <c r="D4078" s="59" t="s">
        <v>4711</v>
      </c>
      <c r="E4078" s="55">
        <v>14560</v>
      </c>
      <c r="F4078" s="58"/>
      <c r="G4078" s="58"/>
      <c r="H4078" s="58"/>
      <c r="I4078" s="58"/>
      <c r="J4078" s="58"/>
      <c r="K4078" s="13" t="s">
        <v>192</v>
      </c>
      <c r="L4078" s="13" t="s">
        <v>18</v>
      </c>
      <c r="M4078" s="45">
        <v>45505</v>
      </c>
      <c r="N4078" s="13"/>
      <c r="O4078" s="13" t="s">
        <v>3723</v>
      </c>
      <c r="P4078" s="13" t="s">
        <v>3527</v>
      </c>
      <c r="Q4078" s="13" t="s">
        <v>3526</v>
      </c>
    </row>
    <row r="4079" spans="2:17" ht="90" hidden="1" x14ac:dyDescent="0.25">
      <c r="B4079" s="13">
        <v>3374</v>
      </c>
      <c r="C4079" s="16" t="s">
        <v>4726</v>
      </c>
      <c r="D4079" s="59" t="s">
        <v>4711</v>
      </c>
      <c r="E4079" s="55">
        <v>7280</v>
      </c>
      <c r="F4079" s="58"/>
      <c r="G4079" s="58"/>
      <c r="H4079" s="58"/>
      <c r="I4079" s="58"/>
      <c r="J4079" s="58"/>
      <c r="K4079" s="13" t="s">
        <v>192</v>
      </c>
      <c r="L4079" s="13" t="s">
        <v>18</v>
      </c>
      <c r="M4079" s="45">
        <v>45505</v>
      </c>
      <c r="N4079" s="13"/>
      <c r="O4079" s="13" t="s">
        <v>3723</v>
      </c>
      <c r="P4079" s="13" t="s">
        <v>3527</v>
      </c>
      <c r="Q4079" s="13" t="s">
        <v>3526</v>
      </c>
    </row>
    <row r="4080" spans="2:17" ht="90" hidden="1" x14ac:dyDescent="0.25">
      <c r="B4080" s="13">
        <v>3375</v>
      </c>
      <c r="C4080" s="16" t="s">
        <v>4727</v>
      </c>
      <c r="D4080" s="59" t="s">
        <v>4711</v>
      </c>
      <c r="E4080" s="55">
        <v>4040</v>
      </c>
      <c r="F4080" s="58"/>
      <c r="G4080" s="58"/>
      <c r="H4080" s="58"/>
      <c r="I4080" s="58"/>
      <c r="J4080" s="58"/>
      <c r="K4080" s="13" t="s">
        <v>192</v>
      </c>
      <c r="L4080" s="13" t="s">
        <v>18</v>
      </c>
      <c r="M4080" s="45">
        <v>45505</v>
      </c>
      <c r="N4080" s="13"/>
      <c r="O4080" s="13" t="s">
        <v>3723</v>
      </c>
      <c r="P4080" s="13" t="s">
        <v>3527</v>
      </c>
      <c r="Q4080" s="13" t="s">
        <v>3526</v>
      </c>
    </row>
    <row r="4081" spans="2:17" ht="90" hidden="1" x14ac:dyDescent="0.25">
      <c r="B4081" s="13">
        <v>3376</v>
      </c>
      <c r="C4081" s="16" t="s">
        <v>4728</v>
      </c>
      <c r="D4081" s="59" t="s">
        <v>4711</v>
      </c>
      <c r="E4081" s="13">
        <v>12</v>
      </c>
      <c r="F4081" s="58"/>
      <c r="G4081" s="58"/>
      <c r="H4081" s="58"/>
      <c r="I4081" s="58"/>
      <c r="J4081" s="58"/>
      <c r="K4081" s="13" t="s">
        <v>192</v>
      </c>
      <c r="L4081" s="13" t="s">
        <v>18</v>
      </c>
      <c r="M4081" s="45">
        <v>45505</v>
      </c>
      <c r="N4081" s="13"/>
      <c r="O4081" s="13" t="s">
        <v>3723</v>
      </c>
      <c r="P4081" s="13" t="s">
        <v>3527</v>
      </c>
      <c r="Q4081" s="13" t="s">
        <v>3526</v>
      </c>
    </row>
    <row r="4082" spans="2:17" ht="90" hidden="1" x14ac:dyDescent="0.25">
      <c r="B4082" s="13">
        <v>3377</v>
      </c>
      <c r="C4082" s="16" t="s">
        <v>4729</v>
      </c>
      <c r="D4082" s="59" t="s">
        <v>4711</v>
      </c>
      <c r="E4082" s="55">
        <v>6890</v>
      </c>
      <c r="F4082" s="58"/>
      <c r="G4082" s="58"/>
      <c r="H4082" s="58"/>
      <c r="I4082" s="58"/>
      <c r="J4082" s="58"/>
      <c r="K4082" s="13" t="s">
        <v>192</v>
      </c>
      <c r="L4082" s="13" t="s">
        <v>18</v>
      </c>
      <c r="M4082" s="45">
        <v>45505</v>
      </c>
      <c r="N4082" s="13"/>
      <c r="O4082" s="13" t="s">
        <v>3723</v>
      </c>
      <c r="P4082" s="13" t="s">
        <v>3527</v>
      </c>
      <c r="Q4082" s="13" t="s">
        <v>3526</v>
      </c>
    </row>
    <row r="4083" spans="2:17" ht="90" hidden="1" x14ac:dyDescent="0.25">
      <c r="B4083" s="13">
        <v>3378</v>
      </c>
      <c r="C4083" s="16" t="s">
        <v>4730</v>
      </c>
      <c r="D4083" s="59" t="s">
        <v>4711</v>
      </c>
      <c r="E4083" s="13">
        <v>120</v>
      </c>
      <c r="F4083" s="58"/>
      <c r="G4083" s="58"/>
      <c r="H4083" s="58"/>
      <c r="I4083" s="58"/>
      <c r="J4083" s="58"/>
      <c r="K4083" s="13" t="s">
        <v>192</v>
      </c>
      <c r="L4083" s="13" t="s">
        <v>18</v>
      </c>
      <c r="M4083" s="45">
        <v>45505</v>
      </c>
      <c r="N4083" s="13"/>
      <c r="O4083" s="13" t="s">
        <v>3723</v>
      </c>
      <c r="P4083" s="13" t="s">
        <v>3527</v>
      </c>
      <c r="Q4083" s="13" t="s">
        <v>3526</v>
      </c>
    </row>
    <row r="4084" spans="2:17" ht="90" hidden="1" x14ac:dyDescent="0.25">
      <c r="B4084" s="13">
        <v>3379</v>
      </c>
      <c r="C4084" s="16" t="s">
        <v>4731</v>
      </c>
      <c r="D4084" s="59" t="s">
        <v>4711</v>
      </c>
      <c r="E4084" s="55">
        <v>124200</v>
      </c>
      <c r="F4084" s="58"/>
      <c r="G4084" s="58"/>
      <c r="H4084" s="58"/>
      <c r="I4084" s="58"/>
      <c r="J4084" s="58"/>
      <c r="K4084" s="13" t="s">
        <v>192</v>
      </c>
      <c r="L4084" s="13" t="s">
        <v>18</v>
      </c>
      <c r="M4084" s="45">
        <v>45505</v>
      </c>
      <c r="N4084" s="13"/>
      <c r="O4084" s="13" t="s">
        <v>3723</v>
      </c>
      <c r="P4084" s="13" t="s">
        <v>3527</v>
      </c>
      <c r="Q4084" s="13" t="s">
        <v>3526</v>
      </c>
    </row>
    <row r="4085" spans="2:17" ht="90" hidden="1" x14ac:dyDescent="0.25">
      <c r="B4085" s="13">
        <v>3380</v>
      </c>
      <c r="C4085" s="16" t="s">
        <v>4732</v>
      </c>
      <c r="D4085" s="59" t="s">
        <v>4711</v>
      </c>
      <c r="E4085" s="55">
        <v>2275</v>
      </c>
      <c r="F4085" s="58"/>
      <c r="G4085" s="58"/>
      <c r="H4085" s="58"/>
      <c r="I4085" s="58"/>
      <c r="J4085" s="58"/>
      <c r="K4085" s="13" t="s">
        <v>192</v>
      </c>
      <c r="L4085" s="13" t="s">
        <v>18</v>
      </c>
      <c r="M4085" s="45">
        <v>45505</v>
      </c>
      <c r="N4085" s="13"/>
      <c r="O4085" s="13" t="s">
        <v>3723</v>
      </c>
      <c r="P4085" s="13" t="s">
        <v>3527</v>
      </c>
      <c r="Q4085" s="13" t="s">
        <v>3526</v>
      </c>
    </row>
    <row r="4086" spans="2:17" ht="90" hidden="1" x14ac:dyDescent="0.25">
      <c r="B4086" s="13">
        <v>3381</v>
      </c>
      <c r="C4086" s="16" t="s">
        <v>4733</v>
      </c>
      <c r="D4086" s="59" t="s">
        <v>4711</v>
      </c>
      <c r="E4086" s="13">
        <v>120</v>
      </c>
      <c r="F4086" s="58"/>
      <c r="G4086" s="58"/>
      <c r="H4086" s="58"/>
      <c r="I4086" s="58"/>
      <c r="J4086" s="58"/>
      <c r="K4086" s="13" t="s">
        <v>192</v>
      </c>
      <c r="L4086" s="13" t="s">
        <v>18</v>
      </c>
      <c r="M4086" s="45">
        <v>45505</v>
      </c>
      <c r="N4086" s="13"/>
      <c r="O4086" s="13" t="s">
        <v>3723</v>
      </c>
      <c r="P4086" s="13" t="s">
        <v>3527</v>
      </c>
      <c r="Q4086" s="13" t="s">
        <v>3526</v>
      </c>
    </row>
    <row r="4087" spans="2:17" ht="90" hidden="1" x14ac:dyDescent="0.25">
      <c r="B4087" s="13">
        <v>3382</v>
      </c>
      <c r="C4087" s="16" t="s">
        <v>4734</v>
      </c>
      <c r="D4087" s="59" t="s">
        <v>4711</v>
      </c>
      <c r="E4087" s="55">
        <v>124200</v>
      </c>
      <c r="F4087" s="58"/>
      <c r="G4087" s="58"/>
      <c r="H4087" s="58"/>
      <c r="I4087" s="58"/>
      <c r="J4087" s="58"/>
      <c r="K4087" s="13" t="s">
        <v>192</v>
      </c>
      <c r="L4087" s="13" t="s">
        <v>18</v>
      </c>
      <c r="M4087" s="45">
        <v>45505</v>
      </c>
      <c r="N4087" s="13"/>
      <c r="O4087" s="13" t="s">
        <v>3723</v>
      </c>
      <c r="P4087" s="13" t="s">
        <v>3527</v>
      </c>
      <c r="Q4087" s="13" t="s">
        <v>3526</v>
      </c>
    </row>
    <row r="4088" spans="2:17" ht="90" hidden="1" x14ac:dyDescent="0.25">
      <c r="B4088" s="13">
        <v>3383</v>
      </c>
      <c r="C4088" s="16" t="s">
        <v>4735</v>
      </c>
      <c r="D4088" s="59" t="s">
        <v>4711</v>
      </c>
      <c r="E4088" s="55">
        <v>7319</v>
      </c>
      <c r="F4088" s="58"/>
      <c r="G4088" s="58"/>
      <c r="H4088" s="58"/>
      <c r="I4088" s="58"/>
      <c r="J4088" s="58"/>
      <c r="K4088" s="13" t="s">
        <v>192</v>
      </c>
      <c r="L4088" s="13" t="s">
        <v>18</v>
      </c>
      <c r="M4088" s="45">
        <v>45505</v>
      </c>
      <c r="N4088" s="13"/>
      <c r="O4088" s="13" t="s">
        <v>3723</v>
      </c>
      <c r="P4088" s="13" t="s">
        <v>3527</v>
      </c>
      <c r="Q4088" s="13" t="s">
        <v>3526</v>
      </c>
    </row>
    <row r="4089" spans="2:17" ht="90" hidden="1" x14ac:dyDescent="0.25">
      <c r="B4089" s="13">
        <v>3384</v>
      </c>
      <c r="C4089" s="16" t="s">
        <v>4736</v>
      </c>
      <c r="D4089" s="59" t="s">
        <v>4711</v>
      </c>
      <c r="E4089" s="55">
        <v>9802</v>
      </c>
      <c r="F4089" s="58"/>
      <c r="G4089" s="58"/>
      <c r="H4089" s="58"/>
      <c r="I4089" s="58"/>
      <c r="J4089" s="58"/>
      <c r="K4089" s="13" t="s">
        <v>192</v>
      </c>
      <c r="L4089" s="13" t="s">
        <v>18</v>
      </c>
      <c r="M4089" s="45">
        <v>45505</v>
      </c>
      <c r="N4089" s="13"/>
      <c r="O4089" s="13" t="s">
        <v>3723</v>
      </c>
      <c r="P4089" s="13" t="s">
        <v>3527</v>
      </c>
      <c r="Q4089" s="13" t="s">
        <v>3526</v>
      </c>
    </row>
    <row r="4090" spans="2:17" ht="90" hidden="1" x14ac:dyDescent="0.25">
      <c r="B4090" s="13">
        <v>3385</v>
      </c>
      <c r="C4090" s="16" t="s">
        <v>4737</v>
      </c>
      <c r="D4090" s="59" t="s">
        <v>4711</v>
      </c>
      <c r="E4090" s="55">
        <v>20053</v>
      </c>
      <c r="F4090" s="58"/>
      <c r="G4090" s="58"/>
      <c r="H4090" s="58"/>
      <c r="I4090" s="58"/>
      <c r="J4090" s="58"/>
      <c r="K4090" s="13" t="s">
        <v>192</v>
      </c>
      <c r="L4090" s="13" t="s">
        <v>18</v>
      </c>
      <c r="M4090" s="45">
        <v>45505</v>
      </c>
      <c r="N4090" s="13"/>
      <c r="O4090" s="13" t="s">
        <v>3723</v>
      </c>
      <c r="P4090" s="13" t="s">
        <v>3527</v>
      </c>
      <c r="Q4090" s="13" t="s">
        <v>3526</v>
      </c>
    </row>
    <row r="4091" spans="2:17" ht="90" hidden="1" x14ac:dyDescent="0.25">
      <c r="B4091" s="13">
        <v>3386</v>
      </c>
      <c r="C4091" s="16" t="s">
        <v>4738</v>
      </c>
      <c r="D4091" s="59" t="s">
        <v>4711</v>
      </c>
      <c r="E4091" s="55">
        <v>17802</v>
      </c>
      <c r="F4091" s="58"/>
      <c r="G4091" s="58"/>
      <c r="H4091" s="58"/>
      <c r="I4091" s="58"/>
      <c r="J4091" s="58"/>
      <c r="K4091" s="13" t="s">
        <v>192</v>
      </c>
      <c r="L4091" s="13" t="s">
        <v>18</v>
      </c>
      <c r="M4091" s="45">
        <v>45505</v>
      </c>
      <c r="N4091" s="13"/>
      <c r="O4091" s="13" t="s">
        <v>3723</v>
      </c>
      <c r="P4091" s="13" t="s">
        <v>3527</v>
      </c>
      <c r="Q4091" s="13" t="s">
        <v>3526</v>
      </c>
    </row>
    <row r="4092" spans="2:17" ht="90" hidden="1" x14ac:dyDescent="0.25">
      <c r="B4092" s="13">
        <v>3387</v>
      </c>
      <c r="C4092" s="16" t="s">
        <v>4739</v>
      </c>
      <c r="D4092" s="59" t="s">
        <v>4711</v>
      </c>
      <c r="E4092" s="55">
        <v>3000</v>
      </c>
      <c r="F4092" s="58"/>
      <c r="G4092" s="58"/>
      <c r="H4092" s="58"/>
      <c r="I4092" s="58"/>
      <c r="J4092" s="58"/>
      <c r="K4092" s="13" t="s">
        <v>192</v>
      </c>
      <c r="L4092" s="13" t="s">
        <v>18</v>
      </c>
      <c r="M4092" s="45">
        <v>45505</v>
      </c>
      <c r="N4092" s="13"/>
      <c r="O4092" s="13" t="s">
        <v>3723</v>
      </c>
      <c r="P4092" s="13" t="s">
        <v>3527</v>
      </c>
      <c r="Q4092" s="13" t="s">
        <v>3526</v>
      </c>
    </row>
    <row r="4093" spans="2:17" ht="90" hidden="1" x14ac:dyDescent="0.25">
      <c r="B4093" s="13">
        <v>3388</v>
      </c>
      <c r="C4093" s="16" t="s">
        <v>4740</v>
      </c>
      <c r="D4093" s="59" t="s">
        <v>4711</v>
      </c>
      <c r="E4093" s="55">
        <v>3048</v>
      </c>
      <c r="F4093" s="58"/>
      <c r="G4093" s="58"/>
      <c r="H4093" s="58"/>
      <c r="I4093" s="58"/>
      <c r="J4093" s="58"/>
      <c r="K4093" s="13" t="s">
        <v>192</v>
      </c>
      <c r="L4093" s="13" t="s">
        <v>18</v>
      </c>
      <c r="M4093" s="45">
        <v>45505</v>
      </c>
      <c r="N4093" s="13"/>
      <c r="O4093" s="13" t="s">
        <v>3723</v>
      </c>
      <c r="P4093" s="13" t="s">
        <v>3527</v>
      </c>
      <c r="Q4093" s="13" t="s">
        <v>3526</v>
      </c>
    </row>
    <row r="4094" spans="2:17" ht="90" hidden="1" x14ac:dyDescent="0.25">
      <c r="B4094" s="13">
        <v>3389</v>
      </c>
      <c r="C4094" s="16" t="s">
        <v>4741</v>
      </c>
      <c r="D4094" s="59" t="s">
        <v>4711</v>
      </c>
      <c r="E4094" s="55">
        <v>3422</v>
      </c>
      <c r="F4094" s="58"/>
      <c r="G4094" s="58"/>
      <c r="H4094" s="58"/>
      <c r="I4094" s="58"/>
      <c r="J4094" s="58"/>
      <c r="K4094" s="13" t="s">
        <v>192</v>
      </c>
      <c r="L4094" s="13" t="s">
        <v>18</v>
      </c>
      <c r="M4094" s="45">
        <v>45505</v>
      </c>
      <c r="N4094" s="13"/>
      <c r="O4094" s="13" t="s">
        <v>3723</v>
      </c>
      <c r="P4094" s="13" t="s">
        <v>3527</v>
      </c>
      <c r="Q4094" s="13" t="s">
        <v>3526</v>
      </c>
    </row>
    <row r="4095" spans="2:17" ht="90" hidden="1" x14ac:dyDescent="0.25">
      <c r="B4095" s="13">
        <v>3390</v>
      </c>
      <c r="C4095" s="16" t="s">
        <v>4742</v>
      </c>
      <c r="D4095" s="59" t="s">
        <v>4711</v>
      </c>
      <c r="E4095" s="13">
        <v>120</v>
      </c>
      <c r="F4095" s="58"/>
      <c r="G4095" s="58"/>
      <c r="H4095" s="58"/>
      <c r="I4095" s="58"/>
      <c r="J4095" s="58"/>
      <c r="K4095" s="13" t="s">
        <v>192</v>
      </c>
      <c r="L4095" s="13" t="s">
        <v>18</v>
      </c>
      <c r="M4095" s="45">
        <v>45505</v>
      </c>
      <c r="N4095" s="13"/>
      <c r="O4095" s="13" t="s">
        <v>3723</v>
      </c>
      <c r="P4095" s="13" t="s">
        <v>3527</v>
      </c>
      <c r="Q4095" s="13" t="s">
        <v>3526</v>
      </c>
    </row>
    <row r="4096" spans="2:17" ht="90" hidden="1" x14ac:dyDescent="0.25">
      <c r="B4096" s="13">
        <v>3391</v>
      </c>
      <c r="C4096" s="16" t="s">
        <v>4743</v>
      </c>
      <c r="D4096" s="59" t="s">
        <v>4711</v>
      </c>
      <c r="E4096" s="13">
        <v>120</v>
      </c>
      <c r="F4096" s="58"/>
      <c r="G4096" s="58"/>
      <c r="H4096" s="58"/>
      <c r="I4096" s="58"/>
      <c r="J4096" s="58"/>
      <c r="K4096" s="13" t="s">
        <v>192</v>
      </c>
      <c r="L4096" s="13" t="s">
        <v>18</v>
      </c>
      <c r="M4096" s="45">
        <v>45505</v>
      </c>
      <c r="N4096" s="13"/>
      <c r="O4096" s="13" t="s">
        <v>3723</v>
      </c>
      <c r="P4096" s="13" t="s">
        <v>3527</v>
      </c>
      <c r="Q4096" s="13" t="s">
        <v>3526</v>
      </c>
    </row>
    <row r="4097" spans="2:17" ht="90" hidden="1" x14ac:dyDescent="0.25">
      <c r="B4097" s="13">
        <v>3392</v>
      </c>
      <c r="C4097" s="16" t="s">
        <v>4744</v>
      </c>
      <c r="D4097" s="59" t="s">
        <v>4711</v>
      </c>
      <c r="E4097" s="13">
        <v>120</v>
      </c>
      <c r="F4097" s="58"/>
      <c r="G4097" s="58"/>
      <c r="H4097" s="58"/>
      <c r="I4097" s="58"/>
      <c r="J4097" s="58"/>
      <c r="K4097" s="13" t="s">
        <v>192</v>
      </c>
      <c r="L4097" s="13" t="s">
        <v>18</v>
      </c>
      <c r="M4097" s="45">
        <v>45505</v>
      </c>
      <c r="N4097" s="13"/>
      <c r="O4097" s="13" t="s">
        <v>3723</v>
      </c>
      <c r="P4097" s="13" t="s">
        <v>3527</v>
      </c>
      <c r="Q4097" s="13" t="s">
        <v>3526</v>
      </c>
    </row>
    <row r="4098" spans="2:17" ht="90" hidden="1" x14ac:dyDescent="0.25">
      <c r="B4098" s="13">
        <v>3393</v>
      </c>
      <c r="C4098" s="16" t="s">
        <v>4745</v>
      </c>
      <c r="D4098" s="59" t="s">
        <v>4711</v>
      </c>
      <c r="E4098" s="13">
        <v>120</v>
      </c>
      <c r="F4098" s="58"/>
      <c r="G4098" s="58"/>
      <c r="H4098" s="58"/>
      <c r="I4098" s="58"/>
      <c r="J4098" s="58"/>
      <c r="K4098" s="13" t="s">
        <v>192</v>
      </c>
      <c r="L4098" s="13" t="s">
        <v>18</v>
      </c>
      <c r="M4098" s="45">
        <v>45505</v>
      </c>
      <c r="N4098" s="13"/>
      <c r="O4098" s="13" t="s">
        <v>3723</v>
      </c>
      <c r="P4098" s="13" t="s">
        <v>3527</v>
      </c>
      <c r="Q4098" s="13" t="s">
        <v>3526</v>
      </c>
    </row>
    <row r="4099" spans="2:17" ht="90" hidden="1" x14ac:dyDescent="0.25">
      <c r="B4099" s="13">
        <v>3394</v>
      </c>
      <c r="C4099" s="16" t="s">
        <v>4746</v>
      </c>
      <c r="D4099" s="59" t="s">
        <v>4711</v>
      </c>
      <c r="E4099" s="55">
        <v>8568</v>
      </c>
      <c r="F4099" s="58"/>
      <c r="G4099" s="58"/>
      <c r="H4099" s="58"/>
      <c r="I4099" s="58"/>
      <c r="J4099" s="58"/>
      <c r="K4099" s="13" t="s">
        <v>192</v>
      </c>
      <c r="L4099" s="13" t="s">
        <v>18</v>
      </c>
      <c r="M4099" s="45">
        <v>45505</v>
      </c>
      <c r="N4099" s="13"/>
      <c r="O4099" s="13" t="s">
        <v>3723</v>
      </c>
      <c r="P4099" s="13" t="s">
        <v>3527</v>
      </c>
      <c r="Q4099" s="13" t="s">
        <v>3526</v>
      </c>
    </row>
    <row r="4100" spans="2:17" ht="90" hidden="1" x14ac:dyDescent="0.25">
      <c r="B4100" s="13">
        <v>3395</v>
      </c>
      <c r="C4100" s="16" t="s">
        <v>4747</v>
      </c>
      <c r="D4100" s="59" t="s">
        <v>4711</v>
      </c>
      <c r="E4100" s="13">
        <v>120</v>
      </c>
      <c r="F4100" s="58"/>
      <c r="G4100" s="58"/>
      <c r="H4100" s="58"/>
      <c r="I4100" s="58"/>
      <c r="J4100" s="58"/>
      <c r="K4100" s="13" t="s">
        <v>192</v>
      </c>
      <c r="L4100" s="13" t="s">
        <v>18</v>
      </c>
      <c r="M4100" s="45">
        <v>45505</v>
      </c>
      <c r="N4100" s="13"/>
      <c r="O4100" s="13" t="s">
        <v>3723</v>
      </c>
      <c r="P4100" s="13" t="s">
        <v>3527</v>
      </c>
      <c r="Q4100" s="13" t="s">
        <v>3526</v>
      </c>
    </row>
    <row r="4101" spans="2:17" ht="90" hidden="1" x14ac:dyDescent="0.25">
      <c r="B4101" s="13">
        <v>3396</v>
      </c>
      <c r="C4101" s="16" t="s">
        <v>4748</v>
      </c>
      <c r="D4101" s="59" t="s">
        <v>4711</v>
      </c>
      <c r="E4101" s="55">
        <v>4248</v>
      </c>
      <c r="F4101" s="58"/>
      <c r="G4101" s="58"/>
      <c r="H4101" s="58"/>
      <c r="I4101" s="58"/>
      <c r="J4101" s="58"/>
      <c r="K4101" s="13" t="s">
        <v>192</v>
      </c>
      <c r="L4101" s="13" t="s">
        <v>18</v>
      </c>
      <c r="M4101" s="45">
        <v>45505</v>
      </c>
      <c r="N4101" s="13"/>
      <c r="O4101" s="13" t="s">
        <v>3723</v>
      </c>
      <c r="P4101" s="13" t="s">
        <v>3527</v>
      </c>
      <c r="Q4101" s="13" t="s">
        <v>3526</v>
      </c>
    </row>
    <row r="4102" spans="2:17" ht="90" hidden="1" x14ac:dyDescent="0.25">
      <c r="B4102" s="13">
        <v>3397</v>
      </c>
      <c r="C4102" s="16" t="s">
        <v>4749</v>
      </c>
      <c r="D4102" s="59" t="s">
        <v>4711</v>
      </c>
      <c r="E4102" s="13">
        <v>120</v>
      </c>
      <c r="F4102" s="58"/>
      <c r="G4102" s="58"/>
      <c r="H4102" s="58"/>
      <c r="I4102" s="58"/>
      <c r="J4102" s="58"/>
      <c r="K4102" s="13" t="s">
        <v>192</v>
      </c>
      <c r="L4102" s="13"/>
      <c r="M4102" s="45">
        <v>45505</v>
      </c>
      <c r="N4102" s="13"/>
      <c r="O4102" s="13" t="s">
        <v>3723</v>
      </c>
      <c r="P4102" s="13" t="s">
        <v>3527</v>
      </c>
      <c r="Q4102" s="13" t="s">
        <v>3526</v>
      </c>
    </row>
    <row r="4103" spans="2:17" ht="90" hidden="1" x14ac:dyDescent="0.25">
      <c r="B4103" s="13">
        <v>3398</v>
      </c>
      <c r="C4103" s="16" t="s">
        <v>4750</v>
      </c>
      <c r="D4103" s="59" t="s">
        <v>4711</v>
      </c>
      <c r="E4103" s="55">
        <v>1675</v>
      </c>
      <c r="F4103" s="58"/>
      <c r="G4103" s="58"/>
      <c r="H4103" s="58"/>
      <c r="I4103" s="58"/>
      <c r="J4103" s="58"/>
      <c r="K4103" s="13" t="s">
        <v>192</v>
      </c>
      <c r="L4103" s="13"/>
      <c r="M4103" s="45">
        <v>45505</v>
      </c>
      <c r="N4103" s="13"/>
      <c r="O4103" s="13" t="s">
        <v>3723</v>
      </c>
      <c r="P4103" s="13" t="s">
        <v>3527</v>
      </c>
      <c r="Q4103" s="13" t="s">
        <v>3526</v>
      </c>
    </row>
    <row r="4104" spans="2:17" ht="90" hidden="1" x14ac:dyDescent="0.25">
      <c r="B4104" s="13">
        <v>3399</v>
      </c>
      <c r="C4104" s="16" t="s">
        <v>4751</v>
      </c>
      <c r="D4104" s="59" t="s">
        <v>4711</v>
      </c>
      <c r="E4104" s="13">
        <v>120</v>
      </c>
      <c r="F4104" s="58"/>
      <c r="G4104" s="58"/>
      <c r="H4104" s="58"/>
      <c r="I4104" s="58"/>
      <c r="J4104" s="58"/>
      <c r="K4104" s="13" t="s">
        <v>192</v>
      </c>
      <c r="L4104" s="13"/>
      <c r="M4104" s="45">
        <v>45505</v>
      </c>
      <c r="N4104" s="13"/>
      <c r="O4104" s="13" t="s">
        <v>3723</v>
      </c>
      <c r="P4104" s="13" t="s">
        <v>3527</v>
      </c>
      <c r="Q4104" s="13" t="s">
        <v>3526</v>
      </c>
    </row>
    <row r="4105" spans="2:17" ht="90" hidden="1" x14ac:dyDescent="0.25">
      <c r="B4105" s="13">
        <v>3400</v>
      </c>
      <c r="C4105" s="16" t="s">
        <v>4752</v>
      </c>
      <c r="D4105" s="59" t="s">
        <v>4711</v>
      </c>
      <c r="E4105" s="55">
        <v>9796</v>
      </c>
      <c r="F4105" s="58"/>
      <c r="G4105" s="58"/>
      <c r="H4105" s="58"/>
      <c r="I4105" s="58"/>
      <c r="J4105" s="58"/>
      <c r="K4105" s="13" t="s">
        <v>192</v>
      </c>
      <c r="L4105" s="13"/>
      <c r="M4105" s="45">
        <v>45505</v>
      </c>
      <c r="N4105" s="13"/>
      <c r="O4105" s="13" t="s">
        <v>3723</v>
      </c>
      <c r="P4105" s="13" t="s">
        <v>3527</v>
      </c>
      <c r="Q4105" s="13" t="s">
        <v>3526</v>
      </c>
    </row>
    <row r="4106" spans="2:17" ht="90" hidden="1" x14ac:dyDescent="0.25">
      <c r="B4106" s="13">
        <v>3401</v>
      </c>
      <c r="C4106" s="16" t="s">
        <v>4753</v>
      </c>
      <c r="D4106" s="59" t="s">
        <v>4711</v>
      </c>
      <c r="E4106" s="13">
        <v>176</v>
      </c>
      <c r="F4106" s="58"/>
      <c r="G4106" s="58"/>
      <c r="H4106" s="58"/>
      <c r="I4106" s="58"/>
      <c r="J4106" s="58"/>
      <c r="K4106" s="13" t="s">
        <v>192</v>
      </c>
      <c r="L4106" s="13"/>
      <c r="M4106" s="45">
        <v>45505</v>
      </c>
      <c r="N4106" s="13"/>
      <c r="O4106" s="13" t="s">
        <v>3723</v>
      </c>
      <c r="P4106" s="13" t="s">
        <v>3527</v>
      </c>
      <c r="Q4106" s="13" t="s">
        <v>3526</v>
      </c>
    </row>
    <row r="4107" spans="2:17" ht="90" hidden="1" x14ac:dyDescent="0.25">
      <c r="B4107" s="13">
        <v>3402</v>
      </c>
      <c r="C4107" s="16" t="s">
        <v>4754</v>
      </c>
      <c r="D4107" s="59" t="s">
        <v>4711</v>
      </c>
      <c r="E4107" s="13">
        <v>192</v>
      </c>
      <c r="F4107" s="58"/>
      <c r="G4107" s="58"/>
      <c r="H4107" s="58"/>
      <c r="I4107" s="58"/>
      <c r="J4107" s="58"/>
      <c r="K4107" s="13" t="s">
        <v>192</v>
      </c>
      <c r="L4107" s="13"/>
      <c r="M4107" s="45">
        <v>45505</v>
      </c>
      <c r="N4107" s="13"/>
      <c r="O4107" s="13" t="s">
        <v>3723</v>
      </c>
      <c r="P4107" s="13" t="s">
        <v>3527</v>
      </c>
      <c r="Q4107" s="13" t="s">
        <v>3526</v>
      </c>
    </row>
    <row r="4108" spans="2:17" ht="90" hidden="1" x14ac:dyDescent="0.25">
      <c r="B4108" s="13">
        <v>3403</v>
      </c>
      <c r="C4108" s="16" t="s">
        <v>4755</v>
      </c>
      <c r="D4108" s="59" t="s">
        <v>4711</v>
      </c>
      <c r="E4108" s="13">
        <v>132</v>
      </c>
      <c r="F4108" s="58"/>
      <c r="G4108" s="58"/>
      <c r="H4108" s="58"/>
      <c r="I4108" s="58"/>
      <c r="J4108" s="58"/>
      <c r="K4108" s="13" t="s">
        <v>192</v>
      </c>
      <c r="L4108" s="13"/>
      <c r="M4108" s="45">
        <v>45505</v>
      </c>
      <c r="N4108" s="13"/>
      <c r="O4108" s="13" t="s">
        <v>3723</v>
      </c>
      <c r="P4108" s="13" t="s">
        <v>3527</v>
      </c>
      <c r="Q4108" s="13" t="s">
        <v>3526</v>
      </c>
    </row>
    <row r="4109" spans="2:17" ht="90" hidden="1" x14ac:dyDescent="0.25">
      <c r="B4109" s="13">
        <v>3404</v>
      </c>
      <c r="C4109" s="16" t="s">
        <v>4756</v>
      </c>
      <c r="D4109" s="59" t="s">
        <v>4711</v>
      </c>
      <c r="E4109" s="13">
        <v>24</v>
      </c>
      <c r="F4109" s="58"/>
      <c r="G4109" s="58"/>
      <c r="H4109" s="58"/>
      <c r="I4109" s="58"/>
      <c r="J4109" s="58"/>
      <c r="K4109" s="13" t="s">
        <v>192</v>
      </c>
      <c r="L4109" s="13"/>
      <c r="M4109" s="45">
        <v>45505</v>
      </c>
      <c r="N4109" s="13"/>
      <c r="O4109" s="13" t="s">
        <v>3723</v>
      </c>
      <c r="P4109" s="13" t="s">
        <v>3527</v>
      </c>
      <c r="Q4109" s="13" t="s">
        <v>3526</v>
      </c>
    </row>
    <row r="4110" spans="2:17" ht="90" hidden="1" x14ac:dyDescent="0.25">
      <c r="B4110" s="13">
        <v>3405</v>
      </c>
      <c r="C4110" s="16" t="s">
        <v>4757</v>
      </c>
      <c r="D4110" s="59" t="s">
        <v>4711</v>
      </c>
      <c r="E4110" s="13">
        <v>48</v>
      </c>
      <c r="F4110" s="58"/>
      <c r="G4110" s="58"/>
      <c r="H4110" s="58"/>
      <c r="I4110" s="58"/>
      <c r="J4110" s="58"/>
      <c r="K4110" s="13" t="s">
        <v>192</v>
      </c>
      <c r="L4110" s="13"/>
      <c r="M4110" s="45">
        <v>45505</v>
      </c>
      <c r="N4110" s="13"/>
      <c r="O4110" s="13" t="s">
        <v>3723</v>
      </c>
      <c r="P4110" s="13" t="s">
        <v>3527</v>
      </c>
      <c r="Q4110" s="13" t="s">
        <v>3526</v>
      </c>
    </row>
    <row r="4111" spans="2:17" ht="90" hidden="1" x14ac:dyDescent="0.25">
      <c r="B4111" s="13">
        <v>3406</v>
      </c>
      <c r="C4111" s="16" t="s">
        <v>4758</v>
      </c>
      <c r="D4111" s="59" t="s">
        <v>4711</v>
      </c>
      <c r="E4111" s="13">
        <v>24</v>
      </c>
      <c r="F4111" s="58"/>
      <c r="G4111" s="58"/>
      <c r="H4111" s="58"/>
      <c r="I4111" s="58"/>
      <c r="J4111" s="58"/>
      <c r="K4111" s="13" t="s">
        <v>192</v>
      </c>
      <c r="L4111" s="13"/>
      <c r="M4111" s="45">
        <v>45505</v>
      </c>
      <c r="N4111" s="13"/>
      <c r="O4111" s="13" t="s">
        <v>3723</v>
      </c>
      <c r="P4111" s="13" t="s">
        <v>3527</v>
      </c>
      <c r="Q4111" s="13" t="s">
        <v>3526</v>
      </c>
    </row>
    <row r="4112" spans="2:17" ht="90" hidden="1" x14ac:dyDescent="0.25">
      <c r="B4112" s="13">
        <v>3407</v>
      </c>
      <c r="C4112" s="16" t="s">
        <v>4759</v>
      </c>
      <c r="D4112" s="59" t="s">
        <v>4711</v>
      </c>
      <c r="E4112" s="13">
        <v>240</v>
      </c>
      <c r="F4112" s="58"/>
      <c r="G4112" s="58"/>
      <c r="H4112" s="58"/>
      <c r="I4112" s="58"/>
      <c r="J4112" s="58"/>
      <c r="K4112" s="13" t="s">
        <v>192</v>
      </c>
      <c r="L4112" s="13"/>
      <c r="M4112" s="45">
        <v>45505</v>
      </c>
      <c r="N4112" s="13"/>
      <c r="O4112" s="13" t="s">
        <v>3723</v>
      </c>
      <c r="P4112" s="13" t="s">
        <v>3527</v>
      </c>
      <c r="Q4112" s="13" t="s">
        <v>3526</v>
      </c>
    </row>
    <row r="4113" spans="2:17" ht="90" hidden="1" x14ac:dyDescent="0.25">
      <c r="B4113" s="13">
        <v>3408</v>
      </c>
      <c r="C4113" s="16" t="s">
        <v>4760</v>
      </c>
      <c r="D4113" s="59" t="s">
        <v>4711</v>
      </c>
      <c r="E4113" s="13">
        <v>421</v>
      </c>
      <c r="F4113" s="58"/>
      <c r="G4113" s="58"/>
      <c r="H4113" s="58"/>
      <c r="I4113" s="58"/>
      <c r="J4113" s="58"/>
      <c r="K4113" s="13" t="s">
        <v>192</v>
      </c>
      <c r="L4113" s="13"/>
      <c r="M4113" s="45">
        <v>45505</v>
      </c>
      <c r="N4113" s="13"/>
      <c r="O4113" s="13" t="s">
        <v>3723</v>
      </c>
      <c r="P4113" s="13" t="s">
        <v>3527</v>
      </c>
      <c r="Q4113" s="13" t="s">
        <v>3526</v>
      </c>
    </row>
    <row r="4114" spans="2:17" ht="90" hidden="1" x14ac:dyDescent="0.25">
      <c r="B4114" s="13">
        <v>3409</v>
      </c>
      <c r="C4114" s="16" t="s">
        <v>4761</v>
      </c>
      <c r="D4114" s="59" t="s">
        <v>4711</v>
      </c>
      <c r="E4114" s="13">
        <v>24</v>
      </c>
      <c r="F4114" s="58"/>
      <c r="G4114" s="58"/>
      <c r="H4114" s="58"/>
      <c r="I4114" s="58"/>
      <c r="J4114" s="58"/>
      <c r="K4114" s="13" t="s">
        <v>192</v>
      </c>
      <c r="L4114" s="13"/>
      <c r="M4114" s="45">
        <v>45505</v>
      </c>
      <c r="N4114" s="13"/>
      <c r="O4114" s="13" t="s">
        <v>3723</v>
      </c>
      <c r="P4114" s="13" t="s">
        <v>3527</v>
      </c>
      <c r="Q4114" s="13" t="s">
        <v>3526</v>
      </c>
    </row>
    <row r="4115" spans="2:17" ht="90" hidden="1" x14ac:dyDescent="0.25">
      <c r="B4115" s="13">
        <v>3410</v>
      </c>
      <c r="C4115" s="16" t="s">
        <v>4762</v>
      </c>
      <c r="D4115" s="59" t="s">
        <v>4711</v>
      </c>
      <c r="E4115" s="13">
        <v>140</v>
      </c>
      <c r="F4115" s="58"/>
      <c r="G4115" s="58"/>
      <c r="H4115" s="58"/>
      <c r="I4115" s="58"/>
      <c r="J4115" s="58"/>
      <c r="K4115" s="13" t="s">
        <v>192</v>
      </c>
      <c r="L4115" s="13"/>
      <c r="M4115" s="45">
        <v>45505</v>
      </c>
      <c r="N4115" s="13"/>
      <c r="O4115" s="13" t="s">
        <v>3723</v>
      </c>
      <c r="P4115" s="13" t="s">
        <v>3527</v>
      </c>
      <c r="Q4115" s="13" t="s">
        <v>3526</v>
      </c>
    </row>
    <row r="4116" spans="2:17" ht="90" hidden="1" x14ac:dyDescent="0.25">
      <c r="B4116" s="13">
        <v>3411</v>
      </c>
      <c r="C4116" s="16" t="s">
        <v>4763</v>
      </c>
      <c r="D4116" s="59" t="s">
        <v>4711</v>
      </c>
      <c r="E4116" s="55">
        <v>1560</v>
      </c>
      <c r="F4116" s="58"/>
      <c r="G4116" s="58"/>
      <c r="H4116" s="58"/>
      <c r="I4116" s="58"/>
      <c r="J4116" s="58"/>
      <c r="K4116" s="13" t="s">
        <v>192</v>
      </c>
      <c r="L4116" s="13"/>
      <c r="M4116" s="45">
        <v>45505</v>
      </c>
      <c r="N4116" s="13"/>
      <c r="O4116" s="13" t="s">
        <v>3723</v>
      </c>
      <c r="P4116" s="13" t="s">
        <v>3527</v>
      </c>
      <c r="Q4116" s="13" t="s">
        <v>3526</v>
      </c>
    </row>
    <row r="4117" spans="2:17" ht="90" hidden="1" x14ac:dyDescent="0.25">
      <c r="B4117" s="13">
        <v>3412</v>
      </c>
      <c r="C4117" s="16" t="s">
        <v>4764</v>
      </c>
      <c r="D4117" s="59" t="s">
        <v>4711</v>
      </c>
      <c r="E4117" s="13">
        <v>48</v>
      </c>
      <c r="F4117" s="58"/>
      <c r="G4117" s="58"/>
      <c r="H4117" s="58"/>
      <c r="I4117" s="58"/>
      <c r="J4117" s="58"/>
      <c r="K4117" s="13" t="s">
        <v>192</v>
      </c>
      <c r="L4117" s="13"/>
      <c r="M4117" s="45">
        <v>45505</v>
      </c>
      <c r="N4117" s="13"/>
      <c r="O4117" s="13" t="s">
        <v>3723</v>
      </c>
      <c r="P4117" s="13" t="s">
        <v>3527</v>
      </c>
      <c r="Q4117" s="13" t="s">
        <v>3526</v>
      </c>
    </row>
    <row r="4118" spans="2:17" ht="90" hidden="1" x14ac:dyDescent="0.25">
      <c r="B4118" s="13">
        <v>3413</v>
      </c>
      <c r="C4118" s="16" t="s">
        <v>4765</v>
      </c>
      <c r="D4118" s="59" t="s">
        <v>4711</v>
      </c>
      <c r="E4118" s="13">
        <v>460</v>
      </c>
      <c r="F4118" s="58"/>
      <c r="G4118" s="58"/>
      <c r="H4118" s="58"/>
      <c r="I4118" s="58"/>
      <c r="J4118" s="58"/>
      <c r="K4118" s="13" t="s">
        <v>192</v>
      </c>
      <c r="L4118" s="13"/>
      <c r="M4118" s="45">
        <v>45505</v>
      </c>
      <c r="N4118" s="13"/>
      <c r="O4118" s="13" t="s">
        <v>3723</v>
      </c>
      <c r="P4118" s="13" t="s">
        <v>3527</v>
      </c>
      <c r="Q4118" s="13" t="s">
        <v>3526</v>
      </c>
    </row>
    <row r="4119" spans="2:17" ht="90" hidden="1" x14ac:dyDescent="0.25">
      <c r="B4119" s="13">
        <v>3414</v>
      </c>
      <c r="C4119" s="16" t="s">
        <v>4766</v>
      </c>
      <c r="D4119" s="59" t="s">
        <v>4711</v>
      </c>
      <c r="E4119" s="13">
        <v>120</v>
      </c>
      <c r="F4119" s="58"/>
      <c r="G4119" s="58"/>
      <c r="H4119" s="58"/>
      <c r="I4119" s="58"/>
      <c r="J4119" s="58"/>
      <c r="K4119" s="13" t="s">
        <v>192</v>
      </c>
      <c r="L4119" s="13"/>
      <c r="M4119" s="45">
        <v>45505</v>
      </c>
      <c r="N4119" s="13"/>
      <c r="O4119" s="13" t="s">
        <v>3723</v>
      </c>
      <c r="P4119" s="13" t="s">
        <v>3527</v>
      </c>
      <c r="Q4119" s="13" t="s">
        <v>3526</v>
      </c>
    </row>
    <row r="4120" spans="2:17" ht="90" hidden="1" x14ac:dyDescent="0.25">
      <c r="B4120" s="13">
        <v>3415</v>
      </c>
      <c r="C4120" s="16" t="s">
        <v>4767</v>
      </c>
      <c r="D4120" s="59" t="s">
        <v>4711</v>
      </c>
      <c r="E4120" s="13">
        <v>60</v>
      </c>
      <c r="F4120" s="58"/>
      <c r="G4120" s="58"/>
      <c r="H4120" s="58"/>
      <c r="I4120" s="58"/>
      <c r="J4120" s="58"/>
      <c r="K4120" s="13" t="s">
        <v>192</v>
      </c>
      <c r="L4120" s="13"/>
      <c r="M4120" s="45">
        <v>45505</v>
      </c>
      <c r="N4120" s="13"/>
      <c r="O4120" s="13" t="s">
        <v>3723</v>
      </c>
      <c r="P4120" s="13" t="s">
        <v>3527</v>
      </c>
      <c r="Q4120" s="13" t="s">
        <v>3526</v>
      </c>
    </row>
    <row r="4121" spans="2:17" ht="90" hidden="1" x14ac:dyDescent="0.25">
      <c r="B4121" s="13">
        <v>3416</v>
      </c>
      <c r="C4121" s="16" t="s">
        <v>4768</v>
      </c>
      <c r="D4121" s="59" t="s">
        <v>4711</v>
      </c>
      <c r="E4121" s="13">
        <v>120</v>
      </c>
      <c r="F4121" s="58"/>
      <c r="G4121" s="58"/>
      <c r="H4121" s="58"/>
      <c r="I4121" s="58"/>
      <c r="J4121" s="58"/>
      <c r="K4121" s="13" t="s">
        <v>192</v>
      </c>
      <c r="L4121" s="13"/>
      <c r="M4121" s="45">
        <v>45505</v>
      </c>
      <c r="N4121" s="13"/>
      <c r="O4121" s="13" t="s">
        <v>3723</v>
      </c>
      <c r="P4121" s="13" t="s">
        <v>3527</v>
      </c>
      <c r="Q4121" s="13" t="s">
        <v>3526</v>
      </c>
    </row>
    <row r="4122" spans="2:17" ht="90" hidden="1" x14ac:dyDescent="0.25">
      <c r="B4122" s="13">
        <v>3417</v>
      </c>
      <c r="C4122" s="16" t="s">
        <v>4769</v>
      </c>
      <c r="D4122" s="59" t="s">
        <v>4711</v>
      </c>
      <c r="E4122" s="13">
        <v>144</v>
      </c>
      <c r="F4122" s="58"/>
      <c r="G4122" s="58"/>
      <c r="H4122" s="58"/>
      <c r="I4122" s="58"/>
      <c r="J4122" s="58"/>
      <c r="K4122" s="13" t="s">
        <v>192</v>
      </c>
      <c r="L4122" s="13"/>
      <c r="M4122" s="45">
        <v>45505</v>
      </c>
      <c r="N4122" s="13"/>
      <c r="O4122" s="13" t="s">
        <v>3723</v>
      </c>
      <c r="P4122" s="13" t="s">
        <v>3527</v>
      </c>
      <c r="Q4122" s="13" t="s">
        <v>3526</v>
      </c>
    </row>
    <row r="4123" spans="2:17" ht="90" hidden="1" x14ac:dyDescent="0.25">
      <c r="B4123" s="13">
        <v>3418</v>
      </c>
      <c r="C4123" s="16" t="s">
        <v>4770</v>
      </c>
      <c r="D4123" s="59" t="s">
        <v>4711</v>
      </c>
      <c r="E4123" s="13">
        <v>48</v>
      </c>
      <c r="F4123" s="58"/>
      <c r="G4123" s="58"/>
      <c r="H4123" s="58"/>
      <c r="I4123" s="58"/>
      <c r="J4123" s="58"/>
      <c r="K4123" s="13" t="s">
        <v>192</v>
      </c>
      <c r="L4123" s="13"/>
      <c r="M4123" s="45">
        <v>45505</v>
      </c>
      <c r="N4123" s="13"/>
      <c r="O4123" s="13" t="s">
        <v>3723</v>
      </c>
      <c r="P4123" s="13" t="s">
        <v>3527</v>
      </c>
      <c r="Q4123" s="13" t="s">
        <v>3526</v>
      </c>
    </row>
    <row r="4124" spans="2:17" ht="90" hidden="1" x14ac:dyDescent="0.25">
      <c r="B4124" s="13">
        <v>3419</v>
      </c>
      <c r="C4124" s="16" t="s">
        <v>4771</v>
      </c>
      <c r="D4124" s="59" t="s">
        <v>4711</v>
      </c>
      <c r="E4124" s="13">
        <v>524</v>
      </c>
      <c r="F4124" s="58"/>
      <c r="G4124" s="58"/>
      <c r="H4124" s="58"/>
      <c r="I4124" s="58"/>
      <c r="J4124" s="58"/>
      <c r="K4124" s="13" t="s">
        <v>192</v>
      </c>
      <c r="L4124" s="13"/>
      <c r="M4124" s="45">
        <v>45505</v>
      </c>
      <c r="N4124" s="13"/>
      <c r="O4124" s="13" t="s">
        <v>3723</v>
      </c>
      <c r="P4124" s="13" t="s">
        <v>3527</v>
      </c>
      <c r="Q4124" s="13" t="s">
        <v>3526</v>
      </c>
    </row>
    <row r="4125" spans="2:17" ht="90" hidden="1" x14ac:dyDescent="0.25">
      <c r="B4125" s="13">
        <v>3420</v>
      </c>
      <c r="C4125" s="16" t="s">
        <v>4772</v>
      </c>
      <c r="D4125" s="59" t="s">
        <v>4711</v>
      </c>
      <c r="E4125" s="55">
        <v>17010</v>
      </c>
      <c r="F4125" s="58"/>
      <c r="G4125" s="58"/>
      <c r="H4125" s="58"/>
      <c r="I4125" s="58"/>
      <c r="J4125" s="58"/>
      <c r="K4125" s="13" t="s">
        <v>192</v>
      </c>
      <c r="L4125" s="13"/>
      <c r="M4125" s="45">
        <v>45505</v>
      </c>
      <c r="N4125" s="13"/>
      <c r="O4125" s="13" t="s">
        <v>3723</v>
      </c>
      <c r="P4125" s="13" t="s">
        <v>3527</v>
      </c>
      <c r="Q4125" s="13" t="s">
        <v>3526</v>
      </c>
    </row>
    <row r="4126" spans="2:17" ht="90" hidden="1" x14ac:dyDescent="0.25">
      <c r="B4126" s="13">
        <v>3421</v>
      </c>
      <c r="C4126" s="16" t="s">
        <v>4773</v>
      </c>
      <c r="D4126" s="59" t="s">
        <v>4711</v>
      </c>
      <c r="E4126" s="13">
        <v>190</v>
      </c>
      <c r="F4126" s="58"/>
      <c r="G4126" s="58"/>
      <c r="H4126" s="58"/>
      <c r="I4126" s="58"/>
      <c r="J4126" s="58"/>
      <c r="K4126" s="13" t="s">
        <v>192</v>
      </c>
      <c r="L4126" s="13"/>
      <c r="M4126" s="45">
        <v>45505</v>
      </c>
      <c r="N4126" s="13"/>
      <c r="O4126" s="13" t="s">
        <v>3723</v>
      </c>
      <c r="P4126" s="13" t="s">
        <v>3527</v>
      </c>
      <c r="Q4126" s="13" t="s">
        <v>3526</v>
      </c>
    </row>
    <row r="4127" spans="2:17" ht="90" hidden="1" x14ac:dyDescent="0.25">
      <c r="B4127" s="13">
        <v>3422</v>
      </c>
      <c r="C4127" s="16" t="s">
        <v>4774</v>
      </c>
      <c r="D4127" s="59" t="s">
        <v>4711</v>
      </c>
      <c r="E4127" s="13">
        <v>980</v>
      </c>
      <c r="F4127" s="58"/>
      <c r="G4127" s="58"/>
      <c r="H4127" s="58"/>
      <c r="I4127" s="58"/>
      <c r="J4127" s="58"/>
      <c r="K4127" s="13" t="s">
        <v>192</v>
      </c>
      <c r="L4127" s="13"/>
      <c r="M4127" s="45">
        <v>45505</v>
      </c>
      <c r="N4127" s="13"/>
      <c r="O4127" s="13" t="s">
        <v>3723</v>
      </c>
      <c r="P4127" s="13" t="s">
        <v>3527</v>
      </c>
      <c r="Q4127" s="13" t="s">
        <v>3526</v>
      </c>
    </row>
    <row r="4128" spans="2:17" ht="90" hidden="1" x14ac:dyDescent="0.25">
      <c r="B4128" s="13">
        <v>3423</v>
      </c>
      <c r="C4128" s="16" t="s">
        <v>4775</v>
      </c>
      <c r="D4128" s="59" t="s">
        <v>4711</v>
      </c>
      <c r="E4128" s="55">
        <v>2726</v>
      </c>
      <c r="F4128" s="58"/>
      <c r="G4128" s="58"/>
      <c r="H4128" s="58"/>
      <c r="I4128" s="58"/>
      <c r="J4128" s="58"/>
      <c r="K4128" s="13" t="s">
        <v>192</v>
      </c>
      <c r="L4128" s="13"/>
      <c r="M4128" s="45">
        <v>45505</v>
      </c>
      <c r="N4128" s="13"/>
      <c r="O4128" s="13" t="s">
        <v>3723</v>
      </c>
      <c r="P4128" s="13" t="s">
        <v>3527</v>
      </c>
      <c r="Q4128" s="13" t="s">
        <v>3526</v>
      </c>
    </row>
    <row r="4129" spans="2:17" ht="90" hidden="1" x14ac:dyDescent="0.25">
      <c r="B4129" s="13">
        <v>3424</v>
      </c>
      <c r="C4129" s="16" t="s">
        <v>4776</v>
      </c>
      <c r="D4129" s="59" t="s">
        <v>4711</v>
      </c>
      <c r="E4129" s="13">
        <v>120</v>
      </c>
      <c r="F4129" s="58"/>
      <c r="G4129" s="58"/>
      <c r="H4129" s="58"/>
      <c r="I4129" s="58"/>
      <c r="J4129" s="58"/>
      <c r="K4129" s="13" t="s">
        <v>192</v>
      </c>
      <c r="L4129" s="13"/>
      <c r="M4129" s="45">
        <v>45505</v>
      </c>
      <c r="N4129" s="13"/>
      <c r="O4129" s="13" t="s">
        <v>3723</v>
      </c>
      <c r="P4129" s="13" t="s">
        <v>3527</v>
      </c>
      <c r="Q4129" s="13" t="s">
        <v>3526</v>
      </c>
    </row>
    <row r="4130" spans="2:17" ht="90" hidden="1" x14ac:dyDescent="0.25">
      <c r="B4130" s="13">
        <v>3425</v>
      </c>
      <c r="C4130" s="16" t="s">
        <v>4777</v>
      </c>
      <c r="D4130" s="59" t="s">
        <v>4711</v>
      </c>
      <c r="E4130" s="55">
        <v>1230</v>
      </c>
      <c r="F4130" s="58"/>
      <c r="G4130" s="58"/>
      <c r="H4130" s="58"/>
      <c r="I4130" s="58"/>
      <c r="J4130" s="58"/>
      <c r="K4130" s="13" t="s">
        <v>192</v>
      </c>
      <c r="L4130" s="13"/>
      <c r="M4130" s="45">
        <v>45505</v>
      </c>
      <c r="N4130" s="13"/>
      <c r="O4130" s="13" t="s">
        <v>3723</v>
      </c>
      <c r="P4130" s="13" t="s">
        <v>3527</v>
      </c>
      <c r="Q4130" s="13" t="s">
        <v>3526</v>
      </c>
    </row>
    <row r="4131" spans="2:17" ht="90" hidden="1" x14ac:dyDescent="0.25">
      <c r="B4131" s="13">
        <v>3426</v>
      </c>
      <c r="C4131" s="16" t="s">
        <v>4778</v>
      </c>
      <c r="D4131" s="59" t="s">
        <v>4711</v>
      </c>
      <c r="E4131" s="55">
        <v>1840</v>
      </c>
      <c r="F4131" s="58"/>
      <c r="G4131" s="58"/>
      <c r="H4131" s="58"/>
      <c r="I4131" s="58"/>
      <c r="J4131" s="58"/>
      <c r="K4131" s="13" t="s">
        <v>192</v>
      </c>
      <c r="L4131" s="13"/>
      <c r="M4131" s="45">
        <v>45505</v>
      </c>
      <c r="N4131" s="13"/>
      <c r="O4131" s="13" t="s">
        <v>3723</v>
      </c>
      <c r="P4131" s="13" t="s">
        <v>3527</v>
      </c>
      <c r="Q4131" s="13" t="s">
        <v>3526</v>
      </c>
    </row>
    <row r="4132" spans="2:17" ht="90" hidden="1" x14ac:dyDescent="0.25">
      <c r="B4132" s="13">
        <v>3427</v>
      </c>
      <c r="C4132" s="16" t="s">
        <v>4779</v>
      </c>
      <c r="D4132" s="59" t="s">
        <v>4711</v>
      </c>
      <c r="E4132" s="13">
        <v>552</v>
      </c>
      <c r="F4132" s="58"/>
      <c r="G4132" s="58"/>
      <c r="H4132" s="58"/>
      <c r="I4132" s="58"/>
      <c r="J4132" s="58"/>
      <c r="K4132" s="13" t="s">
        <v>192</v>
      </c>
      <c r="L4132" s="13"/>
      <c r="M4132" s="45">
        <v>45505</v>
      </c>
      <c r="N4132" s="13"/>
      <c r="O4132" s="13" t="s">
        <v>3723</v>
      </c>
      <c r="P4132" s="13" t="s">
        <v>3527</v>
      </c>
      <c r="Q4132" s="13" t="s">
        <v>3526</v>
      </c>
    </row>
    <row r="4133" spans="2:17" ht="90" hidden="1" x14ac:dyDescent="0.25">
      <c r="B4133" s="13">
        <v>3428</v>
      </c>
      <c r="C4133" s="16" t="s">
        <v>4780</v>
      </c>
      <c r="D4133" s="59" t="s">
        <v>4711</v>
      </c>
      <c r="E4133" s="13">
        <v>260</v>
      </c>
      <c r="F4133" s="58"/>
      <c r="G4133" s="58"/>
      <c r="H4133" s="58"/>
      <c r="I4133" s="58"/>
      <c r="J4133" s="58"/>
      <c r="K4133" s="13" t="s">
        <v>192</v>
      </c>
      <c r="L4133" s="13"/>
      <c r="M4133" s="45">
        <v>45505</v>
      </c>
      <c r="N4133" s="13"/>
      <c r="O4133" s="13" t="s">
        <v>3723</v>
      </c>
      <c r="P4133" s="13" t="s">
        <v>3527</v>
      </c>
      <c r="Q4133" s="13" t="s">
        <v>3526</v>
      </c>
    </row>
    <row r="4134" spans="2:17" ht="90" hidden="1" x14ac:dyDescent="0.25">
      <c r="B4134" s="13">
        <v>3429</v>
      </c>
      <c r="C4134" s="16" t="s">
        <v>4781</v>
      </c>
      <c r="D4134" s="59" t="s">
        <v>4711</v>
      </c>
      <c r="E4134" s="13">
        <v>24</v>
      </c>
      <c r="F4134" s="58"/>
      <c r="G4134" s="58"/>
      <c r="H4134" s="58"/>
      <c r="I4134" s="58"/>
      <c r="J4134" s="58"/>
      <c r="K4134" s="13" t="s">
        <v>192</v>
      </c>
      <c r="L4134" s="13"/>
      <c r="M4134" s="45">
        <v>45505</v>
      </c>
      <c r="N4134" s="13"/>
      <c r="O4134" s="13" t="s">
        <v>3723</v>
      </c>
      <c r="P4134" s="13" t="s">
        <v>3527</v>
      </c>
      <c r="Q4134" s="13" t="s">
        <v>3526</v>
      </c>
    </row>
    <row r="4135" spans="2:17" ht="90" hidden="1" x14ac:dyDescent="0.25">
      <c r="B4135" s="13">
        <v>3430</v>
      </c>
      <c r="C4135" s="16" t="s">
        <v>4782</v>
      </c>
      <c r="D4135" s="59" t="s">
        <v>4711</v>
      </c>
      <c r="E4135" s="13">
        <v>76</v>
      </c>
      <c r="F4135" s="58"/>
      <c r="G4135" s="58"/>
      <c r="H4135" s="58"/>
      <c r="I4135" s="58"/>
      <c r="J4135" s="58"/>
      <c r="K4135" s="13" t="s">
        <v>192</v>
      </c>
      <c r="L4135" s="13"/>
      <c r="M4135" s="45">
        <v>45505</v>
      </c>
      <c r="N4135" s="13"/>
      <c r="O4135" s="13" t="s">
        <v>3723</v>
      </c>
      <c r="P4135" s="13" t="s">
        <v>3527</v>
      </c>
      <c r="Q4135" s="13" t="s">
        <v>3526</v>
      </c>
    </row>
    <row r="4136" spans="2:17" ht="90" hidden="1" x14ac:dyDescent="0.25">
      <c r="B4136" s="13">
        <v>3431</v>
      </c>
      <c r="C4136" s="16" t="s">
        <v>4783</v>
      </c>
      <c r="D4136" s="59" t="s">
        <v>4711</v>
      </c>
      <c r="E4136" s="13">
        <v>64</v>
      </c>
      <c r="F4136" s="58"/>
      <c r="G4136" s="58"/>
      <c r="H4136" s="58"/>
      <c r="I4136" s="58"/>
      <c r="J4136" s="58"/>
      <c r="K4136" s="13" t="s">
        <v>192</v>
      </c>
      <c r="L4136" s="13"/>
      <c r="M4136" s="45">
        <v>45505</v>
      </c>
      <c r="N4136" s="13"/>
      <c r="O4136" s="13" t="s">
        <v>3723</v>
      </c>
      <c r="P4136" s="13" t="s">
        <v>3527</v>
      </c>
      <c r="Q4136" s="13" t="s">
        <v>3526</v>
      </c>
    </row>
    <row r="4137" spans="2:17" ht="90" hidden="1" x14ac:dyDescent="0.25">
      <c r="B4137" s="13">
        <v>3432</v>
      </c>
      <c r="C4137" s="16" t="s">
        <v>4784</v>
      </c>
      <c r="D4137" s="59" t="s">
        <v>4711</v>
      </c>
      <c r="E4137" s="13">
        <v>12</v>
      </c>
      <c r="F4137" s="58"/>
      <c r="G4137" s="58"/>
      <c r="H4137" s="58"/>
      <c r="I4137" s="58"/>
      <c r="J4137" s="58"/>
      <c r="K4137" s="13" t="s">
        <v>192</v>
      </c>
      <c r="L4137" s="13"/>
      <c r="M4137" s="45">
        <v>45505</v>
      </c>
      <c r="N4137" s="13"/>
      <c r="O4137" s="13" t="s">
        <v>3723</v>
      </c>
      <c r="P4137" s="13" t="s">
        <v>3527</v>
      </c>
      <c r="Q4137" s="13" t="s">
        <v>3526</v>
      </c>
    </row>
    <row r="4138" spans="2:17" ht="90" hidden="1" x14ac:dyDescent="0.25">
      <c r="B4138" s="13">
        <v>3433</v>
      </c>
      <c r="C4138" s="16" t="s">
        <v>4785</v>
      </c>
      <c r="D4138" s="59" t="s">
        <v>4711</v>
      </c>
      <c r="E4138" s="13">
        <v>24</v>
      </c>
      <c r="F4138" s="58"/>
      <c r="G4138" s="58"/>
      <c r="H4138" s="58"/>
      <c r="I4138" s="58"/>
      <c r="J4138" s="58"/>
      <c r="K4138" s="13" t="s">
        <v>192</v>
      </c>
      <c r="L4138" s="13"/>
      <c r="M4138" s="45">
        <v>45505</v>
      </c>
      <c r="N4138" s="13"/>
      <c r="O4138" s="13" t="s">
        <v>3723</v>
      </c>
      <c r="P4138" s="13" t="s">
        <v>3527</v>
      </c>
      <c r="Q4138" s="13" t="s">
        <v>3526</v>
      </c>
    </row>
    <row r="4139" spans="2:17" ht="90" hidden="1" x14ac:dyDescent="0.25">
      <c r="B4139" s="13">
        <v>3434</v>
      </c>
      <c r="C4139" s="16" t="s">
        <v>4786</v>
      </c>
      <c r="D4139" s="59" t="s">
        <v>4711</v>
      </c>
      <c r="E4139" s="13">
        <v>58</v>
      </c>
      <c r="F4139" s="58"/>
      <c r="G4139" s="58"/>
      <c r="H4139" s="58"/>
      <c r="I4139" s="58"/>
      <c r="J4139" s="58"/>
      <c r="K4139" s="13" t="s">
        <v>192</v>
      </c>
      <c r="L4139" s="13"/>
      <c r="M4139" s="45">
        <v>45505</v>
      </c>
      <c r="N4139" s="13"/>
      <c r="O4139" s="13" t="s">
        <v>3723</v>
      </c>
      <c r="P4139" s="13" t="s">
        <v>3527</v>
      </c>
      <c r="Q4139" s="13" t="s">
        <v>3526</v>
      </c>
    </row>
    <row r="4140" spans="2:17" ht="90" hidden="1" x14ac:dyDescent="0.25">
      <c r="B4140" s="13">
        <v>3435</v>
      </c>
      <c r="C4140" s="16" t="s">
        <v>4787</v>
      </c>
      <c r="D4140" s="59" t="s">
        <v>4711</v>
      </c>
      <c r="E4140" s="13">
        <v>170</v>
      </c>
      <c r="F4140" s="58"/>
      <c r="G4140" s="58"/>
      <c r="H4140" s="58"/>
      <c r="I4140" s="58"/>
      <c r="J4140" s="58"/>
      <c r="K4140" s="13" t="s">
        <v>192</v>
      </c>
      <c r="L4140" s="13"/>
      <c r="M4140" s="45">
        <v>45505</v>
      </c>
      <c r="N4140" s="13"/>
      <c r="O4140" s="13" t="s">
        <v>3723</v>
      </c>
      <c r="P4140" s="13" t="s">
        <v>3527</v>
      </c>
      <c r="Q4140" s="13" t="s">
        <v>3526</v>
      </c>
    </row>
    <row r="4141" spans="2:17" ht="90" hidden="1" x14ac:dyDescent="0.25">
      <c r="B4141" s="13">
        <v>3436</v>
      </c>
      <c r="C4141" s="16" t="s">
        <v>4788</v>
      </c>
      <c r="D4141" s="59" t="s">
        <v>4711</v>
      </c>
      <c r="E4141" s="13">
        <v>24</v>
      </c>
      <c r="F4141" s="58"/>
      <c r="G4141" s="58"/>
      <c r="H4141" s="58"/>
      <c r="I4141" s="58"/>
      <c r="J4141" s="58"/>
      <c r="K4141" s="13" t="s">
        <v>192</v>
      </c>
      <c r="L4141" s="13"/>
      <c r="M4141" s="45">
        <v>45505</v>
      </c>
      <c r="N4141" s="13"/>
      <c r="O4141" s="13" t="s">
        <v>3723</v>
      </c>
      <c r="P4141" s="13" t="s">
        <v>3527</v>
      </c>
      <c r="Q4141" s="13" t="s">
        <v>3526</v>
      </c>
    </row>
    <row r="4142" spans="2:17" ht="90" hidden="1" x14ac:dyDescent="0.25">
      <c r="B4142" s="13">
        <v>3437</v>
      </c>
      <c r="C4142" s="16" t="s">
        <v>4789</v>
      </c>
      <c r="D4142" s="59" t="s">
        <v>4711</v>
      </c>
      <c r="E4142" s="55">
        <v>6572</v>
      </c>
      <c r="F4142" s="58"/>
      <c r="G4142" s="58"/>
      <c r="H4142" s="58"/>
      <c r="I4142" s="58"/>
      <c r="J4142" s="58"/>
      <c r="K4142" s="13" t="s">
        <v>192</v>
      </c>
      <c r="L4142" s="13"/>
      <c r="M4142" s="45">
        <v>45505</v>
      </c>
      <c r="N4142" s="13"/>
      <c r="O4142" s="13" t="s">
        <v>3723</v>
      </c>
      <c r="P4142" s="13" t="s">
        <v>3527</v>
      </c>
      <c r="Q4142" s="13" t="s">
        <v>3526</v>
      </c>
    </row>
    <row r="4143" spans="2:17" ht="90" hidden="1" x14ac:dyDescent="0.25">
      <c r="B4143" s="13">
        <v>3438</v>
      </c>
      <c r="C4143" s="16" t="s">
        <v>4790</v>
      </c>
      <c r="D4143" s="59" t="s">
        <v>4711</v>
      </c>
      <c r="E4143" s="13">
        <v>12</v>
      </c>
      <c r="F4143" s="58"/>
      <c r="G4143" s="58"/>
      <c r="H4143" s="58"/>
      <c r="I4143" s="58"/>
      <c r="J4143" s="58"/>
      <c r="K4143" s="13" t="s">
        <v>192</v>
      </c>
      <c r="L4143" s="13"/>
      <c r="M4143" s="45">
        <v>45505</v>
      </c>
      <c r="N4143" s="13"/>
      <c r="O4143" s="13" t="s">
        <v>3723</v>
      </c>
      <c r="P4143" s="13" t="s">
        <v>3527</v>
      </c>
      <c r="Q4143" s="13" t="s">
        <v>3526</v>
      </c>
    </row>
    <row r="4144" spans="2:17" ht="90" hidden="1" x14ac:dyDescent="0.25">
      <c r="B4144" s="13">
        <v>3439</v>
      </c>
      <c r="C4144" s="16" t="s">
        <v>4791</v>
      </c>
      <c r="D4144" s="59" t="s">
        <v>4711</v>
      </c>
      <c r="E4144" s="13">
        <v>12</v>
      </c>
      <c r="F4144" s="58"/>
      <c r="G4144" s="58"/>
      <c r="H4144" s="58"/>
      <c r="I4144" s="58"/>
      <c r="J4144" s="58"/>
      <c r="K4144" s="13" t="s">
        <v>192</v>
      </c>
      <c r="L4144" s="13"/>
      <c r="M4144" s="45">
        <v>45505</v>
      </c>
      <c r="N4144" s="13"/>
      <c r="O4144" s="13" t="s">
        <v>3723</v>
      </c>
      <c r="P4144" s="13" t="s">
        <v>3527</v>
      </c>
      <c r="Q4144" s="13" t="s">
        <v>3526</v>
      </c>
    </row>
    <row r="4145" spans="2:17" ht="90" hidden="1" x14ac:dyDescent="0.25">
      <c r="B4145" s="13">
        <v>3440</v>
      </c>
      <c r="C4145" s="16" t="s">
        <v>4792</v>
      </c>
      <c r="D4145" s="59" t="s">
        <v>4711</v>
      </c>
      <c r="E4145" s="13">
        <v>972</v>
      </c>
      <c r="F4145" s="58"/>
      <c r="G4145" s="58"/>
      <c r="H4145" s="58"/>
      <c r="I4145" s="58"/>
      <c r="J4145" s="58"/>
      <c r="K4145" s="13" t="s">
        <v>192</v>
      </c>
      <c r="L4145" s="13"/>
      <c r="M4145" s="45">
        <v>45505</v>
      </c>
      <c r="N4145" s="13"/>
      <c r="O4145" s="13" t="s">
        <v>3723</v>
      </c>
      <c r="P4145" s="13" t="s">
        <v>3527</v>
      </c>
      <c r="Q4145" s="13" t="s">
        <v>3526</v>
      </c>
    </row>
    <row r="4146" spans="2:17" ht="90" hidden="1" x14ac:dyDescent="0.25">
      <c r="B4146" s="13">
        <v>3441</v>
      </c>
      <c r="C4146" s="16" t="s">
        <v>4793</v>
      </c>
      <c r="D4146" s="59" t="s">
        <v>4711</v>
      </c>
      <c r="E4146" s="13">
        <v>164</v>
      </c>
      <c r="F4146" s="58"/>
      <c r="G4146" s="58"/>
      <c r="H4146" s="58"/>
      <c r="I4146" s="58"/>
      <c r="J4146" s="58"/>
      <c r="K4146" s="13" t="s">
        <v>192</v>
      </c>
      <c r="L4146" s="13"/>
      <c r="M4146" s="45">
        <v>45505</v>
      </c>
      <c r="N4146" s="13"/>
      <c r="O4146" s="13" t="s">
        <v>3723</v>
      </c>
      <c r="P4146" s="13" t="s">
        <v>3527</v>
      </c>
      <c r="Q4146" s="13" t="s">
        <v>3526</v>
      </c>
    </row>
    <row r="4147" spans="2:17" ht="90" hidden="1" x14ac:dyDescent="0.25">
      <c r="B4147" s="13">
        <v>3442</v>
      </c>
      <c r="C4147" s="16" t="s">
        <v>4794</v>
      </c>
      <c r="D4147" s="59" t="s">
        <v>4711</v>
      </c>
      <c r="E4147" s="13">
        <v>3046</v>
      </c>
      <c r="F4147" s="58"/>
      <c r="G4147" s="58"/>
      <c r="H4147" s="58"/>
      <c r="I4147" s="58"/>
      <c r="J4147" s="58"/>
      <c r="K4147" s="13" t="s">
        <v>192</v>
      </c>
      <c r="L4147" s="13"/>
      <c r="M4147" s="45">
        <v>45505</v>
      </c>
      <c r="N4147" s="13"/>
      <c r="O4147" s="13" t="s">
        <v>3723</v>
      </c>
      <c r="P4147" s="13" t="s">
        <v>3527</v>
      </c>
      <c r="Q4147" s="13" t="s">
        <v>3526</v>
      </c>
    </row>
    <row r="4148" spans="2:17" ht="90" hidden="1" x14ac:dyDescent="0.25">
      <c r="B4148" s="13">
        <v>3443</v>
      </c>
      <c r="C4148" s="16" t="s">
        <v>4795</v>
      </c>
      <c r="D4148" s="59" t="s">
        <v>4711</v>
      </c>
      <c r="E4148" s="13">
        <v>24</v>
      </c>
      <c r="F4148" s="58"/>
      <c r="G4148" s="58"/>
      <c r="H4148" s="58"/>
      <c r="I4148" s="58"/>
      <c r="J4148" s="58"/>
      <c r="K4148" s="13" t="s">
        <v>192</v>
      </c>
      <c r="L4148" s="13"/>
      <c r="M4148" s="45">
        <v>45505</v>
      </c>
      <c r="N4148" s="13"/>
      <c r="O4148" s="13" t="s">
        <v>3723</v>
      </c>
      <c r="P4148" s="13" t="s">
        <v>3527</v>
      </c>
      <c r="Q4148" s="13" t="s">
        <v>3526</v>
      </c>
    </row>
    <row r="4149" spans="2:17" ht="90" hidden="1" x14ac:dyDescent="0.25">
      <c r="B4149" s="13">
        <v>3444</v>
      </c>
      <c r="C4149" s="16" t="s">
        <v>4796</v>
      </c>
      <c r="D4149" s="59" t="s">
        <v>4711</v>
      </c>
      <c r="E4149" s="55">
        <v>2454</v>
      </c>
      <c r="F4149" s="58"/>
      <c r="G4149" s="58"/>
      <c r="H4149" s="58"/>
      <c r="I4149" s="58"/>
      <c r="J4149" s="58"/>
      <c r="K4149" s="13" t="s">
        <v>192</v>
      </c>
      <c r="L4149" s="13"/>
      <c r="M4149" s="45">
        <v>45505</v>
      </c>
      <c r="N4149" s="13"/>
      <c r="O4149" s="13" t="s">
        <v>3723</v>
      </c>
      <c r="P4149" s="13" t="s">
        <v>3527</v>
      </c>
      <c r="Q4149" s="13" t="s">
        <v>3526</v>
      </c>
    </row>
    <row r="4150" spans="2:17" ht="90" hidden="1" x14ac:dyDescent="0.25">
      <c r="B4150" s="13">
        <v>3445</v>
      </c>
      <c r="C4150" s="16" t="s">
        <v>4797</v>
      </c>
      <c r="D4150" s="59" t="s">
        <v>4711</v>
      </c>
      <c r="E4150" s="13">
        <v>36</v>
      </c>
      <c r="F4150" s="58"/>
      <c r="G4150" s="58"/>
      <c r="H4150" s="58"/>
      <c r="I4150" s="58"/>
      <c r="J4150" s="58"/>
      <c r="K4150" s="13" t="s">
        <v>192</v>
      </c>
      <c r="L4150" s="13"/>
      <c r="M4150" s="45">
        <v>45505</v>
      </c>
      <c r="N4150" s="13"/>
      <c r="O4150" s="13" t="s">
        <v>3723</v>
      </c>
      <c r="P4150" s="13" t="s">
        <v>3527</v>
      </c>
      <c r="Q4150" s="13" t="s">
        <v>3526</v>
      </c>
    </row>
    <row r="4151" spans="2:17" ht="90" hidden="1" x14ac:dyDescent="0.25">
      <c r="B4151" s="13">
        <v>3446</v>
      </c>
      <c r="C4151" s="16" t="s">
        <v>4798</v>
      </c>
      <c r="D4151" s="59" t="s">
        <v>4711</v>
      </c>
      <c r="E4151" s="13">
        <v>320</v>
      </c>
      <c r="F4151" s="58"/>
      <c r="G4151" s="58"/>
      <c r="H4151" s="58"/>
      <c r="I4151" s="58"/>
      <c r="J4151" s="58"/>
      <c r="K4151" s="13" t="s">
        <v>192</v>
      </c>
      <c r="L4151" s="13"/>
      <c r="M4151" s="45">
        <v>45505</v>
      </c>
      <c r="N4151" s="13"/>
      <c r="O4151" s="13" t="s">
        <v>3723</v>
      </c>
      <c r="P4151" s="13" t="s">
        <v>3527</v>
      </c>
      <c r="Q4151" s="13" t="s">
        <v>3526</v>
      </c>
    </row>
    <row r="4152" spans="2:17" ht="90" hidden="1" x14ac:dyDescent="0.25">
      <c r="B4152" s="13">
        <v>3447</v>
      </c>
      <c r="C4152" s="16" t="s">
        <v>4799</v>
      </c>
      <c r="D4152" s="59" t="s">
        <v>4711</v>
      </c>
      <c r="E4152" s="13">
        <v>12</v>
      </c>
      <c r="F4152" s="58"/>
      <c r="G4152" s="58"/>
      <c r="H4152" s="58"/>
      <c r="I4152" s="58"/>
      <c r="J4152" s="58"/>
      <c r="K4152" s="13" t="s">
        <v>192</v>
      </c>
      <c r="L4152" s="13"/>
      <c r="M4152" s="45">
        <v>45505</v>
      </c>
      <c r="N4152" s="13"/>
      <c r="O4152" s="13" t="s">
        <v>3723</v>
      </c>
      <c r="P4152" s="13" t="s">
        <v>3527</v>
      </c>
      <c r="Q4152" s="13" t="s">
        <v>3526</v>
      </c>
    </row>
    <row r="4153" spans="2:17" ht="90" hidden="1" x14ac:dyDescent="0.25">
      <c r="B4153" s="13">
        <v>3448</v>
      </c>
      <c r="C4153" s="16" t="s">
        <v>4800</v>
      </c>
      <c r="D4153" s="59" t="s">
        <v>4711</v>
      </c>
      <c r="E4153" s="55">
        <v>1716</v>
      </c>
      <c r="F4153" s="58"/>
      <c r="G4153" s="58"/>
      <c r="H4153" s="58"/>
      <c r="I4153" s="58"/>
      <c r="J4153" s="58"/>
      <c r="K4153" s="13" t="s">
        <v>192</v>
      </c>
      <c r="L4153" s="13"/>
      <c r="M4153" s="45">
        <v>45505</v>
      </c>
      <c r="N4153" s="13"/>
      <c r="O4153" s="13" t="s">
        <v>3723</v>
      </c>
      <c r="P4153" s="13" t="s">
        <v>3527</v>
      </c>
      <c r="Q4153" s="13" t="s">
        <v>3526</v>
      </c>
    </row>
    <row r="4154" spans="2:17" ht="90" hidden="1" x14ac:dyDescent="0.25">
      <c r="B4154" s="13">
        <v>3449</v>
      </c>
      <c r="C4154" s="16" t="s">
        <v>4801</v>
      </c>
      <c r="D4154" s="59" t="s">
        <v>4711</v>
      </c>
      <c r="E4154" s="55">
        <v>1104</v>
      </c>
      <c r="F4154" s="58"/>
      <c r="G4154" s="58"/>
      <c r="H4154" s="58"/>
      <c r="I4154" s="58"/>
      <c r="J4154" s="58"/>
      <c r="K4154" s="13" t="s">
        <v>192</v>
      </c>
      <c r="L4154" s="13"/>
      <c r="M4154" s="45">
        <v>45505</v>
      </c>
      <c r="N4154" s="13"/>
      <c r="O4154" s="13" t="s">
        <v>3723</v>
      </c>
      <c r="P4154" s="13" t="s">
        <v>3527</v>
      </c>
      <c r="Q4154" s="13" t="s">
        <v>3526</v>
      </c>
    </row>
    <row r="4155" spans="2:17" ht="90" hidden="1" x14ac:dyDescent="0.25">
      <c r="B4155" s="13">
        <v>3450</v>
      </c>
      <c r="C4155" s="16" t="s">
        <v>4802</v>
      </c>
      <c r="D4155" s="59" t="s">
        <v>4711</v>
      </c>
      <c r="E4155" s="13">
        <v>148</v>
      </c>
      <c r="F4155" s="58"/>
      <c r="G4155" s="58"/>
      <c r="H4155" s="58"/>
      <c r="I4155" s="58"/>
      <c r="J4155" s="58"/>
      <c r="K4155" s="13" t="s">
        <v>192</v>
      </c>
      <c r="L4155" s="13"/>
      <c r="M4155" s="45">
        <v>45505</v>
      </c>
      <c r="N4155" s="13"/>
      <c r="O4155" s="13" t="s">
        <v>3723</v>
      </c>
      <c r="P4155" s="13" t="s">
        <v>3527</v>
      </c>
      <c r="Q4155" s="13" t="s">
        <v>3526</v>
      </c>
    </row>
    <row r="4156" spans="2:17" ht="90" hidden="1" x14ac:dyDescent="0.25">
      <c r="B4156" s="13">
        <v>3451</v>
      </c>
      <c r="C4156" s="16" t="s">
        <v>4803</v>
      </c>
      <c r="D4156" s="59" t="s">
        <v>4711</v>
      </c>
      <c r="E4156" s="13">
        <v>60</v>
      </c>
      <c r="F4156" s="58"/>
      <c r="G4156" s="58"/>
      <c r="H4156" s="58"/>
      <c r="I4156" s="58"/>
      <c r="J4156" s="58"/>
      <c r="K4156" s="13" t="s">
        <v>192</v>
      </c>
      <c r="L4156" s="13"/>
      <c r="M4156" s="45">
        <v>45505</v>
      </c>
      <c r="N4156" s="13"/>
      <c r="O4156" s="13" t="s">
        <v>3723</v>
      </c>
      <c r="P4156" s="13" t="s">
        <v>3527</v>
      </c>
      <c r="Q4156" s="13" t="s">
        <v>3526</v>
      </c>
    </row>
    <row r="4157" spans="2:17" ht="90" hidden="1" x14ac:dyDescent="0.25">
      <c r="B4157" s="13">
        <v>3452</v>
      </c>
      <c r="C4157" s="16" t="s">
        <v>4804</v>
      </c>
      <c r="D4157" s="59" t="s">
        <v>4711</v>
      </c>
      <c r="E4157" s="55">
        <v>3840</v>
      </c>
      <c r="F4157" s="58"/>
      <c r="G4157" s="58"/>
      <c r="H4157" s="58"/>
      <c r="I4157" s="58"/>
      <c r="J4157" s="58"/>
      <c r="K4157" s="13" t="s">
        <v>192</v>
      </c>
      <c r="L4157" s="13"/>
      <c r="M4157" s="45">
        <v>45505</v>
      </c>
      <c r="N4157" s="13"/>
      <c r="O4157" s="13" t="s">
        <v>3723</v>
      </c>
      <c r="P4157" s="13" t="s">
        <v>3527</v>
      </c>
      <c r="Q4157" s="13" t="s">
        <v>3526</v>
      </c>
    </row>
    <row r="4158" spans="2:17" ht="90" hidden="1" x14ac:dyDescent="0.25">
      <c r="B4158" s="13">
        <v>3453</v>
      </c>
      <c r="C4158" s="16" t="s">
        <v>4805</v>
      </c>
      <c r="D4158" s="59" t="s">
        <v>4711</v>
      </c>
      <c r="E4158" s="13">
        <v>240</v>
      </c>
      <c r="F4158" s="58"/>
      <c r="G4158" s="58"/>
      <c r="H4158" s="58"/>
      <c r="I4158" s="58"/>
      <c r="J4158" s="58"/>
      <c r="K4158" s="13" t="s">
        <v>192</v>
      </c>
      <c r="L4158" s="13"/>
      <c r="M4158" s="45">
        <v>45505</v>
      </c>
      <c r="N4158" s="13"/>
      <c r="O4158" s="13" t="s">
        <v>3723</v>
      </c>
      <c r="P4158" s="13" t="s">
        <v>3527</v>
      </c>
      <c r="Q4158" s="13" t="s">
        <v>3526</v>
      </c>
    </row>
    <row r="4159" spans="2:17" ht="90" hidden="1" x14ac:dyDescent="0.25">
      <c r="B4159" s="13">
        <v>3454</v>
      </c>
      <c r="C4159" s="16" t="s">
        <v>4806</v>
      </c>
      <c r="D4159" s="59" t="s">
        <v>4711</v>
      </c>
      <c r="E4159" s="13">
        <v>720</v>
      </c>
      <c r="F4159" s="58"/>
      <c r="G4159" s="58"/>
      <c r="H4159" s="58"/>
      <c r="I4159" s="58"/>
      <c r="J4159" s="58"/>
      <c r="K4159" s="13" t="s">
        <v>192</v>
      </c>
      <c r="L4159" s="13"/>
      <c r="M4159" s="45">
        <v>45505</v>
      </c>
      <c r="N4159" s="13"/>
      <c r="O4159" s="13" t="s">
        <v>3723</v>
      </c>
      <c r="P4159" s="13" t="s">
        <v>3527</v>
      </c>
      <c r="Q4159" s="13" t="s">
        <v>3526</v>
      </c>
    </row>
    <row r="4160" spans="2:17" ht="90" hidden="1" x14ac:dyDescent="0.25">
      <c r="B4160" s="13">
        <v>3455</v>
      </c>
      <c r="C4160" s="16" t="s">
        <v>4807</v>
      </c>
      <c r="D4160" s="59" t="s">
        <v>4711</v>
      </c>
      <c r="E4160" s="13">
        <v>96</v>
      </c>
      <c r="F4160" s="58"/>
      <c r="G4160" s="58"/>
      <c r="H4160" s="58"/>
      <c r="I4160" s="58"/>
      <c r="J4160" s="58"/>
      <c r="K4160" s="13" t="s">
        <v>192</v>
      </c>
      <c r="L4160" s="13"/>
      <c r="M4160" s="45">
        <v>45505</v>
      </c>
      <c r="N4160" s="13"/>
      <c r="O4160" s="13" t="s">
        <v>3723</v>
      </c>
      <c r="P4160" s="13" t="s">
        <v>3527</v>
      </c>
      <c r="Q4160" s="13" t="s">
        <v>3526</v>
      </c>
    </row>
    <row r="4161" spans="2:17" ht="90" hidden="1" x14ac:dyDescent="0.25">
      <c r="B4161" s="13">
        <v>3456</v>
      </c>
      <c r="C4161" s="16" t="s">
        <v>4808</v>
      </c>
      <c r="D4161" s="59" t="s">
        <v>4711</v>
      </c>
      <c r="E4161" s="13">
        <v>300</v>
      </c>
      <c r="F4161" s="58"/>
      <c r="G4161" s="58"/>
      <c r="H4161" s="58"/>
      <c r="I4161" s="58"/>
      <c r="J4161" s="58"/>
      <c r="K4161" s="13" t="s">
        <v>192</v>
      </c>
      <c r="L4161" s="13"/>
      <c r="M4161" s="45">
        <v>45505</v>
      </c>
      <c r="N4161" s="13"/>
      <c r="O4161" s="13" t="s">
        <v>3723</v>
      </c>
      <c r="P4161" s="13" t="s">
        <v>3527</v>
      </c>
      <c r="Q4161" s="13" t="s">
        <v>3526</v>
      </c>
    </row>
    <row r="4162" spans="2:17" ht="90" hidden="1" x14ac:dyDescent="0.25">
      <c r="B4162" s="13">
        <v>3457</v>
      </c>
      <c r="C4162" s="16" t="s">
        <v>4809</v>
      </c>
      <c r="D4162" s="59" t="s">
        <v>4711</v>
      </c>
      <c r="E4162" s="55">
        <v>3960</v>
      </c>
      <c r="F4162" s="58"/>
      <c r="G4162" s="58"/>
      <c r="H4162" s="58"/>
      <c r="I4162" s="58"/>
      <c r="J4162" s="58"/>
      <c r="K4162" s="13" t="s">
        <v>192</v>
      </c>
      <c r="L4162" s="13"/>
      <c r="M4162" s="45">
        <v>45505</v>
      </c>
      <c r="N4162" s="13"/>
      <c r="O4162" s="13" t="s">
        <v>3723</v>
      </c>
      <c r="P4162" s="13" t="s">
        <v>3527</v>
      </c>
      <c r="Q4162" s="13" t="s">
        <v>3526</v>
      </c>
    </row>
    <row r="4163" spans="2:17" ht="90" hidden="1" x14ac:dyDescent="0.25">
      <c r="B4163" s="13">
        <v>3458</v>
      </c>
      <c r="C4163" s="16" t="s">
        <v>4810</v>
      </c>
      <c r="D4163" s="59" t="s">
        <v>4711</v>
      </c>
      <c r="E4163" s="13">
        <v>840</v>
      </c>
      <c r="F4163" s="58"/>
      <c r="G4163" s="58"/>
      <c r="H4163" s="58"/>
      <c r="I4163" s="58"/>
      <c r="J4163" s="58"/>
      <c r="K4163" s="13" t="s">
        <v>192</v>
      </c>
      <c r="L4163" s="13"/>
      <c r="M4163" s="45">
        <v>45505</v>
      </c>
      <c r="N4163" s="13"/>
      <c r="O4163" s="13" t="s">
        <v>3723</v>
      </c>
      <c r="P4163" s="13" t="s">
        <v>3527</v>
      </c>
      <c r="Q4163" s="13" t="s">
        <v>3526</v>
      </c>
    </row>
    <row r="4164" spans="2:17" ht="90" hidden="1" x14ac:dyDescent="0.25">
      <c r="B4164" s="13">
        <v>3459</v>
      </c>
      <c r="C4164" s="16" t="s">
        <v>4811</v>
      </c>
      <c r="D4164" s="59" t="s">
        <v>4711</v>
      </c>
      <c r="E4164" s="55">
        <v>2124</v>
      </c>
      <c r="F4164" s="58"/>
      <c r="G4164" s="58"/>
      <c r="H4164" s="58"/>
      <c r="I4164" s="58"/>
      <c r="J4164" s="58"/>
      <c r="K4164" s="13" t="s">
        <v>192</v>
      </c>
      <c r="L4164" s="13"/>
      <c r="M4164" s="45">
        <v>45505</v>
      </c>
      <c r="N4164" s="13"/>
      <c r="O4164" s="13" t="s">
        <v>3723</v>
      </c>
      <c r="P4164" s="13" t="s">
        <v>3527</v>
      </c>
      <c r="Q4164" s="13" t="s">
        <v>3526</v>
      </c>
    </row>
    <row r="4165" spans="2:17" ht="90" hidden="1" x14ac:dyDescent="0.25">
      <c r="B4165" s="13">
        <v>3460</v>
      </c>
      <c r="C4165" s="16" t="s">
        <v>4812</v>
      </c>
      <c r="D4165" s="59" t="s">
        <v>4711</v>
      </c>
      <c r="E4165" s="55">
        <v>10920</v>
      </c>
      <c r="F4165" s="58"/>
      <c r="G4165" s="58"/>
      <c r="H4165" s="58"/>
      <c r="I4165" s="58"/>
      <c r="J4165" s="58"/>
      <c r="K4165" s="13" t="s">
        <v>192</v>
      </c>
      <c r="L4165" s="13"/>
      <c r="M4165" s="45">
        <v>45505</v>
      </c>
      <c r="N4165" s="13"/>
      <c r="O4165" s="13" t="s">
        <v>3723</v>
      </c>
      <c r="P4165" s="13" t="s">
        <v>3527</v>
      </c>
      <c r="Q4165" s="13" t="s">
        <v>3526</v>
      </c>
    </row>
    <row r="4166" spans="2:17" ht="90" hidden="1" x14ac:dyDescent="0.25">
      <c r="B4166" s="13">
        <v>3461</v>
      </c>
      <c r="C4166" s="16" t="s">
        <v>4813</v>
      </c>
      <c r="D4166" s="59" t="s">
        <v>4711</v>
      </c>
      <c r="E4166" s="55">
        <v>13860</v>
      </c>
      <c r="F4166" s="58"/>
      <c r="G4166" s="58"/>
      <c r="H4166" s="58"/>
      <c r="I4166" s="58"/>
      <c r="J4166" s="58"/>
      <c r="K4166" s="13" t="s">
        <v>192</v>
      </c>
      <c r="L4166" s="13"/>
      <c r="M4166" s="45">
        <v>45505</v>
      </c>
      <c r="N4166" s="13"/>
      <c r="O4166" s="13" t="s">
        <v>3723</v>
      </c>
      <c r="P4166" s="13" t="s">
        <v>3527</v>
      </c>
      <c r="Q4166" s="13" t="s">
        <v>3526</v>
      </c>
    </row>
    <row r="4167" spans="2:17" ht="90" hidden="1" x14ac:dyDescent="0.25">
      <c r="B4167" s="13">
        <v>3462</v>
      </c>
      <c r="C4167" s="16" t="s">
        <v>4814</v>
      </c>
      <c r="D4167" s="59" t="s">
        <v>4711</v>
      </c>
      <c r="E4167" s="13">
        <v>12</v>
      </c>
      <c r="F4167" s="58"/>
      <c r="G4167" s="58"/>
      <c r="H4167" s="58"/>
      <c r="I4167" s="58"/>
      <c r="J4167" s="58"/>
      <c r="K4167" s="13" t="s">
        <v>192</v>
      </c>
      <c r="L4167" s="13"/>
      <c r="M4167" s="45">
        <v>45505</v>
      </c>
      <c r="N4167" s="13"/>
      <c r="O4167" s="13" t="s">
        <v>3723</v>
      </c>
      <c r="P4167" s="13" t="s">
        <v>3527</v>
      </c>
      <c r="Q4167" s="13" t="s">
        <v>3526</v>
      </c>
    </row>
    <row r="4168" spans="2:17" ht="90" hidden="1" x14ac:dyDescent="0.25">
      <c r="B4168" s="13">
        <v>3463</v>
      </c>
      <c r="C4168" s="16" t="s">
        <v>4769</v>
      </c>
      <c r="D4168" s="59" t="s">
        <v>4711</v>
      </c>
      <c r="E4168" s="13">
        <v>60</v>
      </c>
      <c r="F4168" s="58"/>
      <c r="G4168" s="58"/>
      <c r="H4168" s="58"/>
      <c r="I4168" s="58"/>
      <c r="J4168" s="58"/>
      <c r="K4168" s="13" t="s">
        <v>192</v>
      </c>
      <c r="L4168" s="13"/>
      <c r="M4168" s="45">
        <v>45505</v>
      </c>
      <c r="N4168" s="13"/>
      <c r="O4168" s="13" t="s">
        <v>3723</v>
      </c>
      <c r="P4168" s="13" t="s">
        <v>3527</v>
      </c>
      <c r="Q4168" s="13" t="s">
        <v>3526</v>
      </c>
    </row>
    <row r="4169" spans="2:17" ht="90" hidden="1" x14ac:dyDescent="0.25">
      <c r="B4169" s="13">
        <v>3464</v>
      </c>
      <c r="C4169" s="16" t="s">
        <v>4774</v>
      </c>
      <c r="D4169" s="59" t="s">
        <v>4711</v>
      </c>
      <c r="E4169" s="13">
        <v>516</v>
      </c>
      <c r="F4169" s="58"/>
      <c r="G4169" s="58"/>
      <c r="H4169" s="58"/>
      <c r="I4169" s="58"/>
      <c r="J4169" s="58"/>
      <c r="K4169" s="13" t="s">
        <v>192</v>
      </c>
      <c r="L4169" s="13"/>
      <c r="M4169" s="45">
        <v>45505</v>
      </c>
      <c r="N4169" s="13"/>
      <c r="O4169" s="13" t="s">
        <v>3723</v>
      </c>
      <c r="P4169" s="13" t="s">
        <v>3527</v>
      </c>
      <c r="Q4169" s="13" t="s">
        <v>3526</v>
      </c>
    </row>
    <row r="4170" spans="2:17" ht="90" hidden="1" x14ac:dyDescent="0.25">
      <c r="B4170" s="13">
        <v>3465</v>
      </c>
      <c r="C4170" s="16" t="s">
        <v>4815</v>
      </c>
      <c r="D4170" s="59" t="s">
        <v>4711</v>
      </c>
      <c r="E4170" s="13">
        <v>24</v>
      </c>
      <c r="F4170" s="58"/>
      <c r="G4170" s="58"/>
      <c r="H4170" s="58"/>
      <c r="I4170" s="58"/>
      <c r="J4170" s="58"/>
      <c r="K4170" s="13" t="s">
        <v>192</v>
      </c>
      <c r="L4170" s="13"/>
      <c r="M4170" s="45">
        <v>45505</v>
      </c>
      <c r="N4170" s="13"/>
      <c r="O4170" s="13" t="s">
        <v>3723</v>
      </c>
      <c r="P4170" s="13" t="s">
        <v>3527</v>
      </c>
      <c r="Q4170" s="13" t="s">
        <v>3526</v>
      </c>
    </row>
    <row r="4171" spans="2:17" ht="90" hidden="1" x14ac:dyDescent="0.25">
      <c r="B4171" s="13">
        <v>3466</v>
      </c>
      <c r="C4171" s="16" t="s">
        <v>4816</v>
      </c>
      <c r="D4171" s="59" t="s">
        <v>4711</v>
      </c>
      <c r="E4171" s="13">
        <v>900</v>
      </c>
      <c r="F4171" s="58"/>
      <c r="G4171" s="58"/>
      <c r="H4171" s="58"/>
      <c r="I4171" s="58"/>
      <c r="J4171" s="58"/>
      <c r="K4171" s="13" t="s">
        <v>192</v>
      </c>
      <c r="L4171" s="13"/>
      <c r="M4171" s="45">
        <v>45505</v>
      </c>
      <c r="N4171" s="13"/>
      <c r="O4171" s="13" t="s">
        <v>3723</v>
      </c>
      <c r="P4171" s="13" t="s">
        <v>3527</v>
      </c>
      <c r="Q4171" s="13" t="s">
        <v>3526</v>
      </c>
    </row>
    <row r="4172" spans="2:17" ht="90" hidden="1" x14ac:dyDescent="0.25">
      <c r="B4172" s="13">
        <v>3467</v>
      </c>
      <c r="C4172" s="16" t="s">
        <v>4817</v>
      </c>
      <c r="D4172" s="59" t="s">
        <v>4711</v>
      </c>
      <c r="E4172" s="13">
        <v>108</v>
      </c>
      <c r="F4172" s="58"/>
      <c r="G4172" s="58"/>
      <c r="H4172" s="58"/>
      <c r="I4172" s="58"/>
      <c r="J4172" s="58"/>
      <c r="K4172" s="13" t="s">
        <v>192</v>
      </c>
      <c r="L4172" s="13"/>
      <c r="M4172" s="45">
        <v>45505</v>
      </c>
      <c r="N4172" s="13"/>
      <c r="O4172" s="13" t="s">
        <v>3723</v>
      </c>
      <c r="P4172" s="13" t="s">
        <v>3527</v>
      </c>
      <c r="Q4172" s="13" t="s">
        <v>3526</v>
      </c>
    </row>
    <row r="4173" spans="2:17" ht="90" hidden="1" x14ac:dyDescent="0.25">
      <c r="B4173" s="13">
        <v>3468</v>
      </c>
      <c r="C4173" s="16" t="s">
        <v>4818</v>
      </c>
      <c r="D4173" s="59" t="s">
        <v>4711</v>
      </c>
      <c r="E4173" s="13">
        <v>60</v>
      </c>
      <c r="F4173" s="58"/>
      <c r="G4173" s="58"/>
      <c r="H4173" s="58"/>
      <c r="I4173" s="58"/>
      <c r="J4173" s="58"/>
      <c r="K4173" s="13" t="s">
        <v>192</v>
      </c>
      <c r="L4173" s="13"/>
      <c r="M4173" s="45">
        <v>45505</v>
      </c>
      <c r="N4173" s="13"/>
      <c r="O4173" s="13" t="s">
        <v>3723</v>
      </c>
      <c r="P4173" s="13" t="s">
        <v>3527</v>
      </c>
      <c r="Q4173" s="13" t="s">
        <v>3526</v>
      </c>
    </row>
    <row r="4174" spans="2:17" ht="90" hidden="1" x14ac:dyDescent="0.25">
      <c r="B4174" s="13">
        <v>3469</v>
      </c>
      <c r="C4174" s="16" t="s">
        <v>4819</v>
      </c>
      <c r="D4174" s="59" t="s">
        <v>4711</v>
      </c>
      <c r="E4174" s="13">
        <v>276</v>
      </c>
      <c r="F4174" s="58"/>
      <c r="G4174" s="58"/>
      <c r="H4174" s="58"/>
      <c r="I4174" s="58"/>
      <c r="J4174" s="58"/>
      <c r="K4174" s="13" t="s">
        <v>192</v>
      </c>
      <c r="L4174" s="13"/>
      <c r="M4174" s="45">
        <v>45505</v>
      </c>
      <c r="N4174" s="13"/>
      <c r="O4174" s="13" t="s">
        <v>3723</v>
      </c>
      <c r="P4174" s="13" t="s">
        <v>3527</v>
      </c>
      <c r="Q4174" s="13" t="s">
        <v>3526</v>
      </c>
    </row>
    <row r="4175" spans="2:17" ht="90" hidden="1" x14ac:dyDescent="0.25">
      <c r="B4175" s="13">
        <v>3470</v>
      </c>
      <c r="C4175" s="16" t="s">
        <v>4820</v>
      </c>
      <c r="D4175" s="59" t="s">
        <v>4711</v>
      </c>
      <c r="E4175" s="13">
        <v>120</v>
      </c>
      <c r="F4175" s="58"/>
      <c r="G4175" s="58"/>
      <c r="H4175" s="58"/>
      <c r="I4175" s="58"/>
      <c r="J4175" s="58"/>
      <c r="K4175" s="13" t="s">
        <v>192</v>
      </c>
      <c r="L4175" s="13"/>
      <c r="M4175" s="45">
        <v>45505</v>
      </c>
      <c r="N4175" s="13"/>
      <c r="O4175" s="13" t="s">
        <v>3723</v>
      </c>
      <c r="P4175" s="13" t="s">
        <v>3527</v>
      </c>
      <c r="Q4175" s="13" t="s">
        <v>3526</v>
      </c>
    </row>
    <row r="4176" spans="2:17" ht="90" hidden="1" x14ac:dyDescent="0.25">
      <c r="B4176" s="13">
        <v>3471</v>
      </c>
      <c r="C4176" s="16" t="s">
        <v>4821</v>
      </c>
      <c r="D4176" s="59" t="s">
        <v>4711</v>
      </c>
      <c r="E4176" s="13">
        <v>120</v>
      </c>
      <c r="F4176" s="58"/>
      <c r="G4176" s="58"/>
      <c r="H4176" s="58"/>
      <c r="I4176" s="58"/>
      <c r="J4176" s="58"/>
      <c r="K4176" s="13" t="s">
        <v>192</v>
      </c>
      <c r="L4176" s="13"/>
      <c r="M4176" s="45">
        <v>45505</v>
      </c>
      <c r="N4176" s="13"/>
      <c r="O4176" s="13" t="s">
        <v>3723</v>
      </c>
      <c r="P4176" s="13" t="s">
        <v>3527</v>
      </c>
      <c r="Q4176" s="13" t="s">
        <v>3526</v>
      </c>
    </row>
    <row r="4177" spans="2:17" ht="90" hidden="1" x14ac:dyDescent="0.25">
      <c r="B4177" s="13">
        <v>3472</v>
      </c>
      <c r="C4177" s="16" t="s">
        <v>4822</v>
      </c>
      <c r="D4177" s="59" t="s">
        <v>4711</v>
      </c>
      <c r="E4177" s="13">
        <v>720</v>
      </c>
      <c r="F4177" s="58"/>
      <c r="G4177" s="58"/>
      <c r="H4177" s="58"/>
      <c r="I4177" s="58"/>
      <c r="J4177" s="58"/>
      <c r="K4177" s="13" t="s">
        <v>192</v>
      </c>
      <c r="L4177" s="13"/>
      <c r="M4177" s="45">
        <v>45505</v>
      </c>
      <c r="N4177" s="13"/>
      <c r="O4177" s="13" t="s">
        <v>3723</v>
      </c>
      <c r="P4177" s="13" t="s">
        <v>3527</v>
      </c>
      <c r="Q4177" s="13" t="s">
        <v>3526</v>
      </c>
    </row>
    <row r="4178" spans="2:17" ht="90" hidden="1" x14ac:dyDescent="0.25">
      <c r="B4178" s="13">
        <v>3473</v>
      </c>
      <c r="C4178" s="16" t="s">
        <v>4823</v>
      </c>
      <c r="D4178" s="59" t="s">
        <v>4711</v>
      </c>
      <c r="E4178" s="13">
        <v>48</v>
      </c>
      <c r="F4178" s="58"/>
      <c r="G4178" s="58"/>
      <c r="H4178" s="58"/>
      <c r="I4178" s="58"/>
      <c r="J4178" s="58"/>
      <c r="K4178" s="13" t="s">
        <v>192</v>
      </c>
      <c r="L4178" s="13"/>
      <c r="M4178" s="45">
        <v>45505</v>
      </c>
      <c r="N4178" s="13"/>
      <c r="O4178" s="13" t="s">
        <v>3723</v>
      </c>
      <c r="P4178" s="13" t="s">
        <v>3527</v>
      </c>
      <c r="Q4178" s="13" t="s">
        <v>3526</v>
      </c>
    </row>
    <row r="4179" spans="2:17" ht="90" hidden="1" x14ac:dyDescent="0.25">
      <c r="B4179" s="19">
        <v>3474</v>
      </c>
      <c r="C4179" s="18" t="s">
        <v>4824</v>
      </c>
      <c r="D4179" s="60" t="s">
        <v>4711</v>
      </c>
      <c r="E4179" s="19">
        <v>48</v>
      </c>
      <c r="F4179" s="61"/>
      <c r="G4179" s="61"/>
      <c r="H4179" s="61"/>
      <c r="I4179" s="61"/>
      <c r="J4179" s="61"/>
      <c r="K4179" s="19" t="s">
        <v>192</v>
      </c>
      <c r="L4179" s="19"/>
      <c r="M4179" s="62">
        <v>45505</v>
      </c>
      <c r="N4179" s="19"/>
      <c r="O4179" s="19" t="s">
        <v>3723</v>
      </c>
      <c r="P4179" s="19" t="s">
        <v>3527</v>
      </c>
      <c r="Q4179" s="19" t="s">
        <v>3526</v>
      </c>
    </row>
    <row r="4180" spans="2:17" ht="90" hidden="1" x14ac:dyDescent="0.25">
      <c r="B4180" s="19">
        <v>3475</v>
      </c>
      <c r="C4180" s="18" t="s">
        <v>4826</v>
      </c>
      <c r="D4180" s="60" t="s">
        <v>4825</v>
      </c>
      <c r="E4180" s="66">
        <v>1300</v>
      </c>
      <c r="F4180" s="61"/>
      <c r="G4180" s="67">
        <v>61282</v>
      </c>
      <c r="H4180" s="67">
        <v>61282</v>
      </c>
      <c r="I4180" s="61"/>
      <c r="J4180" s="61"/>
      <c r="K4180" s="19" t="s">
        <v>192</v>
      </c>
      <c r="L4180" s="19"/>
      <c r="M4180" s="62">
        <v>45505</v>
      </c>
      <c r="N4180" s="19"/>
      <c r="O4180" s="19" t="s">
        <v>3723</v>
      </c>
      <c r="P4180" s="19" t="s">
        <v>3527</v>
      </c>
      <c r="Q4180" s="19" t="s">
        <v>3526</v>
      </c>
    </row>
    <row r="4181" spans="2:17" ht="90" hidden="1" x14ac:dyDescent="0.25">
      <c r="B4181" s="19">
        <v>3476</v>
      </c>
      <c r="C4181" s="18" t="s">
        <v>4827</v>
      </c>
      <c r="D4181" s="60" t="s">
        <v>4825</v>
      </c>
      <c r="E4181" s="66">
        <v>5980</v>
      </c>
      <c r="F4181" s="61"/>
      <c r="G4181" s="67">
        <v>272090</v>
      </c>
      <c r="H4181" s="67">
        <v>272090</v>
      </c>
      <c r="I4181" s="61"/>
      <c r="J4181" s="61"/>
      <c r="K4181" s="19" t="s">
        <v>192</v>
      </c>
      <c r="L4181" s="19"/>
      <c r="M4181" s="62">
        <v>45505</v>
      </c>
      <c r="N4181" s="19"/>
      <c r="O4181" s="19" t="s">
        <v>3723</v>
      </c>
      <c r="P4181" s="19" t="s">
        <v>3527</v>
      </c>
      <c r="Q4181" s="19" t="s">
        <v>3526</v>
      </c>
    </row>
    <row r="4182" spans="2:17" ht="90" hidden="1" x14ac:dyDescent="0.25">
      <c r="B4182" s="19">
        <v>3477</v>
      </c>
      <c r="C4182" s="18" t="s">
        <v>4828</v>
      </c>
      <c r="D4182" s="60" t="s">
        <v>4825</v>
      </c>
      <c r="E4182" s="19">
        <v>650</v>
      </c>
      <c r="F4182" s="61"/>
      <c r="G4182" s="67">
        <v>2639</v>
      </c>
      <c r="H4182" s="67">
        <v>2639</v>
      </c>
      <c r="I4182" s="61"/>
      <c r="J4182" s="61"/>
      <c r="K4182" s="19" t="s">
        <v>192</v>
      </c>
      <c r="L4182" s="19"/>
      <c r="M4182" s="62">
        <v>45505</v>
      </c>
      <c r="N4182" s="19"/>
      <c r="O4182" s="19" t="s">
        <v>3723</v>
      </c>
      <c r="P4182" s="19" t="s">
        <v>3527</v>
      </c>
      <c r="Q4182" s="19" t="s">
        <v>3526</v>
      </c>
    </row>
    <row r="4183" spans="2:17" ht="90" hidden="1" x14ac:dyDescent="0.25">
      <c r="B4183" s="19">
        <v>3478</v>
      </c>
      <c r="C4183" s="18" t="s">
        <v>4829</v>
      </c>
      <c r="D4183" s="60" t="s">
        <v>4825</v>
      </c>
      <c r="E4183" s="66">
        <v>1756</v>
      </c>
      <c r="F4183" s="61"/>
      <c r="G4183" s="67">
        <v>82321.279999999999</v>
      </c>
      <c r="H4183" s="67">
        <v>82321.279999999999</v>
      </c>
      <c r="I4183" s="61"/>
      <c r="J4183" s="61"/>
      <c r="K4183" s="19" t="s">
        <v>192</v>
      </c>
      <c r="L4183" s="19"/>
      <c r="M4183" s="62">
        <v>45505</v>
      </c>
      <c r="N4183" s="19"/>
      <c r="O4183" s="19" t="s">
        <v>3723</v>
      </c>
      <c r="P4183" s="19" t="s">
        <v>3527</v>
      </c>
      <c r="Q4183" s="19" t="s">
        <v>3526</v>
      </c>
    </row>
    <row r="4184" spans="2:17" ht="90" hidden="1" x14ac:dyDescent="0.25">
      <c r="B4184" s="19">
        <v>3479</v>
      </c>
      <c r="C4184" s="18" t="s">
        <v>4830</v>
      </c>
      <c r="D4184" s="60" t="s">
        <v>4825</v>
      </c>
      <c r="E4184" s="19">
        <v>120</v>
      </c>
      <c r="F4184" s="61"/>
      <c r="G4184" s="67">
        <v>1621.2</v>
      </c>
      <c r="H4184" s="67">
        <v>1621.2</v>
      </c>
      <c r="I4184" s="61"/>
      <c r="J4184" s="61"/>
      <c r="K4184" s="19" t="s">
        <v>192</v>
      </c>
      <c r="L4184" s="19"/>
      <c r="M4184" s="62">
        <v>45505</v>
      </c>
      <c r="N4184" s="19"/>
      <c r="O4184" s="19" t="s">
        <v>3723</v>
      </c>
      <c r="P4184" s="19" t="s">
        <v>3527</v>
      </c>
      <c r="Q4184" s="19" t="s">
        <v>3526</v>
      </c>
    </row>
    <row r="4185" spans="2:17" ht="90" hidden="1" x14ac:dyDescent="0.25">
      <c r="B4185" s="19">
        <v>3480</v>
      </c>
      <c r="C4185" s="18" t="s">
        <v>4831</v>
      </c>
      <c r="D4185" s="60" t="s">
        <v>4825</v>
      </c>
      <c r="E4185" s="66">
        <v>2792</v>
      </c>
      <c r="F4185" s="61"/>
      <c r="G4185" s="67">
        <v>62959.6</v>
      </c>
      <c r="H4185" s="67">
        <v>62959.6</v>
      </c>
      <c r="I4185" s="61"/>
      <c r="J4185" s="61"/>
      <c r="K4185" s="19" t="s">
        <v>192</v>
      </c>
      <c r="L4185" s="19"/>
      <c r="M4185" s="62">
        <v>45505</v>
      </c>
      <c r="N4185" s="19"/>
      <c r="O4185" s="19" t="s">
        <v>3723</v>
      </c>
      <c r="P4185" s="19" t="s">
        <v>3527</v>
      </c>
      <c r="Q4185" s="19" t="s">
        <v>3526</v>
      </c>
    </row>
    <row r="4186" spans="2:17" ht="90" hidden="1" x14ac:dyDescent="0.25">
      <c r="B4186" s="19">
        <v>3481</v>
      </c>
      <c r="C4186" s="18" t="s">
        <v>4832</v>
      </c>
      <c r="D4186" s="60" t="s">
        <v>4825</v>
      </c>
      <c r="E4186" s="19">
        <v>12</v>
      </c>
      <c r="F4186" s="61"/>
      <c r="G4186" s="67">
        <v>532.32000000000005</v>
      </c>
      <c r="H4186" s="67">
        <v>532.32000000000005</v>
      </c>
      <c r="I4186" s="61"/>
      <c r="J4186" s="61"/>
      <c r="K4186" s="19" t="s">
        <v>192</v>
      </c>
      <c r="L4186" s="19"/>
      <c r="M4186" s="62">
        <v>45505</v>
      </c>
      <c r="N4186" s="19"/>
      <c r="O4186" s="19" t="s">
        <v>3723</v>
      </c>
      <c r="P4186" s="19" t="s">
        <v>3527</v>
      </c>
      <c r="Q4186" s="19" t="s">
        <v>3526</v>
      </c>
    </row>
    <row r="4187" spans="2:17" ht="90" hidden="1" x14ac:dyDescent="0.25">
      <c r="B4187" s="19">
        <v>3482</v>
      </c>
      <c r="C4187" s="18" t="s">
        <v>4833</v>
      </c>
      <c r="D4187" s="60" t="s">
        <v>4825</v>
      </c>
      <c r="E4187" s="19">
        <v>648</v>
      </c>
      <c r="F4187" s="61"/>
      <c r="G4187" s="67">
        <v>5670</v>
      </c>
      <c r="H4187" s="67">
        <v>5670</v>
      </c>
      <c r="I4187" s="61"/>
      <c r="J4187" s="61"/>
      <c r="K4187" s="19" t="s">
        <v>192</v>
      </c>
      <c r="L4187" s="19"/>
      <c r="M4187" s="62">
        <v>45505</v>
      </c>
      <c r="N4187" s="19"/>
      <c r="O4187" s="19" t="s">
        <v>3723</v>
      </c>
      <c r="P4187" s="19" t="s">
        <v>3527</v>
      </c>
      <c r="Q4187" s="19" t="s">
        <v>3526</v>
      </c>
    </row>
    <row r="4188" spans="2:17" ht="90" hidden="1" x14ac:dyDescent="0.25">
      <c r="B4188" s="19">
        <v>3483</v>
      </c>
      <c r="C4188" s="18" t="s">
        <v>4834</v>
      </c>
      <c r="D4188" s="60" t="s">
        <v>4825</v>
      </c>
      <c r="E4188" s="19">
        <v>120</v>
      </c>
      <c r="F4188" s="61"/>
      <c r="G4188" s="67">
        <v>164.4</v>
      </c>
      <c r="H4188" s="67">
        <v>164.4</v>
      </c>
      <c r="I4188" s="61"/>
      <c r="J4188" s="61"/>
      <c r="K4188" s="19" t="s">
        <v>192</v>
      </c>
      <c r="L4188" s="19"/>
      <c r="M4188" s="62">
        <v>45505</v>
      </c>
      <c r="N4188" s="19"/>
      <c r="O4188" s="19" t="s">
        <v>3723</v>
      </c>
      <c r="P4188" s="19" t="s">
        <v>3527</v>
      </c>
      <c r="Q4188" s="19" t="s">
        <v>3526</v>
      </c>
    </row>
    <row r="4189" spans="2:17" ht="90" hidden="1" x14ac:dyDescent="0.25">
      <c r="B4189" s="19">
        <v>3484</v>
      </c>
      <c r="C4189" s="18" t="s">
        <v>4835</v>
      </c>
      <c r="D4189" s="60" t="s">
        <v>4825</v>
      </c>
      <c r="E4189" s="19">
        <v>120</v>
      </c>
      <c r="F4189" s="61"/>
      <c r="G4189" s="67">
        <v>1123.2</v>
      </c>
      <c r="H4189" s="67">
        <v>1123.2</v>
      </c>
      <c r="I4189" s="61"/>
      <c r="J4189" s="61"/>
      <c r="K4189" s="19" t="s">
        <v>192</v>
      </c>
      <c r="L4189" s="19"/>
      <c r="M4189" s="62">
        <v>45505</v>
      </c>
      <c r="N4189" s="19"/>
      <c r="O4189" s="19" t="s">
        <v>3723</v>
      </c>
      <c r="P4189" s="19" t="s">
        <v>3527</v>
      </c>
      <c r="Q4189" s="19" t="s">
        <v>3526</v>
      </c>
    </row>
    <row r="4190" spans="2:17" ht="90" hidden="1" x14ac:dyDescent="0.25">
      <c r="B4190" s="19">
        <v>3485</v>
      </c>
      <c r="C4190" s="18" t="s">
        <v>4836</v>
      </c>
      <c r="D4190" s="60" t="s">
        <v>4825</v>
      </c>
      <c r="E4190" s="19">
        <v>576</v>
      </c>
      <c r="F4190" s="61"/>
      <c r="G4190" s="67">
        <v>24192</v>
      </c>
      <c r="H4190" s="67">
        <v>24192</v>
      </c>
      <c r="I4190" s="61"/>
      <c r="J4190" s="61"/>
      <c r="K4190" s="19" t="s">
        <v>192</v>
      </c>
      <c r="L4190" s="19"/>
      <c r="M4190" s="62">
        <v>45505</v>
      </c>
      <c r="N4190" s="19"/>
      <c r="O4190" s="19" t="s">
        <v>3723</v>
      </c>
      <c r="P4190" s="19" t="s">
        <v>3527</v>
      </c>
      <c r="Q4190" s="19" t="s">
        <v>3526</v>
      </c>
    </row>
    <row r="4191" spans="2:17" ht="90" hidden="1" x14ac:dyDescent="0.25">
      <c r="B4191" s="19">
        <v>3486</v>
      </c>
      <c r="C4191" s="18" t="s">
        <v>4837</v>
      </c>
      <c r="D4191" s="60" t="s">
        <v>4825</v>
      </c>
      <c r="E4191" s="66">
        <v>4776</v>
      </c>
      <c r="F4191" s="61"/>
      <c r="G4191" s="67">
        <v>192281.76</v>
      </c>
      <c r="H4191" s="67">
        <v>192281.76</v>
      </c>
      <c r="I4191" s="61"/>
      <c r="J4191" s="61"/>
      <c r="K4191" s="19" t="s">
        <v>192</v>
      </c>
      <c r="L4191" s="19"/>
      <c r="M4191" s="62">
        <v>45505</v>
      </c>
      <c r="N4191" s="19"/>
      <c r="O4191" s="19" t="s">
        <v>3723</v>
      </c>
      <c r="P4191" s="19" t="s">
        <v>3527</v>
      </c>
      <c r="Q4191" s="19" t="s">
        <v>3526</v>
      </c>
    </row>
    <row r="4192" spans="2:17" ht="90" hidden="1" x14ac:dyDescent="0.25">
      <c r="B4192" s="19">
        <v>3487</v>
      </c>
      <c r="C4192" s="18" t="s">
        <v>4838</v>
      </c>
      <c r="D4192" s="60" t="s">
        <v>4825</v>
      </c>
      <c r="E4192" s="66">
        <v>11050</v>
      </c>
      <c r="F4192" s="61"/>
      <c r="G4192" s="67">
        <v>464100</v>
      </c>
      <c r="H4192" s="67">
        <v>464100</v>
      </c>
      <c r="I4192" s="61"/>
      <c r="J4192" s="61"/>
      <c r="K4192" s="19" t="s">
        <v>192</v>
      </c>
      <c r="L4192" s="19"/>
      <c r="M4192" s="62">
        <v>45505</v>
      </c>
      <c r="N4192" s="19"/>
      <c r="O4192" s="19" t="s">
        <v>3723</v>
      </c>
      <c r="P4192" s="19" t="s">
        <v>3527</v>
      </c>
      <c r="Q4192" s="19" t="s">
        <v>3526</v>
      </c>
    </row>
    <row r="4193" spans="2:17" ht="90" hidden="1" x14ac:dyDescent="0.25">
      <c r="B4193" s="19">
        <v>3488</v>
      </c>
      <c r="C4193" s="18" t="s">
        <v>4839</v>
      </c>
      <c r="D4193" s="60" t="s">
        <v>4825</v>
      </c>
      <c r="E4193" s="66">
        <v>14300</v>
      </c>
      <c r="F4193" s="61"/>
      <c r="G4193" s="67">
        <v>257400</v>
      </c>
      <c r="H4193" s="67">
        <v>257400</v>
      </c>
      <c r="I4193" s="61"/>
      <c r="J4193" s="61"/>
      <c r="K4193" s="19" t="s">
        <v>192</v>
      </c>
      <c r="L4193" s="19"/>
      <c r="M4193" s="62">
        <v>45505</v>
      </c>
      <c r="N4193" s="19"/>
      <c r="O4193" s="19" t="s">
        <v>3723</v>
      </c>
      <c r="P4193" s="19" t="s">
        <v>3527</v>
      </c>
      <c r="Q4193" s="19" t="s">
        <v>3526</v>
      </c>
    </row>
    <row r="4194" spans="2:17" ht="90" hidden="1" x14ac:dyDescent="0.25">
      <c r="B4194" s="19">
        <v>3489</v>
      </c>
      <c r="C4194" s="18" t="s">
        <v>4840</v>
      </c>
      <c r="D4194" s="60" t="s">
        <v>4825</v>
      </c>
      <c r="E4194" s="19">
        <v>120</v>
      </c>
      <c r="F4194" s="61"/>
      <c r="G4194" s="67">
        <v>493.2</v>
      </c>
      <c r="H4194" s="67">
        <v>493.2</v>
      </c>
      <c r="I4194" s="61"/>
      <c r="J4194" s="61"/>
      <c r="K4194" s="19" t="s">
        <v>192</v>
      </c>
      <c r="L4194" s="19"/>
      <c r="M4194" s="62">
        <v>45505</v>
      </c>
      <c r="N4194" s="19"/>
      <c r="O4194" s="19" t="s">
        <v>3723</v>
      </c>
      <c r="P4194" s="19" t="s">
        <v>3527</v>
      </c>
      <c r="Q4194" s="19" t="s">
        <v>3526</v>
      </c>
    </row>
    <row r="4195" spans="2:17" ht="90" hidden="1" x14ac:dyDescent="0.25">
      <c r="B4195" s="19">
        <v>3490</v>
      </c>
      <c r="C4195" s="18" t="s">
        <v>4841</v>
      </c>
      <c r="D4195" s="60" t="s">
        <v>4825</v>
      </c>
      <c r="E4195" s="19">
        <v>120</v>
      </c>
      <c r="F4195" s="61"/>
      <c r="G4195" s="67">
        <v>493.2</v>
      </c>
      <c r="H4195" s="67">
        <v>493.2</v>
      </c>
      <c r="I4195" s="61"/>
      <c r="J4195" s="61"/>
      <c r="K4195" s="19" t="s">
        <v>192</v>
      </c>
      <c r="L4195" s="19"/>
      <c r="M4195" s="62">
        <v>45505</v>
      </c>
      <c r="N4195" s="19"/>
      <c r="O4195" s="19" t="s">
        <v>3723</v>
      </c>
      <c r="P4195" s="19" t="s">
        <v>3527</v>
      </c>
      <c r="Q4195" s="19" t="s">
        <v>3526</v>
      </c>
    </row>
    <row r="4196" spans="2:17" ht="90" hidden="1" x14ac:dyDescent="0.25">
      <c r="B4196" s="19">
        <v>3491</v>
      </c>
      <c r="C4196" s="18" t="s">
        <v>4842</v>
      </c>
      <c r="D4196" s="60" t="s">
        <v>4825</v>
      </c>
      <c r="E4196" s="19">
        <v>120</v>
      </c>
      <c r="F4196" s="61"/>
      <c r="G4196" s="67">
        <v>493.2</v>
      </c>
      <c r="H4196" s="67">
        <v>493.2</v>
      </c>
      <c r="I4196" s="61"/>
      <c r="J4196" s="61"/>
      <c r="K4196" s="19" t="s">
        <v>192</v>
      </c>
      <c r="L4196" s="19"/>
      <c r="M4196" s="62">
        <v>45505</v>
      </c>
      <c r="N4196" s="19"/>
      <c r="O4196" s="19" t="s">
        <v>3723</v>
      </c>
      <c r="P4196" s="19" t="s">
        <v>3527</v>
      </c>
      <c r="Q4196" s="19" t="s">
        <v>3526</v>
      </c>
    </row>
    <row r="4197" spans="2:17" ht="90" hidden="1" x14ac:dyDescent="0.25">
      <c r="B4197" s="19">
        <v>3492</v>
      </c>
      <c r="C4197" s="18" t="s">
        <v>4843</v>
      </c>
      <c r="D4197" s="60" t="s">
        <v>4825</v>
      </c>
      <c r="E4197" s="66">
        <v>1380</v>
      </c>
      <c r="F4197" s="61"/>
      <c r="G4197" s="67">
        <v>34155</v>
      </c>
      <c r="H4197" s="67">
        <v>34155</v>
      </c>
      <c r="I4197" s="61"/>
      <c r="J4197" s="61"/>
      <c r="K4197" s="19" t="s">
        <v>192</v>
      </c>
      <c r="L4197" s="19"/>
      <c r="M4197" s="62">
        <v>45505</v>
      </c>
      <c r="N4197" s="19"/>
      <c r="O4197" s="19" t="s">
        <v>3723</v>
      </c>
      <c r="P4197" s="19" t="s">
        <v>3527</v>
      </c>
      <c r="Q4197" s="19" t="s">
        <v>3526</v>
      </c>
    </row>
    <row r="4198" spans="2:17" ht="90" hidden="1" x14ac:dyDescent="0.25">
      <c r="B4198" s="19">
        <v>3493</v>
      </c>
      <c r="C4198" s="18" t="s">
        <v>4844</v>
      </c>
      <c r="D4198" s="60" t="s">
        <v>4825</v>
      </c>
      <c r="E4198" s="66">
        <v>1800</v>
      </c>
      <c r="F4198" s="61"/>
      <c r="G4198" s="67">
        <v>83808</v>
      </c>
      <c r="H4198" s="67">
        <v>83808</v>
      </c>
      <c r="I4198" s="61"/>
      <c r="J4198" s="61"/>
      <c r="K4198" s="19" t="s">
        <v>192</v>
      </c>
      <c r="L4198" s="19"/>
      <c r="M4198" s="62">
        <v>45505</v>
      </c>
      <c r="N4198" s="19"/>
      <c r="O4198" s="19" t="s">
        <v>3723</v>
      </c>
      <c r="P4198" s="19" t="s">
        <v>3527</v>
      </c>
      <c r="Q4198" s="19" t="s">
        <v>3526</v>
      </c>
    </row>
    <row r="4199" spans="2:17" ht="90" hidden="1" x14ac:dyDescent="0.25">
      <c r="B4199" s="19">
        <v>3494</v>
      </c>
      <c r="C4199" s="18" t="s">
        <v>4845</v>
      </c>
      <c r="D4199" s="60" t="s">
        <v>4825</v>
      </c>
      <c r="E4199" s="19">
        <v>120</v>
      </c>
      <c r="F4199" s="61"/>
      <c r="G4199" s="67">
        <v>493.2</v>
      </c>
      <c r="H4199" s="67">
        <v>493.2</v>
      </c>
      <c r="I4199" s="61"/>
      <c r="J4199" s="61"/>
      <c r="K4199" s="19" t="s">
        <v>192</v>
      </c>
      <c r="L4199" s="19"/>
      <c r="M4199" s="62">
        <v>45505</v>
      </c>
      <c r="N4199" s="19"/>
      <c r="O4199" s="19" t="s">
        <v>3723</v>
      </c>
      <c r="P4199" s="19" t="s">
        <v>3527</v>
      </c>
      <c r="Q4199" s="19" t="s">
        <v>3526</v>
      </c>
    </row>
    <row r="4200" spans="2:17" ht="90" hidden="1" x14ac:dyDescent="0.25">
      <c r="B4200" s="19">
        <v>3495</v>
      </c>
      <c r="C4200" s="18" t="s">
        <v>4846</v>
      </c>
      <c r="D4200" s="60" t="s">
        <v>4825</v>
      </c>
      <c r="E4200" s="66">
        <v>1620</v>
      </c>
      <c r="F4200" s="61"/>
      <c r="G4200" s="67">
        <v>21886.2</v>
      </c>
      <c r="H4200" s="67">
        <v>21886.2</v>
      </c>
      <c r="I4200" s="61"/>
      <c r="J4200" s="61"/>
      <c r="K4200" s="19" t="s">
        <v>192</v>
      </c>
      <c r="L4200" s="19"/>
      <c r="M4200" s="62">
        <v>45505</v>
      </c>
      <c r="N4200" s="19"/>
      <c r="O4200" s="19" t="s">
        <v>3723</v>
      </c>
      <c r="P4200" s="19" t="s">
        <v>3527</v>
      </c>
      <c r="Q4200" s="19" t="s">
        <v>3526</v>
      </c>
    </row>
    <row r="4201" spans="2:17" ht="90" hidden="1" x14ac:dyDescent="0.25">
      <c r="B4201" s="19">
        <v>3496</v>
      </c>
      <c r="C4201" s="18" t="s">
        <v>4847</v>
      </c>
      <c r="D4201" s="60" t="s">
        <v>4825</v>
      </c>
      <c r="E4201" s="66">
        <v>7865</v>
      </c>
      <c r="F4201" s="61"/>
      <c r="G4201" s="67">
        <v>368711.2</v>
      </c>
      <c r="H4201" s="67">
        <v>368711.2</v>
      </c>
      <c r="I4201" s="61"/>
      <c r="J4201" s="61"/>
      <c r="K4201" s="19" t="s">
        <v>192</v>
      </c>
      <c r="L4201" s="19"/>
      <c r="M4201" s="62">
        <v>45505</v>
      </c>
      <c r="N4201" s="19"/>
      <c r="O4201" s="19" t="s">
        <v>3723</v>
      </c>
      <c r="P4201" s="19" t="s">
        <v>3527</v>
      </c>
      <c r="Q4201" s="19" t="s">
        <v>3526</v>
      </c>
    </row>
    <row r="4202" spans="2:17" ht="90" hidden="1" x14ac:dyDescent="0.25">
      <c r="B4202" s="19">
        <v>3497</v>
      </c>
      <c r="C4202" s="18" t="s">
        <v>4848</v>
      </c>
      <c r="D4202" s="60" t="s">
        <v>4825</v>
      </c>
      <c r="E4202" s="66">
        <v>1200</v>
      </c>
      <c r="F4202" s="61"/>
      <c r="G4202" s="67">
        <v>9720</v>
      </c>
      <c r="H4202" s="67">
        <v>9720</v>
      </c>
      <c r="I4202" s="61"/>
      <c r="J4202" s="61"/>
      <c r="K4202" s="19" t="s">
        <v>192</v>
      </c>
      <c r="L4202" s="19"/>
      <c r="M4202" s="62">
        <v>45505</v>
      </c>
      <c r="N4202" s="19"/>
      <c r="O4202" s="19" t="s">
        <v>3723</v>
      </c>
      <c r="P4202" s="19" t="s">
        <v>3527</v>
      </c>
      <c r="Q4202" s="19" t="s">
        <v>3526</v>
      </c>
    </row>
    <row r="4203" spans="2:17" ht="90" hidden="1" x14ac:dyDescent="0.25">
      <c r="B4203" s="19">
        <v>3498</v>
      </c>
      <c r="C4203" s="18" t="s">
        <v>4849</v>
      </c>
      <c r="D4203" s="60" t="s">
        <v>4825</v>
      </c>
      <c r="E4203" s="66">
        <v>4800</v>
      </c>
      <c r="F4203" s="61"/>
      <c r="G4203" s="67">
        <v>19728</v>
      </c>
      <c r="H4203" s="67">
        <v>19728</v>
      </c>
      <c r="I4203" s="61"/>
      <c r="J4203" s="61"/>
      <c r="K4203" s="19" t="s">
        <v>192</v>
      </c>
      <c r="L4203" s="19"/>
      <c r="M4203" s="62">
        <v>45505</v>
      </c>
      <c r="N4203" s="19"/>
      <c r="O4203" s="19" t="s">
        <v>3723</v>
      </c>
      <c r="P4203" s="19" t="s">
        <v>3527</v>
      </c>
      <c r="Q4203" s="19" t="s">
        <v>3526</v>
      </c>
    </row>
    <row r="4204" spans="2:17" ht="90" hidden="1" x14ac:dyDescent="0.25">
      <c r="B4204" s="19">
        <v>3499</v>
      </c>
      <c r="C4204" s="18" t="s">
        <v>4850</v>
      </c>
      <c r="D4204" s="60" t="s">
        <v>4825</v>
      </c>
      <c r="E4204" s="19">
        <v>120</v>
      </c>
      <c r="F4204" s="61"/>
      <c r="G4204" s="67">
        <v>493.2</v>
      </c>
      <c r="H4204" s="67">
        <v>493.2</v>
      </c>
      <c r="I4204" s="61"/>
      <c r="J4204" s="61"/>
      <c r="K4204" s="19" t="s">
        <v>192</v>
      </c>
      <c r="L4204" s="19"/>
      <c r="M4204" s="62">
        <v>45505</v>
      </c>
      <c r="N4204" s="19"/>
      <c r="O4204" s="19" t="s">
        <v>3723</v>
      </c>
      <c r="P4204" s="19" t="s">
        <v>3527</v>
      </c>
      <c r="Q4204" s="19" t="s">
        <v>3526</v>
      </c>
    </row>
    <row r="4205" spans="2:17" ht="90" hidden="1" x14ac:dyDescent="0.25">
      <c r="B4205" s="19">
        <v>3500</v>
      </c>
      <c r="C4205" s="18" t="s">
        <v>4851</v>
      </c>
      <c r="D4205" s="60" t="s">
        <v>4825</v>
      </c>
      <c r="E4205" s="66">
        <v>9386</v>
      </c>
      <c r="F4205" s="61"/>
      <c r="G4205" s="67">
        <v>431756</v>
      </c>
      <c r="H4205" s="67">
        <v>431756</v>
      </c>
      <c r="I4205" s="61"/>
      <c r="J4205" s="61"/>
      <c r="K4205" s="19" t="s">
        <v>192</v>
      </c>
      <c r="L4205" s="19"/>
      <c r="M4205" s="62">
        <v>45505</v>
      </c>
      <c r="N4205" s="19"/>
      <c r="O4205" s="19" t="s">
        <v>3723</v>
      </c>
      <c r="P4205" s="19" t="s">
        <v>3527</v>
      </c>
      <c r="Q4205" s="19" t="s">
        <v>3526</v>
      </c>
    </row>
    <row r="4206" spans="2:17" ht="90" hidden="1" x14ac:dyDescent="0.25">
      <c r="B4206" s="19">
        <v>3501</v>
      </c>
      <c r="C4206" s="18" t="s">
        <v>4852</v>
      </c>
      <c r="D4206" s="60" t="s">
        <v>4825</v>
      </c>
      <c r="E4206" s="66">
        <v>7342</v>
      </c>
      <c r="F4206" s="61"/>
      <c r="G4206" s="67">
        <v>385455</v>
      </c>
      <c r="H4206" s="67">
        <v>385455</v>
      </c>
      <c r="I4206" s="61"/>
      <c r="J4206" s="61"/>
      <c r="K4206" s="19" t="s">
        <v>192</v>
      </c>
      <c r="L4206" s="19"/>
      <c r="M4206" s="62">
        <v>45505</v>
      </c>
      <c r="N4206" s="19"/>
      <c r="O4206" s="19" t="s">
        <v>3723</v>
      </c>
      <c r="P4206" s="19" t="s">
        <v>3527</v>
      </c>
      <c r="Q4206" s="19" t="s">
        <v>3526</v>
      </c>
    </row>
    <row r="4207" spans="2:17" ht="90" hidden="1" x14ac:dyDescent="0.25">
      <c r="B4207" s="19">
        <v>3502</v>
      </c>
      <c r="C4207" s="18" t="s">
        <v>4853</v>
      </c>
      <c r="D4207" s="60" t="s">
        <v>4825</v>
      </c>
      <c r="E4207" s="66">
        <v>3068</v>
      </c>
      <c r="F4207" s="61"/>
      <c r="G4207" s="67">
        <v>73632</v>
      </c>
      <c r="H4207" s="67">
        <v>73632</v>
      </c>
      <c r="I4207" s="61"/>
      <c r="J4207" s="61"/>
      <c r="K4207" s="19" t="s">
        <v>192</v>
      </c>
      <c r="L4207" s="19"/>
      <c r="M4207" s="62">
        <v>45505</v>
      </c>
      <c r="N4207" s="19"/>
      <c r="O4207" s="19" t="s">
        <v>3723</v>
      </c>
      <c r="P4207" s="19" t="s">
        <v>3527</v>
      </c>
      <c r="Q4207" s="19" t="s">
        <v>3526</v>
      </c>
    </row>
    <row r="4208" spans="2:17" ht="90" hidden="1" x14ac:dyDescent="0.25">
      <c r="B4208" s="19">
        <v>3503</v>
      </c>
      <c r="C4208" s="18" t="s">
        <v>4854</v>
      </c>
      <c r="D4208" s="60" t="s">
        <v>4825</v>
      </c>
      <c r="E4208" s="19">
        <v>120</v>
      </c>
      <c r="F4208" s="61"/>
      <c r="G4208" s="67">
        <v>164.4</v>
      </c>
      <c r="H4208" s="67">
        <v>164.4</v>
      </c>
      <c r="I4208" s="61"/>
      <c r="J4208" s="61"/>
      <c r="K4208" s="19" t="s">
        <v>192</v>
      </c>
      <c r="L4208" s="19"/>
      <c r="M4208" s="62">
        <v>45505</v>
      </c>
      <c r="N4208" s="19"/>
      <c r="O4208" s="19" t="s">
        <v>3723</v>
      </c>
      <c r="P4208" s="19" t="s">
        <v>3527</v>
      </c>
      <c r="Q4208" s="19" t="s">
        <v>3526</v>
      </c>
    </row>
    <row r="4209" spans="2:17" ht="90" hidden="1" x14ac:dyDescent="0.25">
      <c r="B4209" s="19">
        <v>3504</v>
      </c>
      <c r="C4209" s="18" t="s">
        <v>4855</v>
      </c>
      <c r="D4209" s="60" t="s">
        <v>4825</v>
      </c>
      <c r="E4209" s="19">
        <v>780</v>
      </c>
      <c r="F4209" s="61"/>
      <c r="G4209" s="67">
        <v>9453.6</v>
      </c>
      <c r="H4209" s="67">
        <v>9453.6</v>
      </c>
      <c r="I4209" s="61"/>
      <c r="J4209" s="61"/>
      <c r="K4209" s="19" t="s">
        <v>192</v>
      </c>
      <c r="L4209" s="19"/>
      <c r="M4209" s="62">
        <v>45505</v>
      </c>
      <c r="N4209" s="19"/>
      <c r="O4209" s="19" t="s">
        <v>3723</v>
      </c>
      <c r="P4209" s="19" t="s">
        <v>3527</v>
      </c>
      <c r="Q4209" s="19" t="s">
        <v>3526</v>
      </c>
    </row>
    <row r="4210" spans="2:17" ht="90" hidden="1" x14ac:dyDescent="0.25">
      <c r="B4210" s="19">
        <v>3505</v>
      </c>
      <c r="C4210" s="18" t="s">
        <v>4856</v>
      </c>
      <c r="D4210" s="60" t="s">
        <v>4825</v>
      </c>
      <c r="E4210" s="66">
        <v>2400</v>
      </c>
      <c r="F4210" s="61"/>
      <c r="G4210" s="67">
        <v>52032</v>
      </c>
      <c r="H4210" s="67">
        <v>52032</v>
      </c>
      <c r="I4210" s="61"/>
      <c r="J4210" s="61"/>
      <c r="K4210" s="19" t="s">
        <v>192</v>
      </c>
      <c r="L4210" s="19"/>
      <c r="M4210" s="62">
        <v>45505</v>
      </c>
      <c r="N4210" s="19"/>
      <c r="O4210" s="19" t="s">
        <v>3723</v>
      </c>
      <c r="P4210" s="19" t="s">
        <v>3527</v>
      </c>
      <c r="Q4210" s="19" t="s">
        <v>3526</v>
      </c>
    </row>
    <row r="4211" spans="2:17" ht="90" hidden="1" x14ac:dyDescent="0.25">
      <c r="B4211" s="19">
        <v>3506</v>
      </c>
      <c r="C4211" s="18" t="s">
        <v>4857</v>
      </c>
      <c r="D4211" s="60" t="s">
        <v>4825</v>
      </c>
      <c r="E4211" s="66">
        <v>1200</v>
      </c>
      <c r="F4211" s="61"/>
      <c r="G4211" s="67">
        <v>13536</v>
      </c>
      <c r="H4211" s="67">
        <v>13536</v>
      </c>
      <c r="I4211" s="61"/>
      <c r="J4211" s="61"/>
      <c r="K4211" s="19" t="s">
        <v>192</v>
      </c>
      <c r="L4211" s="19"/>
      <c r="M4211" s="62">
        <v>45505</v>
      </c>
      <c r="N4211" s="19"/>
      <c r="O4211" s="19" t="s">
        <v>3723</v>
      </c>
      <c r="P4211" s="19" t="s">
        <v>3527</v>
      </c>
      <c r="Q4211" s="19" t="s">
        <v>3526</v>
      </c>
    </row>
    <row r="4212" spans="2:17" ht="90" hidden="1" x14ac:dyDescent="0.25">
      <c r="B4212" s="19">
        <v>3507</v>
      </c>
      <c r="C4212" s="18" t="s">
        <v>4858</v>
      </c>
      <c r="D4212" s="60" t="s">
        <v>4825</v>
      </c>
      <c r="E4212" s="66">
        <v>1200</v>
      </c>
      <c r="F4212" s="61"/>
      <c r="G4212" s="67">
        <v>6756</v>
      </c>
      <c r="H4212" s="67">
        <v>6756</v>
      </c>
      <c r="I4212" s="61"/>
      <c r="J4212" s="61"/>
      <c r="K4212" s="19" t="s">
        <v>192</v>
      </c>
      <c r="L4212" s="19"/>
      <c r="M4212" s="62">
        <v>45505</v>
      </c>
      <c r="N4212" s="19"/>
      <c r="O4212" s="19" t="s">
        <v>3723</v>
      </c>
      <c r="P4212" s="19" t="s">
        <v>3527</v>
      </c>
      <c r="Q4212" s="19" t="s">
        <v>3526</v>
      </c>
    </row>
    <row r="4213" spans="2:17" ht="90" hidden="1" x14ac:dyDescent="0.25">
      <c r="B4213" s="19">
        <v>3508</v>
      </c>
      <c r="C4213" s="18" t="s">
        <v>4859</v>
      </c>
      <c r="D4213" s="60" t="s">
        <v>4825</v>
      </c>
      <c r="E4213" s="66">
        <v>1200</v>
      </c>
      <c r="F4213" s="61"/>
      <c r="G4213" s="67">
        <v>31704</v>
      </c>
      <c r="H4213" s="67">
        <v>31704</v>
      </c>
      <c r="I4213" s="61"/>
      <c r="J4213" s="61"/>
      <c r="K4213" s="19" t="s">
        <v>192</v>
      </c>
      <c r="L4213" s="19"/>
      <c r="M4213" s="62">
        <v>45505</v>
      </c>
      <c r="N4213" s="19"/>
      <c r="O4213" s="19" t="s">
        <v>3723</v>
      </c>
      <c r="P4213" s="19" t="s">
        <v>3527</v>
      </c>
      <c r="Q4213" s="19" t="s">
        <v>3526</v>
      </c>
    </row>
    <row r="4214" spans="2:17" ht="90" hidden="1" x14ac:dyDescent="0.25">
      <c r="B4214" s="19">
        <v>3509</v>
      </c>
      <c r="C4214" s="18" t="s">
        <v>4860</v>
      </c>
      <c r="D4214" s="60" t="s">
        <v>4825</v>
      </c>
      <c r="E4214" s="19">
        <v>72</v>
      </c>
      <c r="F4214" s="61"/>
      <c r="G4214" s="67">
        <v>36000</v>
      </c>
      <c r="H4214" s="67">
        <v>36000</v>
      </c>
      <c r="I4214" s="61"/>
      <c r="J4214" s="61"/>
      <c r="K4214" s="19" t="s">
        <v>192</v>
      </c>
      <c r="L4214" s="19"/>
      <c r="M4214" s="62">
        <v>45505</v>
      </c>
      <c r="N4214" s="19"/>
      <c r="O4214" s="19" t="s">
        <v>3723</v>
      </c>
      <c r="P4214" s="19" t="s">
        <v>3527</v>
      </c>
      <c r="Q4214" s="19" t="s">
        <v>3526</v>
      </c>
    </row>
    <row r="4215" spans="2:17" ht="90" hidden="1" x14ac:dyDescent="0.25">
      <c r="B4215" s="19">
        <v>3510</v>
      </c>
      <c r="C4215" s="18" t="s">
        <v>4861</v>
      </c>
      <c r="D4215" s="60" t="s">
        <v>4825</v>
      </c>
      <c r="E4215" s="19">
        <v>36</v>
      </c>
      <c r="F4215" s="61"/>
      <c r="G4215" s="67">
        <v>18000</v>
      </c>
      <c r="H4215" s="67">
        <v>18000</v>
      </c>
      <c r="I4215" s="61"/>
      <c r="J4215" s="61"/>
      <c r="K4215" s="19" t="s">
        <v>192</v>
      </c>
      <c r="L4215" s="19"/>
      <c r="M4215" s="62">
        <v>45505</v>
      </c>
      <c r="N4215" s="19"/>
      <c r="O4215" s="19" t="s">
        <v>3723</v>
      </c>
      <c r="P4215" s="19" t="s">
        <v>3527</v>
      </c>
      <c r="Q4215" s="19" t="s">
        <v>3526</v>
      </c>
    </row>
    <row r="4216" spans="2:17" ht="90" hidden="1" x14ac:dyDescent="0.25">
      <c r="B4216" s="19">
        <v>3511</v>
      </c>
      <c r="C4216" s="18" t="s">
        <v>4862</v>
      </c>
      <c r="D4216" s="60" t="s">
        <v>4825</v>
      </c>
      <c r="E4216" s="19">
        <v>72</v>
      </c>
      <c r="F4216" s="61"/>
      <c r="G4216" s="67">
        <v>37800</v>
      </c>
      <c r="H4216" s="67">
        <v>37800</v>
      </c>
      <c r="I4216" s="61"/>
      <c r="J4216" s="61"/>
      <c r="K4216" s="19" t="s">
        <v>192</v>
      </c>
      <c r="L4216" s="19"/>
      <c r="M4216" s="62">
        <v>45505</v>
      </c>
      <c r="N4216" s="19"/>
      <c r="O4216" s="19" t="s">
        <v>3723</v>
      </c>
      <c r="P4216" s="19" t="s">
        <v>3527</v>
      </c>
      <c r="Q4216" s="19" t="s">
        <v>3526</v>
      </c>
    </row>
    <row r="4217" spans="2:17" ht="90" hidden="1" x14ac:dyDescent="0.25">
      <c r="B4217" s="19">
        <v>3512</v>
      </c>
      <c r="C4217" s="18" t="s">
        <v>4863</v>
      </c>
      <c r="D4217" s="60" t="s">
        <v>4825</v>
      </c>
      <c r="E4217" s="19">
        <v>36</v>
      </c>
      <c r="F4217" s="61"/>
      <c r="G4217" s="67">
        <v>25200</v>
      </c>
      <c r="H4217" s="67">
        <v>25200</v>
      </c>
      <c r="I4217" s="61"/>
      <c r="J4217" s="61"/>
      <c r="K4217" s="19" t="s">
        <v>192</v>
      </c>
      <c r="L4217" s="19"/>
      <c r="M4217" s="62">
        <v>45505</v>
      </c>
      <c r="N4217" s="19"/>
      <c r="O4217" s="19" t="s">
        <v>3723</v>
      </c>
      <c r="P4217" s="19" t="s">
        <v>3527</v>
      </c>
      <c r="Q4217" s="19" t="s">
        <v>3526</v>
      </c>
    </row>
    <row r="4218" spans="2:17" ht="90" hidden="1" x14ac:dyDescent="0.25">
      <c r="B4218" s="19">
        <v>3513</v>
      </c>
      <c r="C4218" s="18" t="s">
        <v>4864</v>
      </c>
      <c r="D4218" s="60" t="s">
        <v>4825</v>
      </c>
      <c r="E4218" s="19">
        <v>36</v>
      </c>
      <c r="F4218" s="61"/>
      <c r="G4218" s="67">
        <v>39600</v>
      </c>
      <c r="H4218" s="67">
        <v>39600</v>
      </c>
      <c r="I4218" s="61"/>
      <c r="J4218" s="61"/>
      <c r="K4218" s="19" t="s">
        <v>192</v>
      </c>
      <c r="L4218" s="19"/>
      <c r="M4218" s="62">
        <v>45505</v>
      </c>
      <c r="N4218" s="19"/>
      <c r="O4218" s="19" t="s">
        <v>3723</v>
      </c>
      <c r="P4218" s="19" t="s">
        <v>3527</v>
      </c>
      <c r="Q4218" s="19" t="s">
        <v>3526</v>
      </c>
    </row>
    <row r="4219" spans="2:17" ht="90" hidden="1" x14ac:dyDescent="0.25">
      <c r="B4219" s="19">
        <v>3514</v>
      </c>
      <c r="C4219" s="18" t="s">
        <v>4865</v>
      </c>
      <c r="D4219" s="60" t="s">
        <v>4825</v>
      </c>
      <c r="E4219" s="19">
        <v>132</v>
      </c>
      <c r="F4219" s="61"/>
      <c r="G4219" s="67">
        <v>69300</v>
      </c>
      <c r="H4219" s="67">
        <v>69300</v>
      </c>
      <c r="I4219" s="61"/>
      <c r="J4219" s="61"/>
      <c r="K4219" s="19" t="s">
        <v>192</v>
      </c>
      <c r="L4219" s="19"/>
      <c r="M4219" s="62">
        <v>45505</v>
      </c>
      <c r="N4219" s="19"/>
      <c r="O4219" s="19" t="s">
        <v>3723</v>
      </c>
      <c r="P4219" s="19" t="s">
        <v>3527</v>
      </c>
      <c r="Q4219" s="19" t="s">
        <v>3526</v>
      </c>
    </row>
    <row r="4220" spans="2:17" ht="90" hidden="1" x14ac:dyDescent="0.25">
      <c r="B4220" s="19">
        <v>3515</v>
      </c>
      <c r="C4220" s="18" t="s">
        <v>4866</v>
      </c>
      <c r="D4220" s="60" t="s">
        <v>4825</v>
      </c>
      <c r="E4220" s="19">
        <v>132</v>
      </c>
      <c r="F4220" s="61"/>
      <c r="G4220" s="67">
        <v>92400</v>
      </c>
      <c r="H4220" s="67">
        <v>92400</v>
      </c>
      <c r="I4220" s="61"/>
      <c r="J4220" s="61"/>
      <c r="K4220" s="19" t="s">
        <v>192</v>
      </c>
      <c r="L4220" s="19"/>
      <c r="M4220" s="62">
        <v>45505</v>
      </c>
      <c r="N4220" s="19"/>
      <c r="O4220" s="19" t="s">
        <v>3723</v>
      </c>
      <c r="P4220" s="19" t="s">
        <v>3527</v>
      </c>
      <c r="Q4220" s="19" t="s">
        <v>3526</v>
      </c>
    </row>
    <row r="4221" spans="2:17" ht="90" hidden="1" x14ac:dyDescent="0.25">
      <c r="B4221" s="19">
        <v>3516</v>
      </c>
      <c r="C4221" s="18" t="s">
        <v>4867</v>
      </c>
      <c r="D4221" s="60" t="s">
        <v>4825</v>
      </c>
      <c r="E4221" s="19">
        <v>96</v>
      </c>
      <c r="F4221" s="61"/>
      <c r="G4221" s="67">
        <v>105600</v>
      </c>
      <c r="H4221" s="67">
        <v>105600</v>
      </c>
      <c r="I4221" s="61"/>
      <c r="J4221" s="61"/>
      <c r="K4221" s="19" t="s">
        <v>192</v>
      </c>
      <c r="L4221" s="19"/>
      <c r="M4221" s="62">
        <v>45505</v>
      </c>
      <c r="N4221" s="19"/>
      <c r="O4221" s="19" t="s">
        <v>3723</v>
      </c>
      <c r="P4221" s="19" t="s">
        <v>3527</v>
      </c>
      <c r="Q4221" s="19" t="s">
        <v>3526</v>
      </c>
    </row>
    <row r="4222" spans="2:17" ht="90" hidden="1" x14ac:dyDescent="0.25">
      <c r="B4222" s="19">
        <v>3517</v>
      </c>
      <c r="C4222" s="18" t="s">
        <v>4868</v>
      </c>
      <c r="D4222" s="60" t="s">
        <v>4825</v>
      </c>
      <c r="E4222" s="19">
        <v>64</v>
      </c>
      <c r="F4222" s="61"/>
      <c r="G4222" s="67">
        <v>33600</v>
      </c>
      <c r="H4222" s="67">
        <v>33600</v>
      </c>
      <c r="I4222" s="61"/>
      <c r="J4222" s="61"/>
      <c r="K4222" s="19" t="s">
        <v>192</v>
      </c>
      <c r="L4222" s="19"/>
      <c r="M4222" s="62">
        <v>45505</v>
      </c>
      <c r="N4222" s="19"/>
      <c r="O4222" s="19" t="s">
        <v>3723</v>
      </c>
      <c r="P4222" s="19" t="s">
        <v>3527</v>
      </c>
      <c r="Q4222" s="19" t="s">
        <v>3526</v>
      </c>
    </row>
    <row r="4223" spans="2:17" ht="90" hidden="1" x14ac:dyDescent="0.25">
      <c r="B4223" s="19">
        <v>3518</v>
      </c>
      <c r="C4223" s="18" t="s">
        <v>4869</v>
      </c>
      <c r="D4223" s="60" t="s">
        <v>4825</v>
      </c>
      <c r="E4223" s="19">
        <v>96</v>
      </c>
      <c r="F4223" s="61"/>
      <c r="G4223" s="67">
        <v>67200</v>
      </c>
      <c r="H4223" s="67">
        <v>67200</v>
      </c>
      <c r="I4223" s="61"/>
      <c r="J4223" s="61"/>
      <c r="K4223" s="19" t="s">
        <v>192</v>
      </c>
      <c r="L4223" s="19"/>
      <c r="M4223" s="62">
        <v>45505</v>
      </c>
      <c r="N4223" s="19"/>
      <c r="O4223" s="19" t="s">
        <v>3723</v>
      </c>
      <c r="P4223" s="19" t="s">
        <v>3527</v>
      </c>
      <c r="Q4223" s="19" t="s">
        <v>3526</v>
      </c>
    </row>
    <row r="4224" spans="2:17" ht="90" hidden="1" x14ac:dyDescent="0.25">
      <c r="B4224" s="19">
        <v>3519</v>
      </c>
      <c r="C4224" s="18" t="s">
        <v>4870</v>
      </c>
      <c r="D4224" s="60" t="s">
        <v>4825</v>
      </c>
      <c r="E4224" s="19">
        <v>64</v>
      </c>
      <c r="F4224" s="61"/>
      <c r="G4224" s="67">
        <v>70400</v>
      </c>
      <c r="H4224" s="67">
        <v>70400</v>
      </c>
      <c r="I4224" s="61"/>
      <c r="J4224" s="61"/>
      <c r="K4224" s="19" t="s">
        <v>192</v>
      </c>
      <c r="L4224" s="19"/>
      <c r="M4224" s="62">
        <v>45505</v>
      </c>
      <c r="N4224" s="19"/>
      <c r="O4224" s="19" t="s">
        <v>3723</v>
      </c>
      <c r="P4224" s="19" t="s">
        <v>3527</v>
      </c>
      <c r="Q4224" s="19" t="s">
        <v>3526</v>
      </c>
    </row>
    <row r="4225" spans="2:17" ht="90" hidden="1" x14ac:dyDescent="0.25">
      <c r="B4225" s="19">
        <v>3520</v>
      </c>
      <c r="C4225" s="18" t="s">
        <v>4876</v>
      </c>
      <c r="D4225" s="60" t="s">
        <v>4825</v>
      </c>
      <c r="E4225" s="19">
        <v>324</v>
      </c>
      <c r="F4225" s="61"/>
      <c r="G4225" s="67">
        <v>170100</v>
      </c>
      <c r="H4225" s="67">
        <v>170100</v>
      </c>
      <c r="I4225" s="61"/>
      <c r="J4225" s="61"/>
      <c r="K4225" s="19" t="s">
        <v>192</v>
      </c>
      <c r="L4225" s="19"/>
      <c r="M4225" s="62">
        <v>45505</v>
      </c>
      <c r="N4225" s="19"/>
      <c r="O4225" s="19" t="s">
        <v>3723</v>
      </c>
      <c r="P4225" s="19" t="s">
        <v>3527</v>
      </c>
      <c r="Q4225" s="19" t="s">
        <v>3526</v>
      </c>
    </row>
    <row r="4226" spans="2:17" ht="90" hidden="1" x14ac:dyDescent="0.25">
      <c r="B4226" s="19">
        <v>3521</v>
      </c>
      <c r="C4226" s="18" t="s">
        <v>4874</v>
      </c>
      <c r="D4226" s="60" t="s">
        <v>4825</v>
      </c>
      <c r="E4226" s="19">
        <v>420</v>
      </c>
      <c r="F4226" s="61"/>
      <c r="G4226" s="67">
        <v>294000</v>
      </c>
      <c r="H4226" s="67">
        <v>294000</v>
      </c>
      <c r="I4226" s="61"/>
      <c r="J4226" s="61"/>
      <c r="K4226" s="19" t="s">
        <v>192</v>
      </c>
      <c r="L4226" s="19"/>
      <c r="M4226" s="62">
        <v>45505</v>
      </c>
      <c r="N4226" s="19"/>
      <c r="O4226" s="19" t="s">
        <v>3723</v>
      </c>
      <c r="P4226" s="19" t="s">
        <v>3527</v>
      </c>
      <c r="Q4226" s="19" t="s">
        <v>3526</v>
      </c>
    </row>
    <row r="4227" spans="2:17" ht="90" hidden="1" x14ac:dyDescent="0.25">
      <c r="B4227" s="19">
        <v>3522</v>
      </c>
      <c r="C4227" s="18" t="s">
        <v>4875</v>
      </c>
      <c r="D4227" s="60" t="s">
        <v>4825</v>
      </c>
      <c r="E4227" s="19">
        <v>420</v>
      </c>
      <c r="F4227" s="61"/>
      <c r="G4227" s="67">
        <v>462000</v>
      </c>
      <c r="H4227" s="67">
        <v>462000</v>
      </c>
      <c r="I4227" s="61"/>
      <c r="J4227" s="61"/>
      <c r="K4227" s="19" t="s">
        <v>192</v>
      </c>
      <c r="L4227" s="19"/>
      <c r="M4227" s="62">
        <v>45505</v>
      </c>
      <c r="N4227" s="19"/>
      <c r="O4227" s="19" t="s">
        <v>3723</v>
      </c>
      <c r="P4227" s="19" t="s">
        <v>3527</v>
      </c>
      <c r="Q4227" s="19" t="s">
        <v>3526</v>
      </c>
    </row>
    <row r="4228" spans="2:17" ht="90" hidden="1" x14ac:dyDescent="0.25">
      <c r="B4228" s="19">
        <v>3523</v>
      </c>
      <c r="C4228" s="18" t="s">
        <v>4871</v>
      </c>
      <c r="D4228" s="60" t="s">
        <v>4825</v>
      </c>
      <c r="E4228" s="19">
        <v>180</v>
      </c>
      <c r="F4228" s="61"/>
      <c r="G4228" s="67">
        <v>1575</v>
      </c>
      <c r="H4228" s="67">
        <v>1575</v>
      </c>
      <c r="I4228" s="61"/>
      <c r="J4228" s="61"/>
      <c r="K4228" s="19" t="s">
        <v>192</v>
      </c>
      <c r="L4228" s="19"/>
      <c r="M4228" s="62">
        <v>45505</v>
      </c>
      <c r="N4228" s="19"/>
      <c r="O4228" s="19" t="s">
        <v>3723</v>
      </c>
      <c r="P4228" s="19" t="s">
        <v>3527</v>
      </c>
      <c r="Q4228" s="19" t="s">
        <v>3526</v>
      </c>
    </row>
    <row r="4229" spans="2:17" ht="90" hidden="1" x14ac:dyDescent="0.25">
      <c r="B4229" s="19">
        <v>3524</v>
      </c>
      <c r="C4229" s="18" t="s">
        <v>4872</v>
      </c>
      <c r="D4229" s="60" t="s">
        <v>4825</v>
      </c>
      <c r="E4229" s="19">
        <v>12</v>
      </c>
      <c r="F4229" s="61"/>
      <c r="G4229" s="67">
        <v>6000</v>
      </c>
      <c r="H4229" s="67">
        <v>6000</v>
      </c>
      <c r="I4229" s="61"/>
      <c r="J4229" s="61"/>
      <c r="K4229" s="19" t="s">
        <v>192</v>
      </c>
      <c r="L4229" s="19"/>
      <c r="M4229" s="62">
        <v>45505</v>
      </c>
      <c r="N4229" s="19"/>
      <c r="O4229" s="19" t="s">
        <v>3723</v>
      </c>
      <c r="P4229" s="19" t="s">
        <v>3527</v>
      </c>
      <c r="Q4229" s="19" t="s">
        <v>3526</v>
      </c>
    </row>
    <row r="4230" spans="2:17" ht="90" hidden="1" x14ac:dyDescent="0.25">
      <c r="B4230" s="19">
        <v>3525</v>
      </c>
      <c r="C4230" s="18" t="s">
        <v>4873</v>
      </c>
      <c r="D4230" s="60" t="s">
        <v>4825</v>
      </c>
      <c r="E4230" s="19">
        <v>12</v>
      </c>
      <c r="F4230" s="61"/>
      <c r="G4230" s="67">
        <v>6000</v>
      </c>
      <c r="H4230" s="67">
        <v>6000</v>
      </c>
      <c r="I4230" s="61"/>
      <c r="J4230" s="61"/>
      <c r="K4230" s="19" t="s">
        <v>192</v>
      </c>
      <c r="L4230" s="19"/>
      <c r="M4230" s="62">
        <v>45505</v>
      </c>
      <c r="N4230" s="19"/>
      <c r="O4230" s="19" t="s">
        <v>3723</v>
      </c>
      <c r="P4230" s="19" t="s">
        <v>3527</v>
      </c>
      <c r="Q4230" s="19" t="s">
        <v>3526</v>
      </c>
    </row>
    <row r="4231" spans="2:17" ht="90" hidden="1" x14ac:dyDescent="0.25">
      <c r="B4231" s="19">
        <v>3526</v>
      </c>
      <c r="C4231" s="18" t="s">
        <v>4877</v>
      </c>
      <c r="D4231" s="60" t="s">
        <v>4825</v>
      </c>
      <c r="E4231" s="19">
        <v>24</v>
      </c>
      <c r="F4231" s="61"/>
      <c r="G4231" s="67">
        <v>12600</v>
      </c>
      <c r="H4231" s="67">
        <v>12600</v>
      </c>
      <c r="I4231" s="61"/>
      <c r="J4231" s="61"/>
      <c r="K4231" s="19" t="s">
        <v>192</v>
      </c>
      <c r="L4231" s="19"/>
      <c r="M4231" s="62">
        <v>45505</v>
      </c>
      <c r="N4231" s="19"/>
      <c r="O4231" s="19" t="s">
        <v>3723</v>
      </c>
      <c r="P4231" s="19" t="s">
        <v>3527</v>
      </c>
      <c r="Q4231" s="19" t="s">
        <v>3526</v>
      </c>
    </row>
    <row r="4232" spans="2:17" ht="90" hidden="1" x14ac:dyDescent="0.25">
      <c r="B4232" s="19">
        <v>3527</v>
      </c>
      <c r="C4232" s="18" t="s">
        <v>4878</v>
      </c>
      <c r="D4232" s="60" t="s">
        <v>4825</v>
      </c>
      <c r="E4232" s="19">
        <v>24</v>
      </c>
      <c r="F4232" s="61"/>
      <c r="G4232" s="67">
        <v>16800</v>
      </c>
      <c r="H4232" s="67">
        <v>16800</v>
      </c>
      <c r="I4232" s="61"/>
      <c r="J4232" s="61"/>
      <c r="K4232" s="19" t="s">
        <v>192</v>
      </c>
      <c r="L4232" s="19"/>
      <c r="M4232" s="62">
        <v>45505</v>
      </c>
      <c r="N4232" s="19"/>
      <c r="O4232" s="19" t="s">
        <v>3723</v>
      </c>
      <c r="P4232" s="19" t="s">
        <v>3527</v>
      </c>
      <c r="Q4232" s="19" t="s">
        <v>3526</v>
      </c>
    </row>
    <row r="4233" spans="2:17" ht="90" hidden="1" x14ac:dyDescent="0.25">
      <c r="B4233" s="19">
        <v>3528</v>
      </c>
      <c r="C4233" s="18" t="s">
        <v>4879</v>
      </c>
      <c r="D4233" s="60" t="s">
        <v>4825</v>
      </c>
      <c r="E4233" s="19">
        <v>96</v>
      </c>
      <c r="F4233" s="61"/>
      <c r="G4233" s="67">
        <v>105600</v>
      </c>
      <c r="H4233" s="67">
        <v>105600</v>
      </c>
      <c r="I4233" s="61"/>
      <c r="J4233" s="61"/>
      <c r="K4233" s="19" t="s">
        <v>192</v>
      </c>
      <c r="L4233" s="19"/>
      <c r="M4233" s="62">
        <v>45505</v>
      </c>
      <c r="N4233" s="19"/>
      <c r="O4233" s="19" t="s">
        <v>3723</v>
      </c>
      <c r="P4233" s="19" t="s">
        <v>3527</v>
      </c>
      <c r="Q4233" s="19" t="s">
        <v>3526</v>
      </c>
    </row>
    <row r="4234" spans="2:17" ht="90" hidden="1" x14ac:dyDescent="0.25">
      <c r="B4234" s="19">
        <v>3529</v>
      </c>
      <c r="C4234" s="18" t="s">
        <v>4880</v>
      </c>
      <c r="D4234" s="60" t="s">
        <v>4825</v>
      </c>
      <c r="E4234" s="19">
        <v>24</v>
      </c>
      <c r="F4234" s="61"/>
      <c r="G4234" s="67">
        <v>12600</v>
      </c>
      <c r="H4234" s="67">
        <v>12600</v>
      </c>
      <c r="I4234" s="61"/>
      <c r="J4234" s="61"/>
      <c r="K4234" s="19" t="s">
        <v>192</v>
      </c>
      <c r="L4234" s="19"/>
      <c r="M4234" s="62">
        <v>45505</v>
      </c>
      <c r="N4234" s="19"/>
      <c r="O4234" s="19" t="s">
        <v>3723</v>
      </c>
      <c r="P4234" s="19" t="s">
        <v>3527</v>
      </c>
      <c r="Q4234" s="19" t="s">
        <v>3526</v>
      </c>
    </row>
    <row r="4235" spans="2:17" ht="90" hidden="1" x14ac:dyDescent="0.25">
      <c r="B4235" s="19">
        <v>3530</v>
      </c>
      <c r="C4235" s="18" t="s">
        <v>4881</v>
      </c>
      <c r="D4235" s="60" t="s">
        <v>4825</v>
      </c>
      <c r="E4235" s="19">
        <v>84</v>
      </c>
      <c r="F4235" s="61"/>
      <c r="G4235" s="67">
        <v>58800</v>
      </c>
      <c r="H4235" s="67">
        <v>58800</v>
      </c>
      <c r="I4235" s="61"/>
      <c r="J4235" s="61"/>
      <c r="K4235" s="19" t="s">
        <v>192</v>
      </c>
      <c r="L4235" s="19"/>
      <c r="M4235" s="62">
        <v>45505</v>
      </c>
      <c r="N4235" s="19"/>
      <c r="O4235" s="19" t="s">
        <v>3723</v>
      </c>
      <c r="P4235" s="19" t="s">
        <v>3527</v>
      </c>
      <c r="Q4235" s="19" t="s">
        <v>3526</v>
      </c>
    </row>
    <row r="4236" spans="2:17" ht="90" hidden="1" x14ac:dyDescent="0.25">
      <c r="B4236" s="19">
        <v>3531</v>
      </c>
      <c r="C4236" s="18" t="s">
        <v>4890</v>
      </c>
      <c r="D4236" s="60" t="s">
        <v>4825</v>
      </c>
      <c r="E4236" s="19">
        <v>96</v>
      </c>
      <c r="F4236" s="61"/>
      <c r="G4236" s="67">
        <v>105600</v>
      </c>
      <c r="H4236" s="67">
        <v>105600</v>
      </c>
      <c r="I4236" s="61"/>
      <c r="J4236" s="61"/>
      <c r="K4236" s="19" t="s">
        <v>192</v>
      </c>
      <c r="L4236" s="19"/>
      <c r="M4236" s="62">
        <v>45505</v>
      </c>
      <c r="N4236" s="19"/>
      <c r="O4236" s="19" t="s">
        <v>3723</v>
      </c>
      <c r="P4236" s="19" t="s">
        <v>3527</v>
      </c>
      <c r="Q4236" s="19" t="s">
        <v>3526</v>
      </c>
    </row>
    <row r="4237" spans="2:17" ht="90" hidden="1" x14ac:dyDescent="0.25">
      <c r="B4237" s="19">
        <v>3532</v>
      </c>
      <c r="C4237" s="18" t="s">
        <v>4891</v>
      </c>
      <c r="D4237" s="60" t="s">
        <v>4825</v>
      </c>
      <c r="E4237" s="19">
        <v>24</v>
      </c>
      <c r="F4237" s="61"/>
      <c r="G4237" s="67">
        <v>6048</v>
      </c>
      <c r="H4237" s="67">
        <v>6048</v>
      </c>
      <c r="I4237" s="61"/>
      <c r="J4237" s="61"/>
      <c r="K4237" s="19" t="s">
        <v>192</v>
      </c>
      <c r="L4237" s="19"/>
      <c r="M4237" s="62">
        <v>45505</v>
      </c>
      <c r="N4237" s="19"/>
      <c r="O4237" s="19" t="s">
        <v>3723</v>
      </c>
      <c r="P4237" s="19" t="s">
        <v>3527</v>
      </c>
      <c r="Q4237" s="19" t="s">
        <v>3526</v>
      </c>
    </row>
    <row r="4238" spans="2:17" ht="90" hidden="1" x14ac:dyDescent="0.25">
      <c r="B4238" s="19">
        <v>3533</v>
      </c>
      <c r="C4238" s="18" t="s">
        <v>4892</v>
      </c>
      <c r="D4238" s="60" t="s">
        <v>4825</v>
      </c>
      <c r="E4238" s="19">
        <v>72</v>
      </c>
      <c r="F4238" s="61"/>
      <c r="G4238" s="67">
        <v>50400</v>
      </c>
      <c r="H4238" s="67">
        <v>50400</v>
      </c>
      <c r="I4238" s="61"/>
      <c r="J4238" s="61"/>
      <c r="K4238" s="19" t="s">
        <v>192</v>
      </c>
      <c r="L4238" s="19"/>
      <c r="M4238" s="62">
        <v>45505</v>
      </c>
      <c r="N4238" s="19"/>
      <c r="O4238" s="19" t="s">
        <v>3723</v>
      </c>
      <c r="P4238" s="19" t="s">
        <v>3527</v>
      </c>
      <c r="Q4238" s="19" t="s">
        <v>3526</v>
      </c>
    </row>
    <row r="4239" spans="2:17" ht="90" hidden="1" x14ac:dyDescent="0.25">
      <c r="B4239" s="19">
        <v>3534</v>
      </c>
      <c r="C4239" s="18" t="s">
        <v>4893</v>
      </c>
      <c r="D4239" s="60" t="s">
        <v>4825</v>
      </c>
      <c r="E4239" s="19">
        <v>24</v>
      </c>
      <c r="F4239" s="61"/>
      <c r="G4239" s="67">
        <v>12600</v>
      </c>
      <c r="H4239" s="67">
        <v>12600</v>
      </c>
      <c r="I4239" s="61"/>
      <c r="J4239" s="61"/>
      <c r="K4239" s="19" t="s">
        <v>192</v>
      </c>
      <c r="L4239" s="19"/>
      <c r="M4239" s="62">
        <v>45505</v>
      </c>
      <c r="N4239" s="19"/>
      <c r="O4239" s="19" t="s">
        <v>3723</v>
      </c>
      <c r="P4239" s="19" t="s">
        <v>3527</v>
      </c>
      <c r="Q4239" s="19" t="s">
        <v>3526</v>
      </c>
    </row>
    <row r="4240" spans="2:17" ht="90" hidden="1" x14ac:dyDescent="0.25">
      <c r="B4240" s="19">
        <v>3535</v>
      </c>
      <c r="C4240" s="18" t="s">
        <v>4894</v>
      </c>
      <c r="D4240" s="60" t="s">
        <v>4825</v>
      </c>
      <c r="E4240" s="19">
        <v>300</v>
      </c>
      <c r="F4240" s="61"/>
      <c r="G4240" s="67">
        <v>210000</v>
      </c>
      <c r="H4240" s="67">
        <v>210000</v>
      </c>
      <c r="I4240" s="61"/>
      <c r="J4240" s="61"/>
      <c r="K4240" s="19" t="s">
        <v>192</v>
      </c>
      <c r="L4240" s="19"/>
      <c r="M4240" s="62">
        <v>45505</v>
      </c>
      <c r="N4240" s="19"/>
      <c r="O4240" s="19" t="s">
        <v>3723</v>
      </c>
      <c r="P4240" s="19" t="s">
        <v>3527</v>
      </c>
      <c r="Q4240" s="19" t="s">
        <v>3526</v>
      </c>
    </row>
    <row r="4241" spans="2:17" ht="90" hidden="1" x14ac:dyDescent="0.25">
      <c r="B4241" s="19">
        <v>3536</v>
      </c>
      <c r="C4241" s="18" t="s">
        <v>4895</v>
      </c>
      <c r="D4241" s="60" t="s">
        <v>4825</v>
      </c>
      <c r="E4241" s="19">
        <v>168</v>
      </c>
      <c r="F4241" s="61"/>
      <c r="G4241" s="67">
        <v>184800</v>
      </c>
      <c r="H4241" s="67">
        <v>184800</v>
      </c>
      <c r="I4241" s="61"/>
      <c r="J4241" s="61"/>
      <c r="K4241" s="19" t="s">
        <v>192</v>
      </c>
      <c r="L4241" s="19"/>
      <c r="M4241" s="62">
        <v>45505</v>
      </c>
      <c r="N4241" s="19"/>
      <c r="O4241" s="19" t="s">
        <v>3723</v>
      </c>
      <c r="P4241" s="19" t="s">
        <v>3527</v>
      </c>
      <c r="Q4241" s="19" t="s">
        <v>3526</v>
      </c>
    </row>
    <row r="4242" spans="2:17" s="69" customFormat="1" ht="45" hidden="1" x14ac:dyDescent="0.25">
      <c r="B4242" s="68">
        <v>3537</v>
      </c>
      <c r="C4242" s="69" t="s">
        <v>5491</v>
      </c>
      <c r="D4242" s="19" t="s">
        <v>5503</v>
      </c>
      <c r="E4242" s="19" t="s">
        <v>5492</v>
      </c>
      <c r="F4242" s="40"/>
      <c r="G4242" s="67">
        <v>84000</v>
      </c>
      <c r="H4242" s="67">
        <v>84000</v>
      </c>
      <c r="I4242" s="40"/>
      <c r="J4242" s="40"/>
      <c r="K4242" s="19" t="s">
        <v>192</v>
      </c>
      <c r="L4242" s="19"/>
      <c r="M4242" s="62"/>
      <c r="N4242" s="19" t="s">
        <v>5493</v>
      </c>
      <c r="O4242" s="19" t="s">
        <v>3723</v>
      </c>
      <c r="P4242" s="19" t="s">
        <v>3527</v>
      </c>
      <c r="Q4242" s="19" t="s">
        <v>3526</v>
      </c>
    </row>
    <row r="4243" spans="2:17" hidden="1" x14ac:dyDescent="0.25">
      <c r="B4243" s="43"/>
      <c r="C4243" s="42"/>
      <c r="D4243" s="63"/>
      <c r="E4243" s="43"/>
      <c r="F4243" s="64"/>
      <c r="G4243" s="64"/>
      <c r="H4243" s="64"/>
      <c r="I4243" s="64"/>
      <c r="J4243" s="64"/>
      <c r="K4243" s="43"/>
      <c r="L4243" s="43"/>
      <c r="M4243" s="65"/>
      <c r="N4243" s="43"/>
      <c r="O4243" s="43"/>
      <c r="P4243" s="43"/>
      <c r="Q4243" s="43"/>
    </row>
    <row r="4244" spans="2:17" ht="66.75" hidden="1" customHeight="1" x14ac:dyDescent="0.25">
      <c r="B4244" s="43">
        <v>1</v>
      </c>
      <c r="C4244" s="16" t="s">
        <v>4898</v>
      </c>
      <c r="D4244" s="13" t="s">
        <v>4896</v>
      </c>
      <c r="E4244" s="13" t="s">
        <v>4897</v>
      </c>
      <c r="F4244" s="13"/>
      <c r="G4244" s="14">
        <v>2478</v>
      </c>
      <c r="H4244" s="14"/>
      <c r="I4244" s="13"/>
      <c r="J4244" s="13"/>
      <c r="K4244" s="13"/>
      <c r="L4244" s="13"/>
      <c r="M4244" s="45"/>
      <c r="N4244" s="13"/>
      <c r="O4244" s="13" t="s">
        <v>3582</v>
      </c>
      <c r="P4244" s="13" t="s">
        <v>3527</v>
      </c>
      <c r="Q4244" s="13" t="s">
        <v>3526</v>
      </c>
    </row>
    <row r="4245" spans="2:17" ht="88.5" hidden="1" customHeight="1" x14ac:dyDescent="0.25">
      <c r="B4245" s="43">
        <v>2</v>
      </c>
      <c r="C4245" s="16" t="s">
        <v>4899</v>
      </c>
      <c r="D4245" s="13" t="s">
        <v>4896</v>
      </c>
      <c r="E4245" s="13" t="s">
        <v>4897</v>
      </c>
      <c r="F4245" s="13"/>
      <c r="G4245" s="14">
        <v>2478</v>
      </c>
      <c r="H4245" s="14"/>
      <c r="I4245" s="13"/>
      <c r="J4245" s="13"/>
      <c r="K4245" s="13"/>
      <c r="L4245" s="13"/>
      <c r="M4245" s="45"/>
      <c r="N4245" s="13"/>
      <c r="O4245" s="13" t="s">
        <v>3582</v>
      </c>
      <c r="P4245" s="13" t="s">
        <v>3527</v>
      </c>
      <c r="Q4245" s="13" t="s">
        <v>3526</v>
      </c>
    </row>
    <row r="4246" spans="2:17" ht="78" hidden="1" customHeight="1" x14ac:dyDescent="0.25">
      <c r="B4246" s="43">
        <v>3</v>
      </c>
      <c r="C4246" s="16" t="s">
        <v>4900</v>
      </c>
      <c r="D4246" s="13" t="s">
        <v>4896</v>
      </c>
      <c r="E4246" s="13" t="s">
        <v>4897</v>
      </c>
      <c r="F4246" s="13"/>
      <c r="G4246" s="14">
        <v>2478</v>
      </c>
      <c r="H4246" s="14"/>
      <c r="I4246" s="13"/>
      <c r="J4246" s="13"/>
      <c r="K4246" s="13"/>
      <c r="L4246" s="13"/>
      <c r="M4246" s="45"/>
      <c r="N4246" s="13"/>
      <c r="O4246" s="13" t="s">
        <v>3582</v>
      </c>
      <c r="P4246" s="13" t="s">
        <v>3527</v>
      </c>
      <c r="Q4246" s="13" t="s">
        <v>3526</v>
      </c>
    </row>
    <row r="4247" spans="2:17" ht="58.5" hidden="1" customHeight="1" x14ac:dyDescent="0.25">
      <c r="B4247" s="43">
        <v>4</v>
      </c>
      <c r="C4247" s="16" t="s">
        <v>4901</v>
      </c>
      <c r="D4247" s="13" t="s">
        <v>4896</v>
      </c>
      <c r="E4247" s="13" t="s">
        <v>4897</v>
      </c>
      <c r="F4247" s="13"/>
      <c r="G4247" s="14">
        <v>15660</v>
      </c>
      <c r="H4247" s="14"/>
      <c r="I4247" s="13"/>
      <c r="J4247" s="13"/>
      <c r="K4247" s="13"/>
      <c r="L4247" s="13"/>
      <c r="M4247" s="45"/>
      <c r="N4247" s="13"/>
      <c r="O4247" s="13" t="s">
        <v>3582</v>
      </c>
      <c r="P4247" s="13" t="s">
        <v>3527</v>
      </c>
      <c r="Q4247" s="13" t="s">
        <v>3526</v>
      </c>
    </row>
    <row r="4248" spans="2:17" ht="58.5" hidden="1" customHeight="1" x14ac:dyDescent="0.25">
      <c r="B4248" s="43">
        <v>5</v>
      </c>
      <c r="C4248" s="16" t="s">
        <v>4902</v>
      </c>
      <c r="D4248" s="13" t="s">
        <v>4896</v>
      </c>
      <c r="E4248" s="13"/>
      <c r="F4248" s="13"/>
      <c r="G4248" s="14">
        <v>24600</v>
      </c>
      <c r="H4248" s="14"/>
      <c r="I4248" s="13"/>
      <c r="J4248" s="13"/>
      <c r="K4248" s="13"/>
      <c r="L4248" s="13"/>
      <c r="M4248" s="45"/>
      <c r="N4248" s="13"/>
      <c r="O4248" s="13" t="s">
        <v>3582</v>
      </c>
      <c r="P4248" s="13" t="s">
        <v>3527</v>
      </c>
      <c r="Q4248" s="13" t="s">
        <v>3526</v>
      </c>
    </row>
    <row r="4249" spans="2:17" ht="58.5" hidden="1" customHeight="1" x14ac:dyDescent="0.25">
      <c r="B4249" s="43">
        <v>6</v>
      </c>
      <c r="C4249" s="16" t="s">
        <v>4903</v>
      </c>
      <c r="D4249" s="13" t="s">
        <v>4896</v>
      </c>
      <c r="E4249" s="13" t="s">
        <v>4082</v>
      </c>
      <c r="F4249" s="13"/>
      <c r="G4249" s="14">
        <v>17460</v>
      </c>
      <c r="H4249" s="14"/>
      <c r="I4249" s="13"/>
      <c r="J4249" s="13"/>
      <c r="K4249" s="13"/>
      <c r="L4249" s="13"/>
      <c r="M4249" s="45"/>
      <c r="N4249" s="13"/>
      <c r="O4249" s="13" t="s">
        <v>3582</v>
      </c>
      <c r="P4249" s="13" t="s">
        <v>3527</v>
      </c>
      <c r="Q4249" s="13" t="s">
        <v>3526</v>
      </c>
    </row>
    <row r="4250" spans="2:17" hidden="1" x14ac:dyDescent="0.25">
      <c r="B4250" s="43"/>
      <c r="C4250" s="16"/>
      <c r="D4250" s="13"/>
      <c r="E4250" s="13"/>
      <c r="F4250" s="13"/>
      <c r="G4250" s="14"/>
      <c r="H4250" s="14"/>
      <c r="I4250" s="13"/>
      <c r="J4250" s="13"/>
      <c r="K4250" s="13"/>
      <c r="L4250" s="13"/>
      <c r="M4250" s="45"/>
      <c r="N4250" s="13"/>
      <c r="O4250" s="13"/>
      <c r="P4250" s="13"/>
      <c r="Q4250" s="13"/>
    </row>
    <row r="4251" spans="2:17" ht="89.25" hidden="1" customHeight="1" x14ac:dyDescent="0.25">
      <c r="B4251" s="43">
        <v>2790</v>
      </c>
      <c r="C4251" s="16" t="s">
        <v>4904</v>
      </c>
      <c r="D4251" s="13" t="s">
        <v>4905</v>
      </c>
      <c r="E4251" s="13" t="s">
        <v>4906</v>
      </c>
      <c r="F4251" s="13"/>
      <c r="G4251" s="14">
        <v>8700000</v>
      </c>
      <c r="H4251" s="14">
        <v>8700000</v>
      </c>
      <c r="I4251" s="13"/>
      <c r="J4251" s="13"/>
      <c r="K4251" s="13"/>
      <c r="L4251" s="13"/>
      <c r="M4251" s="45"/>
      <c r="N4251" s="13" t="s">
        <v>4473</v>
      </c>
      <c r="O4251" s="13" t="s">
        <v>22</v>
      </c>
      <c r="P4251" s="13" t="s">
        <v>3527</v>
      </c>
      <c r="Q4251" s="13" t="s">
        <v>3526</v>
      </c>
    </row>
    <row r="4252" spans="2:17" hidden="1" x14ac:dyDescent="0.25">
      <c r="B4252" s="43"/>
      <c r="C4252" s="16"/>
      <c r="D4252" s="13"/>
      <c r="E4252" s="13"/>
      <c r="F4252" s="13"/>
      <c r="G4252" s="14"/>
      <c r="H4252" s="14"/>
      <c r="I4252" s="13"/>
      <c r="J4252" s="13"/>
      <c r="K4252" s="13"/>
      <c r="L4252" s="13"/>
      <c r="M4252" s="45"/>
      <c r="N4252" s="13"/>
      <c r="O4252" s="13"/>
      <c r="P4252" s="13"/>
      <c r="Q4252" s="13"/>
    </row>
    <row r="4253" spans="2:17" ht="45" hidden="1" x14ac:dyDescent="0.25">
      <c r="B4253" s="43">
        <v>8</v>
      </c>
      <c r="C4253" s="16" t="s">
        <v>4907</v>
      </c>
      <c r="D4253" s="13" t="s">
        <v>4908</v>
      </c>
      <c r="E4253" s="13">
        <v>16</v>
      </c>
      <c r="F4253" s="13"/>
      <c r="G4253" s="14">
        <v>14744</v>
      </c>
      <c r="H4253" s="14">
        <v>14744</v>
      </c>
      <c r="I4253" s="13"/>
      <c r="J4253" s="13"/>
      <c r="K4253" s="13"/>
      <c r="L4253" s="13"/>
      <c r="M4253" s="45"/>
      <c r="N4253" s="13"/>
      <c r="O4253" s="13" t="s">
        <v>22</v>
      </c>
      <c r="P4253" s="13" t="s">
        <v>331</v>
      </c>
      <c r="Q4253" s="13" t="s">
        <v>330</v>
      </c>
    </row>
    <row r="4254" spans="2:17" ht="45" hidden="1" x14ac:dyDescent="0.25">
      <c r="B4254" s="43">
        <v>9</v>
      </c>
      <c r="C4254" s="16" t="s">
        <v>4909</v>
      </c>
      <c r="D4254" s="13" t="s">
        <v>4908</v>
      </c>
      <c r="E4254" s="13">
        <v>60</v>
      </c>
      <c r="F4254" s="13"/>
      <c r="G4254" s="14">
        <v>43200</v>
      </c>
      <c r="H4254" s="14">
        <v>43200</v>
      </c>
      <c r="I4254" s="13"/>
      <c r="J4254" s="13"/>
      <c r="K4254" s="13"/>
      <c r="L4254" s="13"/>
      <c r="M4254" s="45"/>
      <c r="N4254" s="13"/>
      <c r="O4254" s="13" t="s">
        <v>22</v>
      </c>
      <c r="P4254" s="13" t="s">
        <v>331</v>
      </c>
      <c r="Q4254" s="13" t="s">
        <v>330</v>
      </c>
    </row>
    <row r="4255" spans="2:17" ht="45" hidden="1" x14ac:dyDescent="0.25">
      <c r="B4255" s="43">
        <v>10</v>
      </c>
      <c r="C4255" s="16" t="s">
        <v>4910</v>
      </c>
      <c r="D4255" s="13" t="s">
        <v>4908</v>
      </c>
      <c r="E4255" s="13">
        <v>60</v>
      </c>
      <c r="F4255" s="13"/>
      <c r="G4255" s="14">
        <v>41580</v>
      </c>
      <c r="H4255" s="14">
        <v>41580</v>
      </c>
      <c r="I4255" s="13"/>
      <c r="J4255" s="13"/>
      <c r="K4255" s="13"/>
      <c r="L4255" s="13"/>
      <c r="M4255" s="45"/>
      <c r="N4255" s="13"/>
      <c r="O4255" s="13" t="s">
        <v>22</v>
      </c>
      <c r="P4255" s="13" t="s">
        <v>331</v>
      </c>
      <c r="Q4255" s="13" t="s">
        <v>330</v>
      </c>
    </row>
    <row r="4256" spans="2:17" ht="45" hidden="1" x14ac:dyDescent="0.25">
      <c r="B4256" s="43">
        <v>11</v>
      </c>
      <c r="C4256" s="16" t="s">
        <v>4911</v>
      </c>
      <c r="D4256" s="13" t="s">
        <v>4908</v>
      </c>
      <c r="E4256" s="13">
        <v>6</v>
      </c>
      <c r="F4256" s="13"/>
      <c r="G4256" s="14">
        <v>1920</v>
      </c>
      <c r="H4256" s="14">
        <v>1920</v>
      </c>
      <c r="I4256" s="13"/>
      <c r="J4256" s="13"/>
      <c r="K4256" s="13"/>
      <c r="L4256" s="13"/>
      <c r="M4256" s="45"/>
      <c r="N4256" s="13"/>
      <c r="O4256" s="13" t="s">
        <v>22</v>
      </c>
      <c r="P4256" s="13" t="s">
        <v>331</v>
      </c>
      <c r="Q4256" s="13" t="s">
        <v>330</v>
      </c>
    </row>
    <row r="4257" spans="2:17" ht="45" hidden="1" x14ac:dyDescent="0.25">
      <c r="B4257" s="43">
        <v>12</v>
      </c>
      <c r="C4257" s="16" t="s">
        <v>4912</v>
      </c>
      <c r="D4257" s="13" t="s">
        <v>4908</v>
      </c>
      <c r="E4257" s="13">
        <v>76</v>
      </c>
      <c r="F4257" s="13"/>
      <c r="G4257" s="14">
        <v>11020</v>
      </c>
      <c r="H4257" s="14">
        <v>11020</v>
      </c>
      <c r="I4257" s="13"/>
      <c r="J4257" s="13"/>
      <c r="K4257" s="13"/>
      <c r="L4257" s="13"/>
      <c r="M4257" s="45"/>
      <c r="N4257" s="13"/>
      <c r="O4257" s="13" t="s">
        <v>22</v>
      </c>
      <c r="P4257" s="13" t="s">
        <v>331</v>
      </c>
      <c r="Q4257" s="13" t="s">
        <v>330</v>
      </c>
    </row>
    <row r="4258" spans="2:17" ht="45" hidden="1" x14ac:dyDescent="0.25">
      <c r="B4258" s="43">
        <v>13</v>
      </c>
      <c r="C4258" s="16" t="s">
        <v>4913</v>
      </c>
      <c r="D4258" s="13" t="s">
        <v>4908</v>
      </c>
      <c r="E4258" s="13">
        <v>232</v>
      </c>
      <c r="F4258" s="13"/>
      <c r="G4258" s="14">
        <v>33640</v>
      </c>
      <c r="H4258" s="14">
        <v>33640</v>
      </c>
      <c r="I4258" s="13"/>
      <c r="J4258" s="13"/>
      <c r="K4258" s="13"/>
      <c r="L4258" s="13"/>
      <c r="M4258" s="45"/>
      <c r="N4258" s="13"/>
      <c r="O4258" s="13" t="s">
        <v>22</v>
      </c>
      <c r="P4258" s="13" t="s">
        <v>331</v>
      </c>
      <c r="Q4258" s="13" t="s">
        <v>330</v>
      </c>
    </row>
    <row r="4259" spans="2:17" ht="45" hidden="1" x14ac:dyDescent="0.25">
      <c r="B4259" s="43">
        <v>14</v>
      </c>
      <c r="C4259" s="16" t="s">
        <v>4914</v>
      </c>
      <c r="D4259" s="13" t="s">
        <v>4908</v>
      </c>
      <c r="E4259" s="13">
        <v>216</v>
      </c>
      <c r="F4259" s="13"/>
      <c r="G4259" s="14">
        <v>47520</v>
      </c>
      <c r="H4259" s="14">
        <v>47520</v>
      </c>
      <c r="I4259" s="13"/>
      <c r="J4259" s="13"/>
      <c r="K4259" s="13"/>
      <c r="L4259" s="13"/>
      <c r="M4259" s="45"/>
      <c r="N4259" s="13"/>
      <c r="O4259" s="13" t="s">
        <v>22</v>
      </c>
      <c r="P4259" s="13" t="s">
        <v>331</v>
      </c>
      <c r="Q4259" s="13" t="s">
        <v>330</v>
      </c>
    </row>
    <row r="4260" spans="2:17" ht="45" hidden="1" x14ac:dyDescent="0.25">
      <c r="B4260" s="43">
        <v>15</v>
      </c>
      <c r="C4260" s="16" t="s">
        <v>4915</v>
      </c>
      <c r="D4260" s="13" t="s">
        <v>4908</v>
      </c>
      <c r="E4260" s="13">
        <v>225</v>
      </c>
      <c r="F4260" s="13"/>
      <c r="G4260" s="14">
        <v>51750</v>
      </c>
      <c r="H4260" s="14">
        <v>51750</v>
      </c>
      <c r="I4260" s="13"/>
      <c r="J4260" s="13"/>
      <c r="K4260" s="13"/>
      <c r="L4260" s="13"/>
      <c r="M4260" s="45"/>
      <c r="N4260" s="13"/>
      <c r="O4260" s="13" t="s">
        <v>22</v>
      </c>
      <c r="P4260" s="13" t="s">
        <v>331</v>
      </c>
      <c r="Q4260" s="13" t="s">
        <v>330</v>
      </c>
    </row>
    <row r="4261" spans="2:17" ht="45" hidden="1" x14ac:dyDescent="0.25">
      <c r="B4261" s="43">
        <v>16</v>
      </c>
      <c r="C4261" s="16" t="s">
        <v>4916</v>
      </c>
      <c r="D4261" s="13" t="s">
        <v>4908</v>
      </c>
      <c r="E4261" s="13">
        <v>135</v>
      </c>
      <c r="F4261" s="13"/>
      <c r="G4261" s="14">
        <v>19575</v>
      </c>
      <c r="H4261" s="14">
        <v>19575</v>
      </c>
      <c r="I4261" s="13"/>
      <c r="J4261" s="13"/>
      <c r="K4261" s="13"/>
      <c r="L4261" s="13"/>
      <c r="M4261" s="45"/>
      <c r="N4261" s="13"/>
      <c r="O4261" s="13" t="s">
        <v>22</v>
      </c>
      <c r="P4261" s="13" t="s">
        <v>331</v>
      </c>
      <c r="Q4261" s="13" t="s">
        <v>330</v>
      </c>
    </row>
    <row r="4262" spans="2:17" ht="45" hidden="1" x14ac:dyDescent="0.25">
      <c r="B4262" s="43">
        <v>17</v>
      </c>
      <c r="C4262" s="16" t="s">
        <v>4917</v>
      </c>
      <c r="D4262" s="13" t="s">
        <v>4908</v>
      </c>
      <c r="E4262" s="13">
        <v>81</v>
      </c>
      <c r="F4262" s="13"/>
      <c r="G4262" s="14">
        <v>12555</v>
      </c>
      <c r="H4262" s="14">
        <v>12555</v>
      </c>
      <c r="I4262" s="13"/>
      <c r="J4262" s="13"/>
      <c r="K4262" s="13"/>
      <c r="L4262" s="13"/>
      <c r="M4262" s="45"/>
      <c r="N4262" s="13"/>
      <c r="O4262" s="13" t="s">
        <v>22</v>
      </c>
      <c r="P4262" s="13" t="s">
        <v>331</v>
      </c>
      <c r="Q4262" s="13" t="s">
        <v>330</v>
      </c>
    </row>
    <row r="4263" spans="2:17" ht="45" hidden="1" x14ac:dyDescent="0.25">
      <c r="B4263" s="43">
        <v>18</v>
      </c>
      <c r="C4263" s="16" t="s">
        <v>4918</v>
      </c>
      <c r="D4263" s="13" t="s">
        <v>4908</v>
      </c>
      <c r="E4263" s="13">
        <v>76</v>
      </c>
      <c r="F4263" s="13"/>
      <c r="G4263" s="14">
        <v>16720</v>
      </c>
      <c r="H4263" s="14">
        <v>16720</v>
      </c>
      <c r="I4263" s="13"/>
      <c r="J4263" s="13"/>
      <c r="K4263" s="13"/>
      <c r="L4263" s="13"/>
      <c r="M4263" s="45"/>
      <c r="N4263" s="13"/>
      <c r="O4263" s="13" t="s">
        <v>22</v>
      </c>
      <c r="P4263" s="13" t="s">
        <v>331</v>
      </c>
      <c r="Q4263" s="13" t="s">
        <v>330</v>
      </c>
    </row>
    <row r="4264" spans="2:17" ht="45" hidden="1" x14ac:dyDescent="0.25">
      <c r="B4264" s="43">
        <v>19</v>
      </c>
      <c r="C4264" s="16" t="s">
        <v>4919</v>
      </c>
      <c r="D4264" s="13" t="s">
        <v>4908</v>
      </c>
      <c r="E4264" s="13">
        <v>32</v>
      </c>
      <c r="F4264" s="13"/>
      <c r="G4264" s="14">
        <v>1824</v>
      </c>
      <c r="H4264" s="14">
        <v>1824</v>
      </c>
      <c r="I4264" s="13"/>
      <c r="J4264" s="13"/>
      <c r="K4264" s="13"/>
      <c r="L4264" s="13"/>
      <c r="M4264" s="45"/>
      <c r="N4264" s="13"/>
      <c r="O4264" s="13" t="s">
        <v>22</v>
      </c>
      <c r="P4264" s="13" t="s">
        <v>331</v>
      </c>
      <c r="Q4264" s="13" t="s">
        <v>330</v>
      </c>
    </row>
    <row r="4265" spans="2:17" ht="45" hidden="1" x14ac:dyDescent="0.25">
      <c r="B4265" s="43">
        <v>20</v>
      </c>
      <c r="C4265" s="16" t="s">
        <v>4920</v>
      </c>
      <c r="D4265" s="13" t="s">
        <v>4908</v>
      </c>
      <c r="E4265" s="13">
        <v>20</v>
      </c>
      <c r="F4265" s="13"/>
      <c r="G4265" s="14">
        <v>4800</v>
      </c>
      <c r="H4265" s="14">
        <v>4800</v>
      </c>
      <c r="I4265" s="13"/>
      <c r="J4265" s="13"/>
      <c r="K4265" s="13"/>
      <c r="L4265" s="13"/>
      <c r="M4265" s="45"/>
      <c r="N4265" s="13"/>
      <c r="O4265" s="13" t="s">
        <v>22</v>
      </c>
      <c r="P4265" s="13" t="s">
        <v>331</v>
      </c>
      <c r="Q4265" s="13" t="s">
        <v>330</v>
      </c>
    </row>
    <row r="4266" spans="2:17" ht="45" hidden="1" x14ac:dyDescent="0.25">
      <c r="B4266" s="43">
        <v>21</v>
      </c>
      <c r="C4266" s="16" t="s">
        <v>4921</v>
      </c>
      <c r="D4266" s="13" t="s">
        <v>4908</v>
      </c>
      <c r="E4266" s="13">
        <v>56</v>
      </c>
      <c r="F4266" s="13"/>
      <c r="G4266" s="14">
        <v>2800</v>
      </c>
      <c r="H4266" s="14">
        <v>2800</v>
      </c>
      <c r="I4266" s="13"/>
      <c r="J4266" s="13"/>
      <c r="K4266" s="13"/>
      <c r="L4266" s="13"/>
      <c r="M4266" s="45"/>
      <c r="N4266" s="13"/>
      <c r="O4266" s="13" t="s">
        <v>22</v>
      </c>
      <c r="P4266" s="13" t="s">
        <v>331</v>
      </c>
      <c r="Q4266" s="13" t="s">
        <v>330</v>
      </c>
    </row>
    <row r="4267" spans="2:17" ht="45" hidden="1" x14ac:dyDescent="0.25">
      <c r="B4267" s="43">
        <v>22</v>
      </c>
      <c r="C4267" s="16" t="s">
        <v>4922</v>
      </c>
      <c r="D4267" s="13" t="s">
        <v>4908</v>
      </c>
      <c r="E4267" s="13">
        <v>71</v>
      </c>
      <c r="F4267" s="13"/>
      <c r="G4267" s="14">
        <v>8520</v>
      </c>
      <c r="H4267" s="14">
        <v>8520</v>
      </c>
      <c r="I4267" s="13"/>
      <c r="J4267" s="13"/>
      <c r="K4267" s="13"/>
      <c r="L4267" s="13"/>
      <c r="M4267" s="45"/>
      <c r="N4267" s="13"/>
      <c r="O4267" s="13" t="s">
        <v>22</v>
      </c>
      <c r="P4267" s="13" t="s">
        <v>331</v>
      </c>
      <c r="Q4267" s="13" t="s">
        <v>330</v>
      </c>
    </row>
    <row r="4268" spans="2:17" ht="45" hidden="1" x14ac:dyDescent="0.25">
      <c r="B4268" s="43">
        <v>23</v>
      </c>
      <c r="C4268" s="16" t="s">
        <v>4923</v>
      </c>
      <c r="D4268" s="13" t="s">
        <v>4908</v>
      </c>
      <c r="E4268" s="13">
        <v>60</v>
      </c>
      <c r="F4268" s="13"/>
      <c r="G4268" s="14">
        <v>2280</v>
      </c>
      <c r="H4268" s="14">
        <v>2280</v>
      </c>
      <c r="I4268" s="13"/>
      <c r="J4268" s="13"/>
      <c r="K4268" s="13"/>
      <c r="L4268" s="13"/>
      <c r="M4268" s="45"/>
      <c r="N4268" s="13"/>
      <c r="O4268" s="13" t="s">
        <v>22</v>
      </c>
      <c r="P4268" s="13" t="s">
        <v>331</v>
      </c>
      <c r="Q4268" s="13" t="s">
        <v>330</v>
      </c>
    </row>
    <row r="4269" spans="2:17" ht="45" hidden="1" x14ac:dyDescent="0.25">
      <c r="B4269" s="43">
        <v>24</v>
      </c>
      <c r="C4269" s="16" t="s">
        <v>4924</v>
      </c>
      <c r="D4269" s="13" t="s">
        <v>4908</v>
      </c>
      <c r="E4269" s="13">
        <v>75</v>
      </c>
      <c r="F4269" s="13"/>
      <c r="G4269" s="14">
        <v>10350</v>
      </c>
      <c r="H4269" s="14">
        <v>10350</v>
      </c>
      <c r="I4269" s="13"/>
      <c r="J4269" s="13"/>
      <c r="K4269" s="13"/>
      <c r="L4269" s="13"/>
      <c r="M4269" s="45"/>
      <c r="N4269" s="13"/>
      <c r="O4269" s="13" t="s">
        <v>22</v>
      </c>
      <c r="P4269" s="13" t="s">
        <v>331</v>
      </c>
      <c r="Q4269" s="13" t="s">
        <v>330</v>
      </c>
    </row>
    <row r="4270" spans="2:17" ht="45" hidden="1" x14ac:dyDescent="0.25">
      <c r="B4270" s="43">
        <v>25</v>
      </c>
      <c r="C4270" s="16" t="s">
        <v>4925</v>
      </c>
      <c r="D4270" s="13" t="s">
        <v>4908</v>
      </c>
      <c r="E4270" s="13">
        <v>140</v>
      </c>
      <c r="F4270" s="13"/>
      <c r="G4270" s="14">
        <v>26600</v>
      </c>
      <c r="H4270" s="14">
        <v>26600</v>
      </c>
      <c r="I4270" s="13"/>
      <c r="J4270" s="13"/>
      <c r="K4270" s="13"/>
      <c r="L4270" s="13"/>
      <c r="M4270" s="45"/>
      <c r="N4270" s="13"/>
      <c r="O4270" s="13" t="s">
        <v>22</v>
      </c>
      <c r="P4270" s="13" t="s">
        <v>331</v>
      </c>
      <c r="Q4270" s="13" t="s">
        <v>330</v>
      </c>
    </row>
    <row r="4271" spans="2:17" ht="45" hidden="1" x14ac:dyDescent="0.25">
      <c r="B4271" s="43">
        <v>26</v>
      </c>
      <c r="C4271" s="16" t="s">
        <v>4926</v>
      </c>
      <c r="D4271" s="13" t="s">
        <v>4908</v>
      </c>
      <c r="E4271" s="13">
        <v>60</v>
      </c>
      <c r="F4271" s="13"/>
      <c r="G4271" s="14">
        <v>10860</v>
      </c>
      <c r="H4271" s="14">
        <v>10860</v>
      </c>
      <c r="I4271" s="13"/>
      <c r="J4271" s="13"/>
      <c r="K4271" s="13"/>
      <c r="L4271" s="13"/>
      <c r="M4271" s="45"/>
      <c r="N4271" s="13"/>
      <c r="O4271" s="13" t="s">
        <v>22</v>
      </c>
      <c r="P4271" s="13" t="s">
        <v>331</v>
      </c>
      <c r="Q4271" s="13" t="s">
        <v>330</v>
      </c>
    </row>
    <row r="4272" spans="2:17" ht="45" hidden="1" x14ac:dyDescent="0.25">
      <c r="B4272" s="43">
        <v>27</v>
      </c>
      <c r="C4272" s="16" t="s">
        <v>4927</v>
      </c>
      <c r="D4272" s="13" t="s">
        <v>4908</v>
      </c>
      <c r="E4272" s="13">
        <v>60</v>
      </c>
      <c r="F4272" s="13"/>
      <c r="G4272" s="14">
        <v>5220</v>
      </c>
      <c r="H4272" s="14">
        <v>5220</v>
      </c>
      <c r="I4272" s="13"/>
      <c r="J4272" s="13"/>
      <c r="K4272" s="13"/>
      <c r="L4272" s="13"/>
      <c r="M4272" s="45"/>
      <c r="N4272" s="13"/>
      <c r="O4272" s="13" t="s">
        <v>22</v>
      </c>
      <c r="P4272" s="13" t="s">
        <v>331</v>
      </c>
      <c r="Q4272" s="13" t="s">
        <v>330</v>
      </c>
    </row>
    <row r="4273" spans="2:17" ht="45" hidden="1" x14ac:dyDescent="0.25">
      <c r="B4273" s="43">
        <v>28</v>
      </c>
      <c r="C4273" s="16" t="s">
        <v>4928</v>
      </c>
      <c r="D4273" s="13" t="s">
        <v>4908</v>
      </c>
      <c r="E4273" s="13">
        <v>206</v>
      </c>
      <c r="F4273" s="13"/>
      <c r="G4273" s="14">
        <v>14193.4</v>
      </c>
      <c r="H4273" s="14">
        <v>14193.4</v>
      </c>
      <c r="I4273" s="13"/>
      <c r="J4273" s="13"/>
      <c r="K4273" s="13"/>
      <c r="L4273" s="13"/>
      <c r="M4273" s="45"/>
      <c r="N4273" s="13"/>
      <c r="O4273" s="13" t="s">
        <v>22</v>
      </c>
      <c r="P4273" s="13" t="s">
        <v>331</v>
      </c>
      <c r="Q4273" s="13" t="s">
        <v>330</v>
      </c>
    </row>
    <row r="4274" spans="2:17" ht="45" hidden="1" x14ac:dyDescent="0.25">
      <c r="B4274" s="43">
        <v>29</v>
      </c>
      <c r="C4274" s="16" t="s">
        <v>4929</v>
      </c>
      <c r="D4274" s="13" t="s">
        <v>4908</v>
      </c>
      <c r="E4274" s="13">
        <v>100</v>
      </c>
      <c r="F4274" s="13"/>
      <c r="G4274" s="14">
        <v>16200</v>
      </c>
      <c r="H4274" s="14">
        <v>16200</v>
      </c>
      <c r="I4274" s="13"/>
      <c r="J4274" s="13"/>
      <c r="K4274" s="13"/>
      <c r="L4274" s="13"/>
      <c r="M4274" s="45"/>
      <c r="N4274" s="13"/>
      <c r="O4274" s="13" t="s">
        <v>22</v>
      </c>
      <c r="P4274" s="13" t="s">
        <v>331</v>
      </c>
      <c r="Q4274" s="13" t="s">
        <v>330</v>
      </c>
    </row>
    <row r="4275" spans="2:17" ht="45" hidden="1" x14ac:dyDescent="0.25">
      <c r="B4275" s="43">
        <v>30</v>
      </c>
      <c r="C4275" s="16" t="s">
        <v>4930</v>
      </c>
      <c r="D4275" s="13" t="s">
        <v>4908</v>
      </c>
      <c r="E4275" s="13">
        <v>76</v>
      </c>
      <c r="F4275" s="13"/>
      <c r="G4275" s="14">
        <v>3594.04</v>
      </c>
      <c r="H4275" s="14">
        <v>3594.04</v>
      </c>
      <c r="I4275" s="13"/>
      <c r="J4275" s="13"/>
      <c r="K4275" s="13"/>
      <c r="L4275" s="13"/>
      <c r="M4275" s="45"/>
      <c r="N4275" s="13"/>
      <c r="O4275" s="13" t="s">
        <v>22</v>
      </c>
      <c r="P4275" s="13" t="s">
        <v>331</v>
      </c>
      <c r="Q4275" s="13" t="s">
        <v>330</v>
      </c>
    </row>
    <row r="4276" spans="2:17" ht="45" hidden="1" x14ac:dyDescent="0.25">
      <c r="B4276" s="43">
        <v>31</v>
      </c>
      <c r="C4276" s="16" t="s">
        <v>4931</v>
      </c>
      <c r="D4276" s="13" t="s">
        <v>4908</v>
      </c>
      <c r="E4276" s="13">
        <v>65</v>
      </c>
      <c r="F4276" s="13"/>
      <c r="G4276" s="14">
        <v>4013.75</v>
      </c>
      <c r="H4276" s="14">
        <v>4013.75</v>
      </c>
      <c r="I4276" s="13"/>
      <c r="J4276" s="13"/>
      <c r="K4276" s="13"/>
      <c r="L4276" s="13"/>
      <c r="M4276" s="45"/>
      <c r="N4276" s="13"/>
      <c r="O4276" s="13" t="s">
        <v>22</v>
      </c>
      <c r="P4276" s="13" t="s">
        <v>331</v>
      </c>
      <c r="Q4276" s="13" t="s">
        <v>330</v>
      </c>
    </row>
    <row r="4277" spans="2:17" ht="45" hidden="1" x14ac:dyDescent="0.25">
      <c r="B4277" s="43">
        <v>32</v>
      </c>
      <c r="C4277" s="16" t="s">
        <v>4932</v>
      </c>
      <c r="D4277" s="13" t="s">
        <v>4908</v>
      </c>
      <c r="E4277" s="13">
        <v>65</v>
      </c>
      <c r="F4277" s="13"/>
      <c r="G4277" s="14">
        <v>10497.5</v>
      </c>
      <c r="H4277" s="14">
        <v>10497.5</v>
      </c>
      <c r="I4277" s="13"/>
      <c r="J4277" s="13"/>
      <c r="K4277" s="13"/>
      <c r="L4277" s="13"/>
      <c r="M4277" s="45"/>
      <c r="N4277" s="13"/>
      <c r="O4277" s="13" t="s">
        <v>22</v>
      </c>
      <c r="P4277" s="13" t="s">
        <v>331</v>
      </c>
      <c r="Q4277" s="13" t="s">
        <v>330</v>
      </c>
    </row>
    <row r="4278" spans="2:17" ht="45" hidden="1" x14ac:dyDescent="0.25">
      <c r="B4278" s="43">
        <v>33</v>
      </c>
      <c r="C4278" s="16" t="s">
        <v>4933</v>
      </c>
      <c r="D4278" s="13" t="s">
        <v>4908</v>
      </c>
      <c r="E4278" s="13">
        <v>75</v>
      </c>
      <c r="F4278" s="13"/>
      <c r="G4278" s="14">
        <v>4361.25</v>
      </c>
      <c r="H4278" s="14">
        <v>4361.25</v>
      </c>
      <c r="I4278" s="13"/>
      <c r="J4278" s="13"/>
      <c r="K4278" s="13"/>
      <c r="L4278" s="13"/>
      <c r="M4278" s="45"/>
      <c r="N4278" s="13"/>
      <c r="O4278" s="13" t="s">
        <v>22</v>
      </c>
      <c r="P4278" s="13" t="s">
        <v>331</v>
      </c>
      <c r="Q4278" s="13" t="s">
        <v>330</v>
      </c>
    </row>
    <row r="4279" spans="2:17" ht="45" hidden="1" x14ac:dyDescent="0.25">
      <c r="B4279" s="43">
        <v>34</v>
      </c>
      <c r="C4279" s="16" t="s">
        <v>4934</v>
      </c>
      <c r="D4279" s="13" t="s">
        <v>4908</v>
      </c>
      <c r="E4279" s="13">
        <v>51</v>
      </c>
      <c r="F4279" s="13"/>
      <c r="G4279" s="14">
        <v>4002.99</v>
      </c>
      <c r="H4279" s="14">
        <v>4002.99</v>
      </c>
      <c r="I4279" s="13"/>
      <c r="J4279" s="13"/>
      <c r="K4279" s="13"/>
      <c r="L4279" s="13"/>
      <c r="M4279" s="45"/>
      <c r="N4279" s="13"/>
      <c r="O4279" s="13" t="s">
        <v>22</v>
      </c>
      <c r="P4279" s="13" t="s">
        <v>331</v>
      </c>
      <c r="Q4279" s="13" t="s">
        <v>330</v>
      </c>
    </row>
    <row r="4280" spans="2:17" ht="45" hidden="1" x14ac:dyDescent="0.25">
      <c r="B4280" s="43">
        <v>35</v>
      </c>
      <c r="C4280" s="16" t="s">
        <v>4935</v>
      </c>
      <c r="D4280" s="13" t="s">
        <v>4908</v>
      </c>
      <c r="E4280" s="13">
        <v>51</v>
      </c>
      <c r="F4280" s="13"/>
      <c r="G4280" s="14">
        <v>3561.84</v>
      </c>
      <c r="H4280" s="14">
        <v>3561.84</v>
      </c>
      <c r="I4280" s="13"/>
      <c r="J4280" s="13"/>
      <c r="K4280" s="13"/>
      <c r="L4280" s="13"/>
      <c r="M4280" s="45"/>
      <c r="N4280" s="13"/>
      <c r="O4280" s="13" t="s">
        <v>22</v>
      </c>
      <c r="P4280" s="13" t="s">
        <v>331</v>
      </c>
      <c r="Q4280" s="13" t="s">
        <v>330</v>
      </c>
    </row>
    <row r="4281" spans="2:17" ht="45" hidden="1" x14ac:dyDescent="0.25">
      <c r="B4281" s="43">
        <v>36</v>
      </c>
      <c r="C4281" s="16" t="s">
        <v>4936</v>
      </c>
      <c r="D4281" s="13" t="s">
        <v>4908</v>
      </c>
      <c r="E4281" s="13">
        <v>176</v>
      </c>
      <c r="F4281" s="13"/>
      <c r="G4281" s="14">
        <v>6487.6</v>
      </c>
      <c r="H4281" s="14">
        <v>6487.6</v>
      </c>
      <c r="I4281" s="13"/>
      <c r="J4281" s="13"/>
      <c r="K4281" s="13"/>
      <c r="L4281" s="13"/>
      <c r="M4281" s="45"/>
      <c r="N4281" s="13"/>
      <c r="O4281" s="13" t="s">
        <v>22</v>
      </c>
      <c r="P4281" s="13" t="s">
        <v>331</v>
      </c>
      <c r="Q4281" s="13" t="s">
        <v>330</v>
      </c>
    </row>
    <row r="4282" spans="2:17" ht="45" hidden="1" x14ac:dyDescent="0.25">
      <c r="B4282" s="43">
        <v>37</v>
      </c>
      <c r="C4282" s="16" t="s">
        <v>4937</v>
      </c>
      <c r="D4282" s="13" t="s">
        <v>4908</v>
      </c>
      <c r="E4282" s="13">
        <v>61</v>
      </c>
      <c r="F4282" s="13"/>
      <c r="G4282" s="14">
        <v>3287.9</v>
      </c>
      <c r="H4282" s="14">
        <v>3287.9</v>
      </c>
      <c r="I4282" s="13"/>
      <c r="J4282" s="13"/>
      <c r="K4282" s="13"/>
      <c r="L4282" s="13"/>
      <c r="M4282" s="45"/>
      <c r="N4282" s="13"/>
      <c r="O4282" s="13" t="s">
        <v>22</v>
      </c>
      <c r="P4282" s="13" t="s">
        <v>331</v>
      </c>
      <c r="Q4282" s="13" t="s">
        <v>330</v>
      </c>
    </row>
    <row r="4283" spans="2:17" ht="45" hidden="1" x14ac:dyDescent="0.25">
      <c r="B4283" s="43">
        <v>38</v>
      </c>
      <c r="C4283" s="16" t="s">
        <v>4938</v>
      </c>
      <c r="D4283" s="13" t="s">
        <v>4908</v>
      </c>
      <c r="E4283" s="13">
        <v>51</v>
      </c>
      <c r="F4283" s="13"/>
      <c r="G4283" s="14">
        <v>3391.5</v>
      </c>
      <c r="H4283" s="14">
        <v>3391.5</v>
      </c>
      <c r="I4283" s="13"/>
      <c r="J4283" s="13"/>
      <c r="K4283" s="13"/>
      <c r="L4283" s="13"/>
      <c r="M4283" s="45"/>
      <c r="N4283" s="13"/>
      <c r="O4283" s="13" t="s">
        <v>22</v>
      </c>
      <c r="P4283" s="13" t="s">
        <v>331</v>
      </c>
      <c r="Q4283" s="13" t="s">
        <v>330</v>
      </c>
    </row>
    <row r="4284" spans="2:17" ht="45" hidden="1" x14ac:dyDescent="0.25">
      <c r="B4284" s="43">
        <v>39</v>
      </c>
      <c r="C4284" s="16" t="s">
        <v>4939</v>
      </c>
      <c r="D4284" s="13" t="s">
        <v>4908</v>
      </c>
      <c r="E4284" s="13">
        <v>42</v>
      </c>
      <c r="F4284" s="13"/>
      <c r="G4284" s="14">
        <v>2898</v>
      </c>
      <c r="H4284" s="14">
        <v>2898</v>
      </c>
      <c r="I4284" s="13"/>
      <c r="J4284" s="13"/>
      <c r="K4284" s="13"/>
      <c r="L4284" s="13"/>
      <c r="M4284" s="45"/>
      <c r="N4284" s="13"/>
      <c r="O4284" s="13" t="s">
        <v>22</v>
      </c>
      <c r="P4284" s="13" t="s">
        <v>331</v>
      </c>
      <c r="Q4284" s="13" t="s">
        <v>330</v>
      </c>
    </row>
    <row r="4285" spans="2:17" ht="45" hidden="1" x14ac:dyDescent="0.25">
      <c r="B4285" s="43">
        <v>40</v>
      </c>
      <c r="C4285" s="16" t="s">
        <v>4940</v>
      </c>
      <c r="D4285" s="13" t="s">
        <v>4908</v>
      </c>
      <c r="E4285" s="13">
        <v>42</v>
      </c>
      <c r="F4285" s="13"/>
      <c r="G4285" s="14">
        <v>3381</v>
      </c>
      <c r="H4285" s="14">
        <v>3381</v>
      </c>
      <c r="I4285" s="13"/>
      <c r="J4285" s="13"/>
      <c r="K4285" s="13"/>
      <c r="L4285" s="13"/>
      <c r="M4285" s="45"/>
      <c r="N4285" s="13"/>
      <c r="O4285" s="13" t="s">
        <v>22</v>
      </c>
      <c r="P4285" s="13" t="s">
        <v>331</v>
      </c>
      <c r="Q4285" s="13" t="s">
        <v>330</v>
      </c>
    </row>
    <row r="4286" spans="2:17" ht="45" hidden="1" x14ac:dyDescent="0.25">
      <c r="B4286" s="43">
        <v>41</v>
      </c>
      <c r="C4286" s="16" t="s">
        <v>4941</v>
      </c>
      <c r="D4286" s="13" t="s">
        <v>4908</v>
      </c>
      <c r="E4286" s="13">
        <v>186</v>
      </c>
      <c r="F4286" s="13"/>
      <c r="G4286" s="14">
        <v>10153.74</v>
      </c>
      <c r="H4286" s="14">
        <v>10153.74</v>
      </c>
      <c r="I4286" s="13"/>
      <c r="J4286" s="13"/>
      <c r="K4286" s="13"/>
      <c r="L4286" s="13"/>
      <c r="M4286" s="45"/>
      <c r="N4286" s="13"/>
      <c r="O4286" s="13" t="s">
        <v>22</v>
      </c>
      <c r="P4286" s="13" t="s">
        <v>331</v>
      </c>
      <c r="Q4286" s="13" t="s">
        <v>330</v>
      </c>
    </row>
    <row r="4287" spans="2:17" ht="45" hidden="1" x14ac:dyDescent="0.25">
      <c r="B4287" s="43">
        <v>42</v>
      </c>
      <c r="C4287" s="16" t="s">
        <v>4942</v>
      </c>
      <c r="D4287" s="13" t="s">
        <v>4908</v>
      </c>
      <c r="E4287" s="13">
        <v>28</v>
      </c>
      <c r="F4287" s="13"/>
      <c r="G4287" s="14">
        <v>3143</v>
      </c>
      <c r="H4287" s="14">
        <v>3143</v>
      </c>
      <c r="I4287" s="13"/>
      <c r="J4287" s="13"/>
      <c r="K4287" s="13"/>
      <c r="L4287" s="13"/>
      <c r="M4287" s="45"/>
      <c r="N4287" s="13"/>
      <c r="O4287" s="13" t="s">
        <v>22</v>
      </c>
      <c r="P4287" s="13" t="s">
        <v>331</v>
      </c>
      <c r="Q4287" s="13" t="s">
        <v>330</v>
      </c>
    </row>
    <row r="4288" spans="2:17" ht="45" hidden="1" x14ac:dyDescent="0.25">
      <c r="B4288" s="43">
        <v>43</v>
      </c>
      <c r="C4288" s="16" t="s">
        <v>4943</v>
      </c>
      <c r="D4288" s="13" t="s">
        <v>4908</v>
      </c>
      <c r="E4288" s="13">
        <v>26</v>
      </c>
      <c r="F4288" s="13"/>
      <c r="G4288" s="14">
        <v>3900</v>
      </c>
      <c r="H4288" s="14">
        <v>3900</v>
      </c>
      <c r="I4288" s="13"/>
      <c r="J4288" s="13"/>
      <c r="K4288" s="13"/>
      <c r="L4288" s="13"/>
      <c r="M4288" s="45"/>
      <c r="N4288" s="13"/>
      <c r="O4288" s="13" t="s">
        <v>22</v>
      </c>
      <c r="P4288" s="13" t="s">
        <v>331</v>
      </c>
      <c r="Q4288" s="13" t="s">
        <v>330</v>
      </c>
    </row>
    <row r="4289" spans="2:17" ht="45" hidden="1" x14ac:dyDescent="0.25">
      <c r="B4289" s="43">
        <v>44</v>
      </c>
      <c r="C4289" s="16" t="s">
        <v>4944</v>
      </c>
      <c r="D4289" s="13" t="s">
        <v>4908</v>
      </c>
      <c r="E4289" s="13">
        <v>24</v>
      </c>
      <c r="F4289" s="13"/>
      <c r="G4289" s="14">
        <v>6720</v>
      </c>
      <c r="H4289" s="14">
        <v>6720</v>
      </c>
      <c r="I4289" s="13"/>
      <c r="J4289" s="13"/>
      <c r="K4289" s="13"/>
      <c r="L4289" s="13"/>
      <c r="M4289" s="45"/>
      <c r="N4289" s="13"/>
      <c r="O4289" s="13" t="s">
        <v>22</v>
      </c>
      <c r="P4289" s="13" t="s">
        <v>331</v>
      </c>
      <c r="Q4289" s="13" t="s">
        <v>330</v>
      </c>
    </row>
    <row r="4290" spans="2:17" ht="45" hidden="1" x14ac:dyDescent="0.25">
      <c r="B4290" s="43">
        <v>45</v>
      </c>
      <c r="C4290" s="16" t="s">
        <v>4945</v>
      </c>
      <c r="D4290" s="13" t="s">
        <v>4908</v>
      </c>
      <c r="E4290" s="13">
        <v>24</v>
      </c>
      <c r="F4290" s="13"/>
      <c r="G4290" s="14">
        <v>2956.32</v>
      </c>
      <c r="H4290" s="14">
        <v>2956.32</v>
      </c>
      <c r="I4290" s="13"/>
      <c r="J4290" s="13"/>
      <c r="K4290" s="13"/>
      <c r="L4290" s="13"/>
      <c r="M4290" s="45"/>
      <c r="N4290" s="13"/>
      <c r="O4290" s="13" t="s">
        <v>22</v>
      </c>
      <c r="P4290" s="13" t="s">
        <v>331</v>
      </c>
      <c r="Q4290" s="13" t="s">
        <v>330</v>
      </c>
    </row>
    <row r="4291" spans="2:17" ht="45" hidden="1" x14ac:dyDescent="0.25">
      <c r="B4291" s="43">
        <v>46</v>
      </c>
      <c r="C4291" s="16" t="s">
        <v>4946</v>
      </c>
      <c r="D4291" s="13" t="s">
        <v>4908</v>
      </c>
      <c r="E4291" s="13">
        <v>26</v>
      </c>
      <c r="F4291" s="13"/>
      <c r="G4291" s="14">
        <v>899.34</v>
      </c>
      <c r="H4291" s="14">
        <v>899.34</v>
      </c>
      <c r="I4291" s="13"/>
      <c r="J4291" s="13"/>
      <c r="K4291" s="13"/>
      <c r="L4291" s="13"/>
      <c r="M4291" s="45"/>
      <c r="N4291" s="13"/>
      <c r="O4291" s="13" t="s">
        <v>22</v>
      </c>
      <c r="P4291" s="13" t="s">
        <v>331</v>
      </c>
      <c r="Q4291" s="13" t="s">
        <v>330</v>
      </c>
    </row>
    <row r="4292" spans="2:17" ht="45" hidden="1" x14ac:dyDescent="0.25">
      <c r="B4292" s="43">
        <v>47</v>
      </c>
      <c r="C4292" s="16" t="s">
        <v>4947</v>
      </c>
      <c r="D4292" s="13" t="s">
        <v>4908</v>
      </c>
      <c r="E4292" s="13">
        <v>24</v>
      </c>
      <c r="F4292" s="13"/>
      <c r="G4292" s="14">
        <v>7296</v>
      </c>
      <c r="H4292" s="14">
        <v>7296</v>
      </c>
      <c r="I4292" s="13"/>
      <c r="J4292" s="13"/>
      <c r="K4292" s="13"/>
      <c r="L4292" s="13"/>
      <c r="M4292" s="45"/>
      <c r="N4292" s="13"/>
      <c r="O4292" s="13" t="s">
        <v>22</v>
      </c>
      <c r="P4292" s="13" t="s">
        <v>331</v>
      </c>
      <c r="Q4292" s="13" t="s">
        <v>330</v>
      </c>
    </row>
    <row r="4293" spans="2:17" ht="45" hidden="1" x14ac:dyDescent="0.25">
      <c r="B4293" s="43">
        <v>48</v>
      </c>
      <c r="C4293" s="16" t="s">
        <v>4948</v>
      </c>
      <c r="D4293" s="13" t="s">
        <v>4908</v>
      </c>
      <c r="E4293" s="13">
        <v>22</v>
      </c>
      <c r="F4293" s="13"/>
      <c r="G4293" s="14">
        <v>22968</v>
      </c>
      <c r="H4293" s="14">
        <v>22968</v>
      </c>
      <c r="I4293" s="13"/>
      <c r="J4293" s="13"/>
      <c r="K4293" s="13"/>
      <c r="L4293" s="13"/>
      <c r="M4293" s="45"/>
      <c r="N4293" s="13"/>
      <c r="O4293" s="13" t="s">
        <v>22</v>
      </c>
      <c r="P4293" s="13" t="s">
        <v>331</v>
      </c>
      <c r="Q4293" s="13" t="s">
        <v>330</v>
      </c>
    </row>
    <row r="4294" spans="2:17" ht="45" hidden="1" x14ac:dyDescent="0.25">
      <c r="B4294" s="43">
        <v>49</v>
      </c>
      <c r="C4294" s="16" t="s">
        <v>4950</v>
      </c>
      <c r="D4294" s="13" t="s">
        <v>4908</v>
      </c>
      <c r="E4294" s="13">
        <v>22</v>
      </c>
      <c r="F4294" s="13"/>
      <c r="G4294" s="14">
        <v>5651.8</v>
      </c>
      <c r="H4294" s="14">
        <v>5651.8</v>
      </c>
      <c r="I4294" s="13"/>
      <c r="J4294" s="13"/>
      <c r="K4294" s="13"/>
      <c r="L4294" s="13"/>
      <c r="M4294" s="45"/>
      <c r="N4294" s="13"/>
      <c r="O4294" s="13" t="s">
        <v>22</v>
      </c>
      <c r="P4294" s="13" t="s">
        <v>331</v>
      </c>
      <c r="Q4294" s="13" t="s">
        <v>330</v>
      </c>
    </row>
    <row r="4295" spans="2:17" ht="45" hidden="1" x14ac:dyDescent="0.25">
      <c r="B4295" s="43">
        <v>50</v>
      </c>
      <c r="C4295" s="16" t="s">
        <v>4949</v>
      </c>
      <c r="D4295" s="13" t="s">
        <v>4908</v>
      </c>
      <c r="E4295" s="13">
        <v>22</v>
      </c>
      <c r="F4295" s="13"/>
      <c r="G4295" s="14">
        <v>9332.18</v>
      </c>
      <c r="H4295" s="14">
        <v>9332.18</v>
      </c>
      <c r="I4295" s="13"/>
      <c r="J4295" s="13"/>
      <c r="K4295" s="13"/>
      <c r="L4295" s="13"/>
      <c r="M4295" s="45"/>
      <c r="N4295" s="13"/>
      <c r="O4295" s="13" t="s">
        <v>22</v>
      </c>
      <c r="P4295" s="13" t="s">
        <v>331</v>
      </c>
      <c r="Q4295" s="13" t="s">
        <v>330</v>
      </c>
    </row>
    <row r="4296" spans="2:17" ht="45" hidden="1" x14ac:dyDescent="0.25">
      <c r="B4296" s="43">
        <v>51</v>
      </c>
      <c r="C4296" s="16" t="s">
        <v>4951</v>
      </c>
      <c r="D4296" s="13" t="s">
        <v>4908</v>
      </c>
      <c r="E4296" s="13">
        <v>22</v>
      </c>
      <c r="F4296" s="13"/>
      <c r="G4296" s="14">
        <v>4007.96</v>
      </c>
      <c r="H4296" s="14">
        <v>4007.96</v>
      </c>
      <c r="I4296" s="13"/>
      <c r="J4296" s="13"/>
      <c r="K4296" s="13"/>
      <c r="L4296" s="13"/>
      <c r="M4296" s="45"/>
      <c r="N4296" s="13"/>
      <c r="O4296" s="13" t="s">
        <v>22</v>
      </c>
      <c r="P4296" s="13" t="s">
        <v>331</v>
      </c>
      <c r="Q4296" s="13" t="s">
        <v>330</v>
      </c>
    </row>
    <row r="4297" spans="2:17" ht="45" hidden="1" x14ac:dyDescent="0.25">
      <c r="B4297" s="43">
        <v>52</v>
      </c>
      <c r="C4297" s="16" t="s">
        <v>4952</v>
      </c>
      <c r="D4297" s="13" t="s">
        <v>4908</v>
      </c>
      <c r="E4297" s="13">
        <v>22</v>
      </c>
      <c r="F4297" s="13"/>
      <c r="G4297" s="14">
        <v>24205.94</v>
      </c>
      <c r="H4297" s="14">
        <v>24205.94</v>
      </c>
      <c r="I4297" s="13"/>
      <c r="J4297" s="13"/>
      <c r="K4297" s="13"/>
      <c r="L4297" s="13"/>
      <c r="M4297" s="45"/>
      <c r="N4297" s="13"/>
      <c r="O4297" s="13" t="s">
        <v>22</v>
      </c>
      <c r="P4297" s="13" t="s">
        <v>331</v>
      </c>
      <c r="Q4297" s="13" t="s">
        <v>330</v>
      </c>
    </row>
    <row r="4298" spans="2:17" ht="45" hidden="1" x14ac:dyDescent="0.25">
      <c r="B4298" s="43">
        <v>53</v>
      </c>
      <c r="C4298" s="16" t="s">
        <v>4953</v>
      </c>
      <c r="D4298" s="13" t="s">
        <v>4908</v>
      </c>
      <c r="E4298" s="13">
        <v>22</v>
      </c>
      <c r="F4298" s="13"/>
      <c r="G4298" s="14">
        <v>18905.04</v>
      </c>
      <c r="H4298" s="14">
        <v>18905.04</v>
      </c>
      <c r="I4298" s="13"/>
      <c r="J4298" s="13"/>
      <c r="K4298" s="13"/>
      <c r="L4298" s="13"/>
      <c r="M4298" s="45"/>
      <c r="N4298" s="13"/>
      <c r="O4298" s="13" t="s">
        <v>22</v>
      </c>
      <c r="P4298" s="13" t="s">
        <v>331</v>
      </c>
      <c r="Q4298" s="13" t="s">
        <v>330</v>
      </c>
    </row>
    <row r="4299" spans="2:17" ht="45" hidden="1" x14ac:dyDescent="0.25">
      <c r="B4299" s="43">
        <v>54</v>
      </c>
      <c r="C4299" s="16" t="s">
        <v>4954</v>
      </c>
      <c r="D4299" s="13" t="s">
        <v>4908</v>
      </c>
      <c r="E4299" s="13">
        <v>14</v>
      </c>
      <c r="F4299" s="13"/>
      <c r="G4299" s="14">
        <v>1946</v>
      </c>
      <c r="H4299" s="14">
        <v>1946</v>
      </c>
      <c r="I4299" s="13"/>
      <c r="J4299" s="13"/>
      <c r="K4299" s="13"/>
      <c r="L4299" s="13"/>
      <c r="M4299" s="45"/>
      <c r="N4299" s="13"/>
      <c r="O4299" s="13" t="s">
        <v>22</v>
      </c>
      <c r="P4299" s="13" t="s">
        <v>331</v>
      </c>
      <c r="Q4299" s="13" t="s">
        <v>330</v>
      </c>
    </row>
    <row r="4300" spans="2:17" ht="45" hidden="1" x14ac:dyDescent="0.25">
      <c r="B4300" s="43">
        <v>55</v>
      </c>
      <c r="C4300" s="16" t="s">
        <v>4955</v>
      </c>
      <c r="D4300" s="13" t="s">
        <v>4908</v>
      </c>
      <c r="E4300" s="13">
        <v>7</v>
      </c>
      <c r="F4300" s="13"/>
      <c r="G4300" s="14">
        <v>3080</v>
      </c>
      <c r="H4300" s="14">
        <v>3080</v>
      </c>
      <c r="I4300" s="13"/>
      <c r="J4300" s="13"/>
      <c r="K4300" s="13"/>
      <c r="L4300" s="13"/>
      <c r="M4300" s="45"/>
      <c r="N4300" s="13"/>
      <c r="O4300" s="13" t="s">
        <v>22</v>
      </c>
      <c r="P4300" s="13" t="s">
        <v>331</v>
      </c>
      <c r="Q4300" s="13" t="s">
        <v>330</v>
      </c>
    </row>
    <row r="4301" spans="2:17" ht="45" hidden="1" x14ac:dyDescent="0.25">
      <c r="B4301" s="43">
        <v>56</v>
      </c>
      <c r="C4301" s="16" t="s">
        <v>4956</v>
      </c>
      <c r="D4301" s="13" t="s">
        <v>4908</v>
      </c>
      <c r="E4301" s="13">
        <v>6</v>
      </c>
      <c r="F4301" s="13"/>
      <c r="G4301" s="14">
        <v>2700</v>
      </c>
      <c r="H4301" s="14">
        <v>2700</v>
      </c>
      <c r="I4301" s="13"/>
      <c r="J4301" s="13"/>
      <c r="K4301" s="13"/>
      <c r="L4301" s="13"/>
      <c r="M4301" s="45"/>
      <c r="N4301" s="13"/>
      <c r="O4301" s="13" t="s">
        <v>22</v>
      </c>
      <c r="P4301" s="13" t="s">
        <v>331</v>
      </c>
      <c r="Q4301" s="13" t="s">
        <v>330</v>
      </c>
    </row>
    <row r="4302" spans="2:17" ht="45" hidden="1" x14ac:dyDescent="0.25">
      <c r="B4302" s="43">
        <v>57</v>
      </c>
      <c r="C4302" s="16" t="s">
        <v>4957</v>
      </c>
      <c r="D4302" s="13" t="s">
        <v>4908</v>
      </c>
      <c r="E4302" s="13">
        <v>8</v>
      </c>
      <c r="F4302" s="13"/>
      <c r="G4302" s="14">
        <v>240000</v>
      </c>
      <c r="H4302" s="14">
        <v>240000</v>
      </c>
      <c r="I4302" s="13"/>
      <c r="J4302" s="13"/>
      <c r="K4302" s="13"/>
      <c r="L4302" s="13"/>
      <c r="M4302" s="45"/>
      <c r="N4302" s="13"/>
      <c r="O4302" s="13" t="s">
        <v>22</v>
      </c>
      <c r="P4302" s="13" t="s">
        <v>331</v>
      </c>
      <c r="Q4302" s="13" t="s">
        <v>330</v>
      </c>
    </row>
    <row r="4303" spans="2:17" ht="45" hidden="1" x14ac:dyDescent="0.25">
      <c r="B4303" s="43">
        <v>58</v>
      </c>
      <c r="C4303" s="16" t="s">
        <v>4958</v>
      </c>
      <c r="D4303" s="13" t="s">
        <v>4908</v>
      </c>
      <c r="E4303" s="13">
        <v>22</v>
      </c>
      <c r="F4303" s="13"/>
      <c r="G4303" s="14">
        <v>3740</v>
      </c>
      <c r="H4303" s="14">
        <v>3740</v>
      </c>
      <c r="I4303" s="13"/>
      <c r="J4303" s="13"/>
      <c r="K4303" s="13"/>
      <c r="L4303" s="13"/>
      <c r="M4303" s="45"/>
      <c r="N4303" s="13"/>
      <c r="O4303" s="13" t="s">
        <v>22</v>
      </c>
      <c r="P4303" s="13" t="s">
        <v>331</v>
      </c>
      <c r="Q4303" s="13" t="s">
        <v>330</v>
      </c>
    </row>
    <row r="4304" spans="2:17" ht="45" hidden="1" x14ac:dyDescent="0.25">
      <c r="B4304" s="43">
        <v>59</v>
      </c>
      <c r="C4304" s="16" t="s">
        <v>4959</v>
      </c>
      <c r="D4304" s="13" t="s">
        <v>4908</v>
      </c>
      <c r="E4304" s="13">
        <v>106</v>
      </c>
      <c r="F4304" s="13"/>
      <c r="G4304" s="14">
        <v>5300</v>
      </c>
      <c r="H4304" s="14">
        <v>5300</v>
      </c>
      <c r="I4304" s="13"/>
      <c r="J4304" s="13"/>
      <c r="K4304" s="13"/>
      <c r="L4304" s="13"/>
      <c r="M4304" s="45"/>
      <c r="N4304" s="13"/>
      <c r="O4304" s="13" t="s">
        <v>22</v>
      </c>
      <c r="P4304" s="13" t="s">
        <v>331</v>
      </c>
      <c r="Q4304" s="13" t="s">
        <v>330</v>
      </c>
    </row>
    <row r="4305" spans="2:17" ht="45" hidden="1" x14ac:dyDescent="0.25">
      <c r="B4305" s="43">
        <v>60</v>
      </c>
      <c r="C4305" s="16" t="s">
        <v>4960</v>
      </c>
      <c r="D4305" s="13" t="s">
        <v>4908</v>
      </c>
      <c r="E4305" s="13">
        <v>5</v>
      </c>
      <c r="F4305" s="13"/>
      <c r="G4305" s="14">
        <v>324.5</v>
      </c>
      <c r="H4305" s="14">
        <v>324.5</v>
      </c>
      <c r="I4305" s="13"/>
      <c r="J4305" s="13"/>
      <c r="K4305" s="13"/>
      <c r="L4305" s="13"/>
      <c r="M4305" s="45"/>
      <c r="N4305" s="13"/>
      <c r="O4305" s="13" t="s">
        <v>22</v>
      </c>
      <c r="P4305" s="13" t="s">
        <v>331</v>
      </c>
      <c r="Q4305" s="13" t="s">
        <v>330</v>
      </c>
    </row>
    <row r="4306" spans="2:17" ht="45" hidden="1" x14ac:dyDescent="0.25">
      <c r="B4306" s="43">
        <v>61</v>
      </c>
      <c r="C4306" s="16" t="s">
        <v>4961</v>
      </c>
      <c r="D4306" s="13" t="s">
        <v>4908</v>
      </c>
      <c r="E4306" s="13">
        <v>25</v>
      </c>
      <c r="F4306" s="13"/>
      <c r="G4306" s="14">
        <v>3000</v>
      </c>
      <c r="H4306" s="14">
        <v>3000</v>
      </c>
      <c r="I4306" s="13"/>
      <c r="J4306" s="13"/>
      <c r="K4306" s="13"/>
      <c r="L4306" s="13"/>
      <c r="M4306" s="45"/>
      <c r="N4306" s="13"/>
      <c r="O4306" s="13" t="s">
        <v>22</v>
      </c>
      <c r="P4306" s="13" t="s">
        <v>331</v>
      </c>
      <c r="Q4306" s="13" t="s">
        <v>330</v>
      </c>
    </row>
    <row r="4307" spans="2:17" ht="45" hidden="1" x14ac:dyDescent="0.25">
      <c r="B4307" s="43">
        <v>62</v>
      </c>
      <c r="C4307" s="16" t="s">
        <v>4962</v>
      </c>
      <c r="D4307" s="13" t="s">
        <v>4908</v>
      </c>
      <c r="E4307" s="13">
        <v>27</v>
      </c>
      <c r="F4307" s="13"/>
      <c r="G4307" s="14">
        <v>5130</v>
      </c>
      <c r="H4307" s="14">
        <v>5130</v>
      </c>
      <c r="I4307" s="13"/>
      <c r="J4307" s="13"/>
      <c r="K4307" s="13"/>
      <c r="L4307" s="13"/>
      <c r="M4307" s="45"/>
      <c r="N4307" s="13"/>
      <c r="O4307" s="13" t="s">
        <v>22</v>
      </c>
      <c r="P4307" s="13" t="s">
        <v>331</v>
      </c>
      <c r="Q4307" s="13" t="s">
        <v>330</v>
      </c>
    </row>
    <row r="4308" spans="2:17" ht="45" hidden="1" x14ac:dyDescent="0.25">
      <c r="B4308" s="43">
        <v>63</v>
      </c>
      <c r="C4308" s="16" t="s">
        <v>4963</v>
      </c>
      <c r="D4308" s="13" t="s">
        <v>4908</v>
      </c>
      <c r="E4308" s="13">
        <v>31</v>
      </c>
      <c r="F4308" s="13"/>
      <c r="G4308" s="14">
        <v>5951.07</v>
      </c>
      <c r="H4308" s="14">
        <v>5951.07</v>
      </c>
      <c r="I4308" s="13"/>
      <c r="J4308" s="13"/>
      <c r="K4308" s="13"/>
      <c r="L4308" s="13"/>
      <c r="M4308" s="45"/>
      <c r="N4308" s="13"/>
      <c r="O4308" s="13" t="s">
        <v>22</v>
      </c>
      <c r="P4308" s="13" t="s">
        <v>331</v>
      </c>
      <c r="Q4308" s="13" t="s">
        <v>330</v>
      </c>
    </row>
    <row r="4309" spans="2:17" ht="45" hidden="1" x14ac:dyDescent="0.25">
      <c r="B4309" s="43">
        <v>64</v>
      </c>
      <c r="C4309" s="16" t="s">
        <v>4964</v>
      </c>
      <c r="D4309" s="13" t="s">
        <v>4908</v>
      </c>
      <c r="E4309" s="13">
        <v>22</v>
      </c>
      <c r="F4309" s="13"/>
      <c r="G4309" s="14">
        <v>4840</v>
      </c>
      <c r="H4309" s="14">
        <v>4840</v>
      </c>
      <c r="I4309" s="13"/>
      <c r="J4309" s="13"/>
      <c r="K4309" s="13"/>
      <c r="L4309" s="13"/>
      <c r="M4309" s="45"/>
      <c r="N4309" s="13"/>
      <c r="O4309" s="13" t="s">
        <v>22</v>
      </c>
      <c r="P4309" s="13" t="s">
        <v>331</v>
      </c>
      <c r="Q4309" s="13" t="s">
        <v>330</v>
      </c>
    </row>
    <row r="4310" spans="2:17" ht="45" hidden="1" x14ac:dyDescent="0.25">
      <c r="B4310" s="43">
        <v>65</v>
      </c>
      <c r="C4310" s="16" t="s">
        <v>4965</v>
      </c>
      <c r="D4310" s="13" t="s">
        <v>4908</v>
      </c>
      <c r="E4310" s="13">
        <v>26</v>
      </c>
      <c r="F4310" s="13"/>
      <c r="G4310" s="14">
        <v>10400</v>
      </c>
      <c r="H4310" s="14">
        <v>10400</v>
      </c>
      <c r="I4310" s="13"/>
      <c r="J4310" s="13"/>
      <c r="K4310" s="13"/>
      <c r="L4310" s="13"/>
      <c r="M4310" s="45"/>
      <c r="N4310" s="13"/>
      <c r="O4310" s="13" t="s">
        <v>22</v>
      </c>
      <c r="P4310" s="13" t="s">
        <v>331</v>
      </c>
      <c r="Q4310" s="13" t="s">
        <v>330</v>
      </c>
    </row>
    <row r="4311" spans="2:17" ht="45" hidden="1" x14ac:dyDescent="0.25">
      <c r="B4311" s="43">
        <v>66</v>
      </c>
      <c r="C4311" s="16" t="s">
        <v>4966</v>
      </c>
      <c r="D4311" s="13" t="s">
        <v>4908</v>
      </c>
      <c r="E4311" s="13">
        <v>23</v>
      </c>
      <c r="F4311" s="13"/>
      <c r="G4311" s="14">
        <v>16645.330000000002</v>
      </c>
      <c r="H4311" s="14">
        <v>16645.330000000002</v>
      </c>
      <c r="I4311" s="13"/>
      <c r="J4311" s="13"/>
      <c r="K4311" s="13"/>
      <c r="L4311" s="13"/>
      <c r="M4311" s="45"/>
      <c r="N4311" s="13"/>
      <c r="O4311" s="13" t="s">
        <v>22</v>
      </c>
      <c r="P4311" s="13" t="s">
        <v>331</v>
      </c>
      <c r="Q4311" s="13" t="s">
        <v>330</v>
      </c>
    </row>
    <row r="4312" spans="2:17" ht="45" hidden="1" x14ac:dyDescent="0.25">
      <c r="B4312" s="43">
        <v>67</v>
      </c>
      <c r="C4312" s="16" t="s">
        <v>4967</v>
      </c>
      <c r="D4312" s="13" t="s">
        <v>4908</v>
      </c>
      <c r="E4312" s="13">
        <v>28</v>
      </c>
      <c r="F4312" s="13"/>
      <c r="G4312" s="14">
        <v>28142.080000000002</v>
      </c>
      <c r="H4312" s="14">
        <v>28142.080000000002</v>
      </c>
      <c r="I4312" s="13"/>
      <c r="J4312" s="13"/>
      <c r="K4312" s="13"/>
      <c r="L4312" s="13"/>
      <c r="M4312" s="45"/>
      <c r="N4312" s="13"/>
      <c r="O4312" s="13" t="s">
        <v>22</v>
      </c>
      <c r="P4312" s="13" t="s">
        <v>331</v>
      </c>
      <c r="Q4312" s="13" t="s">
        <v>330</v>
      </c>
    </row>
    <row r="4313" spans="2:17" ht="45" hidden="1" x14ac:dyDescent="0.25">
      <c r="B4313" s="43">
        <v>68</v>
      </c>
      <c r="C4313" s="16" t="s">
        <v>4968</v>
      </c>
      <c r="D4313" s="13" t="s">
        <v>4908</v>
      </c>
      <c r="E4313" s="13">
        <v>125</v>
      </c>
      <c r="F4313" s="13"/>
      <c r="G4313" s="14">
        <v>20625</v>
      </c>
      <c r="H4313" s="14">
        <v>20625</v>
      </c>
      <c r="I4313" s="13"/>
      <c r="J4313" s="13"/>
      <c r="K4313" s="13"/>
      <c r="L4313" s="13"/>
      <c r="M4313" s="45"/>
      <c r="N4313" s="13"/>
      <c r="O4313" s="13" t="s">
        <v>22</v>
      </c>
      <c r="P4313" s="13" t="s">
        <v>331</v>
      </c>
      <c r="Q4313" s="13" t="s">
        <v>330</v>
      </c>
    </row>
    <row r="4314" spans="2:17" ht="45" hidden="1" x14ac:dyDescent="0.25">
      <c r="B4314" s="43">
        <v>69</v>
      </c>
      <c r="C4314" s="16" t="s">
        <v>4971</v>
      </c>
      <c r="D4314" s="13" t="s">
        <v>4908</v>
      </c>
      <c r="E4314" s="13">
        <v>187</v>
      </c>
      <c r="F4314" s="13"/>
      <c r="G4314" s="14">
        <v>3564.22</v>
      </c>
      <c r="H4314" s="14">
        <v>3564.22</v>
      </c>
      <c r="I4314" s="13"/>
      <c r="J4314" s="13"/>
      <c r="K4314" s="13"/>
      <c r="L4314" s="13"/>
      <c r="M4314" s="45"/>
      <c r="N4314" s="13"/>
      <c r="O4314" s="13" t="s">
        <v>22</v>
      </c>
      <c r="P4314" s="13" t="s">
        <v>331</v>
      </c>
      <c r="Q4314" s="13" t="s">
        <v>330</v>
      </c>
    </row>
    <row r="4315" spans="2:17" ht="45" hidden="1" x14ac:dyDescent="0.25">
      <c r="B4315" s="43">
        <v>70</v>
      </c>
      <c r="C4315" s="16" t="s">
        <v>4970</v>
      </c>
      <c r="D4315" s="13" t="s">
        <v>4908</v>
      </c>
      <c r="E4315" s="13">
        <v>115</v>
      </c>
      <c r="F4315" s="13"/>
      <c r="G4315" s="14">
        <v>7245</v>
      </c>
      <c r="H4315" s="14">
        <v>7245</v>
      </c>
      <c r="I4315" s="13"/>
      <c r="J4315" s="13"/>
      <c r="K4315" s="13"/>
      <c r="L4315" s="13"/>
      <c r="M4315" s="45"/>
      <c r="N4315" s="13"/>
      <c r="O4315" s="13" t="s">
        <v>22</v>
      </c>
      <c r="P4315" s="13" t="s">
        <v>331</v>
      </c>
      <c r="Q4315" s="13" t="s">
        <v>330</v>
      </c>
    </row>
    <row r="4316" spans="2:17" ht="45" hidden="1" x14ac:dyDescent="0.25">
      <c r="B4316" s="43">
        <v>71</v>
      </c>
      <c r="C4316" s="16" t="s">
        <v>4969</v>
      </c>
      <c r="D4316" s="13" t="s">
        <v>4908</v>
      </c>
      <c r="E4316" s="13">
        <v>72</v>
      </c>
      <c r="F4316" s="13"/>
      <c r="G4316" s="14">
        <v>1338.48</v>
      </c>
      <c r="H4316" s="14">
        <v>1338.48</v>
      </c>
      <c r="I4316" s="13"/>
      <c r="J4316" s="13"/>
      <c r="K4316" s="13"/>
      <c r="L4316" s="13"/>
      <c r="M4316" s="45"/>
      <c r="N4316" s="13"/>
      <c r="O4316" s="13" t="s">
        <v>22</v>
      </c>
      <c r="P4316" s="13" t="s">
        <v>331</v>
      </c>
      <c r="Q4316" s="13" t="s">
        <v>330</v>
      </c>
    </row>
    <row r="4317" spans="2:17" ht="45" hidden="1" x14ac:dyDescent="0.25">
      <c r="B4317" s="43">
        <v>72</v>
      </c>
      <c r="C4317" s="16" t="s">
        <v>4972</v>
      </c>
      <c r="D4317" s="13" t="s">
        <v>4908</v>
      </c>
      <c r="E4317" s="13">
        <v>63</v>
      </c>
      <c r="F4317" s="13"/>
      <c r="G4317" s="14">
        <v>11365.2</v>
      </c>
      <c r="H4317" s="14">
        <v>11365.2</v>
      </c>
      <c r="I4317" s="13"/>
      <c r="J4317" s="13"/>
      <c r="K4317" s="13"/>
      <c r="L4317" s="13"/>
      <c r="M4317" s="45"/>
      <c r="N4317" s="13"/>
      <c r="O4317" s="13" t="s">
        <v>22</v>
      </c>
      <c r="P4317" s="13" t="s">
        <v>331</v>
      </c>
      <c r="Q4317" s="13" t="s">
        <v>330</v>
      </c>
    </row>
    <row r="4318" spans="2:17" ht="45" hidden="1" x14ac:dyDescent="0.25">
      <c r="B4318" s="43">
        <v>73</v>
      </c>
      <c r="C4318" s="16" t="s">
        <v>4973</v>
      </c>
      <c r="D4318" s="13" t="s">
        <v>4908</v>
      </c>
      <c r="E4318" s="13">
        <v>69</v>
      </c>
      <c r="F4318" s="13"/>
      <c r="G4318" s="14">
        <v>2760</v>
      </c>
      <c r="H4318" s="14">
        <v>2760</v>
      </c>
      <c r="I4318" s="13"/>
      <c r="J4318" s="13"/>
      <c r="K4318" s="13"/>
      <c r="L4318" s="13"/>
      <c r="M4318" s="45"/>
      <c r="N4318" s="13"/>
      <c r="O4318" s="13" t="s">
        <v>22</v>
      </c>
      <c r="P4318" s="13" t="s">
        <v>331</v>
      </c>
      <c r="Q4318" s="13" t="s">
        <v>330</v>
      </c>
    </row>
    <row r="4319" spans="2:17" ht="45" hidden="1" x14ac:dyDescent="0.25">
      <c r="B4319" s="43">
        <v>74</v>
      </c>
      <c r="C4319" s="16" t="s">
        <v>4974</v>
      </c>
      <c r="D4319" s="13" t="s">
        <v>4908</v>
      </c>
      <c r="E4319" s="13">
        <v>72</v>
      </c>
      <c r="F4319" s="13"/>
      <c r="G4319" s="14">
        <v>2394</v>
      </c>
      <c r="H4319" s="14">
        <v>2394</v>
      </c>
      <c r="I4319" s="13"/>
      <c r="J4319" s="13"/>
      <c r="K4319" s="13"/>
      <c r="L4319" s="13"/>
      <c r="M4319" s="45"/>
      <c r="N4319" s="13"/>
      <c r="O4319" s="13" t="s">
        <v>22</v>
      </c>
      <c r="P4319" s="13" t="s">
        <v>331</v>
      </c>
      <c r="Q4319" s="13" t="s">
        <v>330</v>
      </c>
    </row>
    <row r="4320" spans="2:17" ht="45" hidden="1" x14ac:dyDescent="0.25">
      <c r="B4320" s="43">
        <v>75</v>
      </c>
      <c r="C4320" s="16" t="s">
        <v>4975</v>
      </c>
      <c r="D4320" s="13" t="s">
        <v>4908</v>
      </c>
      <c r="E4320" s="13">
        <v>68</v>
      </c>
      <c r="F4320" s="13"/>
      <c r="G4320" s="14">
        <v>12937</v>
      </c>
      <c r="H4320" s="14">
        <v>12937</v>
      </c>
      <c r="I4320" s="13"/>
      <c r="J4320" s="13"/>
      <c r="K4320" s="13"/>
      <c r="L4320" s="13"/>
      <c r="M4320" s="45"/>
      <c r="N4320" s="13"/>
      <c r="O4320" s="13" t="s">
        <v>22</v>
      </c>
      <c r="P4320" s="13" t="s">
        <v>331</v>
      </c>
      <c r="Q4320" s="13" t="s">
        <v>330</v>
      </c>
    </row>
    <row r="4321" spans="2:17" ht="45" hidden="1" x14ac:dyDescent="0.25">
      <c r="B4321" s="43">
        <v>76</v>
      </c>
      <c r="C4321" s="16" t="s">
        <v>4976</v>
      </c>
      <c r="D4321" s="13" t="s">
        <v>4908</v>
      </c>
      <c r="E4321" s="13">
        <v>145</v>
      </c>
      <c r="F4321" s="13"/>
      <c r="G4321" s="14">
        <v>8265</v>
      </c>
      <c r="H4321" s="14">
        <v>8265</v>
      </c>
      <c r="I4321" s="13"/>
      <c r="J4321" s="13"/>
      <c r="K4321" s="13"/>
      <c r="L4321" s="13"/>
      <c r="M4321" s="45"/>
      <c r="N4321" s="13"/>
      <c r="O4321" s="13" t="s">
        <v>22</v>
      </c>
      <c r="P4321" s="13" t="s">
        <v>331</v>
      </c>
      <c r="Q4321" s="13" t="s">
        <v>330</v>
      </c>
    </row>
    <row r="4322" spans="2:17" ht="45" hidden="1" x14ac:dyDescent="0.25">
      <c r="B4322" s="43">
        <v>77</v>
      </c>
      <c r="C4322" s="16" t="s">
        <v>4977</v>
      </c>
      <c r="D4322" s="13" t="s">
        <v>4908</v>
      </c>
      <c r="E4322" s="13">
        <v>66</v>
      </c>
      <c r="F4322" s="13"/>
      <c r="G4322" s="14">
        <v>2298.7800000000002</v>
      </c>
      <c r="H4322" s="14">
        <v>2298.7800000000002</v>
      </c>
      <c r="I4322" s="13"/>
      <c r="J4322" s="13"/>
      <c r="K4322" s="13"/>
      <c r="L4322" s="13"/>
      <c r="M4322" s="45"/>
      <c r="N4322" s="13"/>
      <c r="O4322" s="13" t="s">
        <v>22</v>
      </c>
      <c r="P4322" s="13" t="s">
        <v>331</v>
      </c>
      <c r="Q4322" s="13" t="s">
        <v>330</v>
      </c>
    </row>
    <row r="4323" spans="2:17" ht="45" hidden="1" x14ac:dyDescent="0.25">
      <c r="B4323" s="43">
        <v>78</v>
      </c>
      <c r="C4323" s="16" t="s">
        <v>4978</v>
      </c>
      <c r="D4323" s="13" t="s">
        <v>4908</v>
      </c>
      <c r="E4323" s="13">
        <v>72</v>
      </c>
      <c r="F4323" s="13"/>
      <c r="G4323" s="14">
        <v>5472</v>
      </c>
      <c r="H4323" s="14">
        <v>5472</v>
      </c>
      <c r="I4323" s="13"/>
      <c r="J4323" s="13"/>
      <c r="K4323" s="13"/>
      <c r="L4323" s="13"/>
      <c r="M4323" s="45"/>
      <c r="N4323" s="13"/>
      <c r="O4323" s="13" t="s">
        <v>22</v>
      </c>
      <c r="P4323" s="13" t="s">
        <v>331</v>
      </c>
      <c r="Q4323" s="13" t="s">
        <v>330</v>
      </c>
    </row>
    <row r="4324" spans="2:17" ht="45" hidden="1" x14ac:dyDescent="0.25">
      <c r="B4324" s="43">
        <v>79</v>
      </c>
      <c r="C4324" s="16" t="s">
        <v>4979</v>
      </c>
      <c r="D4324" s="13" t="s">
        <v>4908</v>
      </c>
      <c r="E4324" s="13">
        <v>64</v>
      </c>
      <c r="F4324" s="13"/>
      <c r="G4324" s="14">
        <v>10336</v>
      </c>
      <c r="H4324" s="14">
        <v>10336</v>
      </c>
      <c r="I4324" s="13"/>
      <c r="J4324" s="13"/>
      <c r="K4324" s="13"/>
      <c r="L4324" s="13"/>
      <c r="M4324" s="45"/>
      <c r="N4324" s="13"/>
      <c r="O4324" s="13" t="s">
        <v>22</v>
      </c>
      <c r="P4324" s="13" t="s">
        <v>331</v>
      </c>
      <c r="Q4324" s="13" t="s">
        <v>330</v>
      </c>
    </row>
    <row r="4325" spans="2:17" ht="45" hidden="1" x14ac:dyDescent="0.25">
      <c r="B4325" s="43">
        <v>80</v>
      </c>
      <c r="C4325" s="16" t="s">
        <v>4980</v>
      </c>
      <c r="D4325" s="13" t="s">
        <v>4908</v>
      </c>
      <c r="E4325" s="13">
        <v>71</v>
      </c>
      <c r="F4325" s="13"/>
      <c r="G4325" s="14">
        <v>5396</v>
      </c>
      <c r="H4325" s="14">
        <v>5396</v>
      </c>
      <c r="I4325" s="13"/>
      <c r="J4325" s="13"/>
      <c r="K4325" s="13"/>
      <c r="L4325" s="13"/>
      <c r="M4325" s="45"/>
      <c r="N4325" s="13"/>
      <c r="O4325" s="13" t="s">
        <v>22</v>
      </c>
      <c r="P4325" s="13" t="s">
        <v>331</v>
      </c>
      <c r="Q4325" s="13" t="s">
        <v>330</v>
      </c>
    </row>
    <row r="4326" spans="2:17" ht="45" hidden="1" x14ac:dyDescent="0.25">
      <c r="B4326" s="43">
        <v>81</v>
      </c>
      <c r="C4326" s="16" t="s">
        <v>4981</v>
      </c>
      <c r="D4326" s="13" t="s">
        <v>4908</v>
      </c>
      <c r="E4326" s="13">
        <v>66</v>
      </c>
      <c r="F4326" s="13"/>
      <c r="G4326" s="14">
        <v>10659</v>
      </c>
      <c r="H4326" s="14">
        <v>10659</v>
      </c>
      <c r="I4326" s="13"/>
      <c r="J4326" s="13"/>
      <c r="K4326" s="13"/>
      <c r="L4326" s="13"/>
      <c r="M4326" s="45"/>
      <c r="N4326" s="13"/>
      <c r="O4326" s="13" t="s">
        <v>22</v>
      </c>
      <c r="P4326" s="13" t="s">
        <v>331</v>
      </c>
      <c r="Q4326" s="13" t="s">
        <v>330</v>
      </c>
    </row>
    <row r="4327" spans="2:17" ht="45" hidden="1" x14ac:dyDescent="0.25">
      <c r="B4327" s="43">
        <v>82</v>
      </c>
      <c r="C4327" s="16" t="s">
        <v>4982</v>
      </c>
      <c r="D4327" s="13" t="s">
        <v>4908</v>
      </c>
      <c r="E4327" s="13">
        <v>87</v>
      </c>
      <c r="F4327" s="13"/>
      <c r="G4327" s="14">
        <v>4201.2299999999996</v>
      </c>
      <c r="H4327" s="14">
        <v>4201.2299999999996</v>
      </c>
      <c r="I4327" s="13"/>
      <c r="J4327" s="13"/>
      <c r="K4327" s="13"/>
      <c r="L4327" s="13"/>
      <c r="M4327" s="45"/>
      <c r="N4327" s="13"/>
      <c r="O4327" s="13" t="s">
        <v>22</v>
      </c>
      <c r="P4327" s="13" t="s">
        <v>331</v>
      </c>
      <c r="Q4327" s="13" t="s">
        <v>330</v>
      </c>
    </row>
    <row r="4328" spans="2:17" ht="45" hidden="1" x14ac:dyDescent="0.25">
      <c r="B4328" s="43">
        <v>83</v>
      </c>
      <c r="C4328" s="16" t="s">
        <v>4983</v>
      </c>
      <c r="D4328" s="13" t="s">
        <v>4908</v>
      </c>
      <c r="E4328" s="13">
        <v>425</v>
      </c>
      <c r="F4328" s="13"/>
      <c r="G4328" s="14">
        <v>9307.5</v>
      </c>
      <c r="H4328" s="14">
        <v>9307.5</v>
      </c>
      <c r="I4328" s="13"/>
      <c r="J4328" s="13"/>
      <c r="K4328" s="13"/>
      <c r="L4328" s="13"/>
      <c r="M4328" s="45"/>
      <c r="N4328" s="13"/>
      <c r="O4328" s="13" t="s">
        <v>22</v>
      </c>
      <c r="P4328" s="13" t="s">
        <v>331</v>
      </c>
      <c r="Q4328" s="13" t="s">
        <v>330</v>
      </c>
    </row>
    <row r="4329" spans="2:17" ht="45" hidden="1" x14ac:dyDescent="0.25">
      <c r="B4329" s="43">
        <v>84</v>
      </c>
      <c r="C4329" s="16" t="s">
        <v>4984</v>
      </c>
      <c r="D4329" s="13" t="s">
        <v>4908</v>
      </c>
      <c r="E4329" s="13">
        <v>384</v>
      </c>
      <c r="F4329" s="13"/>
      <c r="G4329" s="14">
        <v>9561.6</v>
      </c>
      <c r="H4329" s="14">
        <v>9561.6</v>
      </c>
      <c r="I4329" s="13"/>
      <c r="J4329" s="13"/>
      <c r="K4329" s="13"/>
      <c r="L4329" s="13"/>
      <c r="M4329" s="45"/>
      <c r="N4329" s="13"/>
      <c r="O4329" s="13" t="s">
        <v>22</v>
      </c>
      <c r="P4329" s="13" t="s">
        <v>331</v>
      </c>
      <c r="Q4329" s="13" t="s">
        <v>330</v>
      </c>
    </row>
    <row r="4330" spans="2:17" ht="45" hidden="1" x14ac:dyDescent="0.25">
      <c r="B4330" s="43">
        <v>85</v>
      </c>
      <c r="C4330" s="16" t="s">
        <v>4985</v>
      </c>
      <c r="D4330" s="13" t="s">
        <v>4908</v>
      </c>
      <c r="E4330" s="13">
        <v>285</v>
      </c>
      <c r="F4330" s="13"/>
      <c r="G4330" s="14">
        <v>4899.1499999999996</v>
      </c>
      <c r="H4330" s="14">
        <v>4899.1499999999996</v>
      </c>
      <c r="I4330" s="13"/>
      <c r="J4330" s="13"/>
      <c r="K4330" s="13"/>
      <c r="L4330" s="13"/>
      <c r="M4330" s="45"/>
      <c r="N4330" s="13"/>
      <c r="O4330" s="13" t="s">
        <v>22</v>
      </c>
      <c r="P4330" s="13" t="s">
        <v>331</v>
      </c>
      <c r="Q4330" s="13" t="s">
        <v>330</v>
      </c>
    </row>
    <row r="4331" spans="2:17" ht="45" hidden="1" x14ac:dyDescent="0.25">
      <c r="B4331" s="43">
        <v>86</v>
      </c>
      <c r="C4331" s="16" t="s">
        <v>4986</v>
      </c>
      <c r="D4331" s="13" t="s">
        <v>4908</v>
      </c>
      <c r="E4331" s="13">
        <v>161</v>
      </c>
      <c r="F4331" s="13"/>
      <c r="G4331" s="14">
        <v>7494.55</v>
      </c>
      <c r="H4331" s="14">
        <v>7494.55</v>
      </c>
      <c r="I4331" s="13"/>
      <c r="J4331" s="13"/>
      <c r="K4331" s="13"/>
      <c r="L4331" s="13"/>
      <c r="M4331" s="45"/>
      <c r="N4331" s="13"/>
      <c r="O4331" s="13" t="s">
        <v>22</v>
      </c>
      <c r="P4331" s="13" t="s">
        <v>331</v>
      </c>
      <c r="Q4331" s="13" t="s">
        <v>330</v>
      </c>
    </row>
    <row r="4332" spans="2:17" ht="45" hidden="1" x14ac:dyDescent="0.25">
      <c r="B4332" s="43">
        <v>87</v>
      </c>
      <c r="C4332" s="16" t="s">
        <v>4987</v>
      </c>
      <c r="D4332" s="13" t="s">
        <v>4908</v>
      </c>
      <c r="E4332" s="13">
        <v>126</v>
      </c>
      <c r="F4332" s="13"/>
      <c r="G4332" s="14">
        <v>4536</v>
      </c>
      <c r="H4332" s="14">
        <v>4536</v>
      </c>
      <c r="I4332" s="13"/>
      <c r="J4332" s="13"/>
      <c r="K4332" s="13"/>
      <c r="L4332" s="13"/>
      <c r="M4332" s="45"/>
      <c r="N4332" s="13"/>
      <c r="O4332" s="13" t="s">
        <v>22</v>
      </c>
      <c r="P4332" s="13" t="s">
        <v>331</v>
      </c>
      <c r="Q4332" s="13" t="s">
        <v>330</v>
      </c>
    </row>
    <row r="4333" spans="2:17" ht="45" hidden="1" x14ac:dyDescent="0.25">
      <c r="B4333" s="43">
        <v>88</v>
      </c>
      <c r="C4333" s="16" t="s">
        <v>4988</v>
      </c>
      <c r="D4333" s="13" t="s">
        <v>4908</v>
      </c>
      <c r="E4333" s="13">
        <v>227</v>
      </c>
      <c r="F4333" s="13"/>
      <c r="G4333" s="14">
        <v>3729.61</v>
      </c>
      <c r="H4333" s="14">
        <v>3729.61</v>
      </c>
      <c r="I4333" s="13"/>
      <c r="J4333" s="13"/>
      <c r="K4333" s="13"/>
      <c r="L4333" s="13"/>
      <c r="M4333" s="45"/>
      <c r="N4333" s="13"/>
      <c r="O4333" s="13" t="s">
        <v>22</v>
      </c>
      <c r="P4333" s="13" t="s">
        <v>331</v>
      </c>
      <c r="Q4333" s="13" t="s">
        <v>330</v>
      </c>
    </row>
    <row r="4334" spans="2:17" ht="45" hidden="1" x14ac:dyDescent="0.25">
      <c r="B4334" s="43">
        <v>89</v>
      </c>
      <c r="C4334" s="16" t="s">
        <v>4989</v>
      </c>
      <c r="D4334" s="13" t="s">
        <v>4908</v>
      </c>
      <c r="E4334" s="13">
        <v>253</v>
      </c>
      <c r="F4334" s="13"/>
      <c r="G4334" s="14">
        <v>5426.85</v>
      </c>
      <c r="H4334" s="14">
        <v>5426.85</v>
      </c>
      <c r="I4334" s="13"/>
      <c r="J4334" s="13"/>
      <c r="K4334" s="13"/>
      <c r="L4334" s="13"/>
      <c r="M4334" s="45"/>
      <c r="N4334" s="13"/>
      <c r="O4334" s="13" t="s">
        <v>22</v>
      </c>
      <c r="P4334" s="13" t="s">
        <v>331</v>
      </c>
      <c r="Q4334" s="13" t="s">
        <v>330</v>
      </c>
    </row>
    <row r="4335" spans="2:17" ht="45" hidden="1" x14ac:dyDescent="0.25">
      <c r="B4335" s="43">
        <v>90</v>
      </c>
      <c r="C4335" s="16" t="s">
        <v>4990</v>
      </c>
      <c r="D4335" s="13" t="s">
        <v>4908</v>
      </c>
      <c r="E4335" s="13">
        <v>136</v>
      </c>
      <c r="F4335" s="13"/>
      <c r="G4335" s="14">
        <v>3672</v>
      </c>
      <c r="H4335" s="14">
        <v>3672</v>
      </c>
      <c r="I4335" s="13"/>
      <c r="J4335" s="13"/>
      <c r="K4335" s="13"/>
      <c r="L4335" s="13"/>
      <c r="M4335" s="45"/>
      <c r="N4335" s="13"/>
      <c r="O4335" s="13" t="s">
        <v>22</v>
      </c>
      <c r="P4335" s="13" t="s">
        <v>331</v>
      </c>
      <c r="Q4335" s="13" t="s">
        <v>330</v>
      </c>
    </row>
    <row r="4336" spans="2:17" ht="45" hidden="1" x14ac:dyDescent="0.25">
      <c r="B4336" s="43">
        <v>91</v>
      </c>
      <c r="C4336" s="16" t="s">
        <v>4991</v>
      </c>
      <c r="D4336" s="13" t="s">
        <v>4908</v>
      </c>
      <c r="E4336" s="13">
        <v>120</v>
      </c>
      <c r="F4336" s="13"/>
      <c r="G4336" s="14">
        <v>4099.2</v>
      </c>
      <c r="H4336" s="14">
        <v>4099.2</v>
      </c>
      <c r="I4336" s="13"/>
      <c r="J4336" s="13"/>
      <c r="K4336" s="13"/>
      <c r="L4336" s="13"/>
      <c r="M4336" s="45"/>
      <c r="N4336" s="13"/>
      <c r="O4336" s="13" t="s">
        <v>22</v>
      </c>
      <c r="P4336" s="13" t="s">
        <v>331</v>
      </c>
      <c r="Q4336" s="13" t="s">
        <v>330</v>
      </c>
    </row>
    <row r="4337" spans="2:17" ht="45" hidden="1" x14ac:dyDescent="0.25">
      <c r="B4337" s="43">
        <v>92</v>
      </c>
      <c r="C4337" s="16" t="s">
        <v>4992</v>
      </c>
      <c r="D4337" s="13" t="s">
        <v>4908</v>
      </c>
      <c r="E4337" s="13">
        <v>20</v>
      </c>
      <c r="F4337" s="13"/>
      <c r="G4337" s="14">
        <v>21060</v>
      </c>
      <c r="H4337" s="14">
        <v>21060</v>
      </c>
      <c r="I4337" s="13"/>
      <c r="J4337" s="13"/>
      <c r="K4337" s="13"/>
      <c r="L4337" s="13"/>
      <c r="M4337" s="45"/>
      <c r="N4337" s="13"/>
      <c r="O4337" s="13" t="s">
        <v>22</v>
      </c>
      <c r="P4337" s="13" t="s">
        <v>331</v>
      </c>
      <c r="Q4337" s="13" t="s">
        <v>330</v>
      </c>
    </row>
    <row r="4338" spans="2:17" ht="45" hidden="1" x14ac:dyDescent="0.25">
      <c r="B4338" s="43">
        <v>93</v>
      </c>
      <c r="C4338" s="16" t="s">
        <v>4993</v>
      </c>
      <c r="D4338" s="13" t="s">
        <v>4908</v>
      </c>
      <c r="E4338" s="13">
        <v>1</v>
      </c>
      <c r="F4338" s="13"/>
      <c r="G4338" s="14">
        <v>480</v>
      </c>
      <c r="H4338" s="14">
        <v>480</v>
      </c>
      <c r="I4338" s="13"/>
      <c r="J4338" s="13"/>
      <c r="K4338" s="13"/>
      <c r="L4338" s="13"/>
      <c r="M4338" s="45"/>
      <c r="N4338" s="13"/>
      <c r="O4338" s="13" t="s">
        <v>22</v>
      </c>
      <c r="P4338" s="13" t="s">
        <v>331</v>
      </c>
      <c r="Q4338" s="13" t="s">
        <v>330</v>
      </c>
    </row>
    <row r="4339" spans="2:17" ht="45" hidden="1" x14ac:dyDescent="0.25">
      <c r="B4339" s="43">
        <v>94</v>
      </c>
      <c r="C4339" s="16" t="s">
        <v>4994</v>
      </c>
      <c r="D4339" s="13" t="s">
        <v>4908</v>
      </c>
      <c r="E4339" s="13">
        <v>1</v>
      </c>
      <c r="F4339" s="13"/>
      <c r="G4339" s="14">
        <v>866</v>
      </c>
      <c r="H4339" s="14">
        <v>866</v>
      </c>
      <c r="I4339" s="13"/>
      <c r="J4339" s="13"/>
      <c r="K4339" s="13"/>
      <c r="L4339" s="13"/>
      <c r="M4339" s="45"/>
      <c r="N4339" s="13"/>
      <c r="O4339" s="13" t="s">
        <v>22</v>
      </c>
      <c r="P4339" s="13" t="s">
        <v>331</v>
      </c>
      <c r="Q4339" s="13" t="s">
        <v>330</v>
      </c>
    </row>
    <row r="4340" spans="2:17" ht="45" hidden="1" x14ac:dyDescent="0.25">
      <c r="B4340" s="43">
        <v>95</v>
      </c>
      <c r="C4340" s="16" t="s">
        <v>4995</v>
      </c>
      <c r="D4340" s="13" t="s">
        <v>4908</v>
      </c>
      <c r="E4340" s="13">
        <v>1</v>
      </c>
      <c r="F4340" s="13"/>
      <c r="G4340" s="14">
        <v>730</v>
      </c>
      <c r="H4340" s="14">
        <v>730</v>
      </c>
      <c r="I4340" s="13"/>
      <c r="J4340" s="13"/>
      <c r="K4340" s="13"/>
      <c r="L4340" s="13"/>
      <c r="M4340" s="45"/>
      <c r="N4340" s="13"/>
      <c r="O4340" s="13" t="s">
        <v>22</v>
      </c>
      <c r="P4340" s="13" t="s">
        <v>331</v>
      </c>
      <c r="Q4340" s="13" t="s">
        <v>330</v>
      </c>
    </row>
    <row r="4341" spans="2:17" ht="45" hidden="1" x14ac:dyDescent="0.25">
      <c r="B4341" s="43">
        <v>96</v>
      </c>
      <c r="C4341" s="16" t="s">
        <v>4996</v>
      </c>
      <c r="D4341" s="13" t="s">
        <v>4908</v>
      </c>
      <c r="E4341" s="13">
        <v>1</v>
      </c>
      <c r="F4341" s="13"/>
      <c r="G4341" s="14">
        <v>280</v>
      </c>
      <c r="H4341" s="14">
        <v>280</v>
      </c>
      <c r="I4341" s="13"/>
      <c r="J4341" s="13"/>
      <c r="K4341" s="13"/>
      <c r="L4341" s="13"/>
      <c r="M4341" s="45"/>
      <c r="N4341" s="13"/>
      <c r="O4341" s="13" t="s">
        <v>22</v>
      </c>
      <c r="P4341" s="13" t="s">
        <v>331</v>
      </c>
      <c r="Q4341" s="13" t="s">
        <v>330</v>
      </c>
    </row>
    <row r="4342" spans="2:17" ht="45" hidden="1" x14ac:dyDescent="0.25">
      <c r="B4342" s="43">
        <v>97</v>
      </c>
      <c r="C4342" s="16" t="s">
        <v>4997</v>
      </c>
      <c r="D4342" s="13" t="s">
        <v>4908</v>
      </c>
      <c r="E4342" s="13">
        <v>127</v>
      </c>
      <c r="F4342" s="13"/>
      <c r="G4342" s="14">
        <v>6604</v>
      </c>
      <c r="H4342" s="14">
        <v>6604</v>
      </c>
      <c r="I4342" s="13"/>
      <c r="J4342" s="13"/>
      <c r="K4342" s="13"/>
      <c r="L4342" s="13"/>
      <c r="M4342" s="45"/>
      <c r="N4342" s="13"/>
      <c r="O4342" s="13" t="s">
        <v>22</v>
      </c>
      <c r="P4342" s="13" t="s">
        <v>331</v>
      </c>
      <c r="Q4342" s="13" t="s">
        <v>330</v>
      </c>
    </row>
    <row r="4343" spans="2:17" ht="45" hidden="1" x14ac:dyDescent="0.25">
      <c r="B4343" s="43">
        <v>98</v>
      </c>
      <c r="C4343" s="16" t="s">
        <v>4998</v>
      </c>
      <c r="D4343" s="13" t="s">
        <v>4908</v>
      </c>
      <c r="E4343" s="13">
        <v>127</v>
      </c>
      <c r="F4343" s="13"/>
      <c r="G4343" s="14">
        <v>15621</v>
      </c>
      <c r="H4343" s="14">
        <v>15621</v>
      </c>
      <c r="I4343" s="13"/>
      <c r="J4343" s="13"/>
      <c r="K4343" s="13"/>
      <c r="L4343" s="13"/>
      <c r="M4343" s="45"/>
      <c r="N4343" s="13"/>
      <c r="O4343" s="13" t="s">
        <v>22</v>
      </c>
      <c r="P4343" s="13" t="s">
        <v>331</v>
      </c>
      <c r="Q4343" s="13" t="s">
        <v>330</v>
      </c>
    </row>
    <row r="4344" spans="2:17" ht="45" hidden="1" x14ac:dyDescent="0.25">
      <c r="B4344" s="43">
        <v>99</v>
      </c>
      <c r="C4344" s="16" t="s">
        <v>4999</v>
      </c>
      <c r="D4344" s="13" t="s">
        <v>4908</v>
      </c>
      <c r="E4344" s="13">
        <v>127</v>
      </c>
      <c r="F4344" s="13"/>
      <c r="G4344" s="14">
        <v>24130</v>
      </c>
      <c r="H4344" s="14">
        <v>24130</v>
      </c>
      <c r="I4344" s="13"/>
      <c r="J4344" s="13"/>
      <c r="K4344" s="13"/>
      <c r="L4344" s="13"/>
      <c r="M4344" s="45"/>
      <c r="N4344" s="13"/>
      <c r="O4344" s="13" t="s">
        <v>22</v>
      </c>
      <c r="P4344" s="13" t="s">
        <v>331</v>
      </c>
      <c r="Q4344" s="13" t="s">
        <v>330</v>
      </c>
    </row>
    <row r="4345" spans="2:17" ht="45" hidden="1" x14ac:dyDescent="0.25">
      <c r="B4345" s="43">
        <v>100</v>
      </c>
      <c r="C4345" s="16" t="s">
        <v>5000</v>
      </c>
      <c r="D4345" s="13" t="s">
        <v>4908</v>
      </c>
      <c r="E4345" s="13">
        <v>127</v>
      </c>
      <c r="F4345" s="13"/>
      <c r="G4345" s="14">
        <v>20320</v>
      </c>
      <c r="H4345" s="14">
        <v>20320</v>
      </c>
      <c r="I4345" s="13"/>
      <c r="J4345" s="13"/>
      <c r="K4345" s="13"/>
      <c r="L4345" s="13"/>
      <c r="M4345" s="45"/>
      <c r="N4345" s="13"/>
      <c r="O4345" s="13" t="s">
        <v>22</v>
      </c>
      <c r="P4345" s="13" t="s">
        <v>331</v>
      </c>
      <c r="Q4345" s="13" t="s">
        <v>330</v>
      </c>
    </row>
    <row r="4346" spans="2:17" ht="45" hidden="1" x14ac:dyDescent="0.25">
      <c r="B4346" s="43">
        <v>101</v>
      </c>
      <c r="C4346" s="16" t="s">
        <v>5001</v>
      </c>
      <c r="D4346" s="13" t="s">
        <v>4908</v>
      </c>
      <c r="E4346" s="13">
        <v>6</v>
      </c>
      <c r="F4346" s="13"/>
      <c r="G4346" s="14">
        <v>1188</v>
      </c>
      <c r="H4346" s="14">
        <v>1188</v>
      </c>
      <c r="I4346" s="13"/>
      <c r="J4346" s="13"/>
      <c r="K4346" s="13"/>
      <c r="L4346" s="13"/>
      <c r="M4346" s="45"/>
      <c r="N4346" s="13"/>
      <c r="O4346" s="13" t="s">
        <v>22</v>
      </c>
      <c r="P4346" s="13" t="s">
        <v>331</v>
      </c>
      <c r="Q4346" s="13" t="s">
        <v>330</v>
      </c>
    </row>
    <row r="4347" spans="2:17" ht="45" hidden="1" x14ac:dyDescent="0.25">
      <c r="B4347" s="43">
        <v>102</v>
      </c>
      <c r="C4347" s="16" t="s">
        <v>5002</v>
      </c>
      <c r="D4347" s="13" t="s">
        <v>4908</v>
      </c>
      <c r="E4347" s="13">
        <v>51</v>
      </c>
      <c r="F4347" s="13"/>
      <c r="G4347" s="14">
        <v>3149.25</v>
      </c>
      <c r="H4347" s="14">
        <v>3149.25</v>
      </c>
      <c r="I4347" s="13"/>
      <c r="J4347" s="13"/>
      <c r="K4347" s="13"/>
      <c r="L4347" s="13"/>
      <c r="M4347" s="45"/>
      <c r="N4347" s="13"/>
      <c r="O4347" s="13" t="s">
        <v>22</v>
      </c>
      <c r="P4347" s="13" t="s">
        <v>331</v>
      </c>
      <c r="Q4347" s="13" t="s">
        <v>330</v>
      </c>
    </row>
    <row r="4348" spans="2:17" ht="45" hidden="1" x14ac:dyDescent="0.25">
      <c r="B4348" s="43">
        <v>103</v>
      </c>
      <c r="C4348" s="16" t="s">
        <v>5003</v>
      </c>
      <c r="D4348" s="13" t="s">
        <v>4908</v>
      </c>
      <c r="E4348" s="13">
        <v>105</v>
      </c>
      <c r="F4348" s="13"/>
      <c r="G4348" s="14">
        <v>3769.5</v>
      </c>
      <c r="H4348" s="14">
        <v>3769.5</v>
      </c>
      <c r="I4348" s="13"/>
      <c r="J4348" s="13"/>
      <c r="K4348" s="13"/>
      <c r="L4348" s="13"/>
      <c r="M4348" s="45"/>
      <c r="N4348" s="13"/>
      <c r="O4348" s="13" t="s">
        <v>22</v>
      </c>
      <c r="P4348" s="13" t="s">
        <v>331</v>
      </c>
      <c r="Q4348" s="13" t="s">
        <v>330</v>
      </c>
    </row>
    <row r="4349" spans="2:17" ht="45" hidden="1" x14ac:dyDescent="0.25">
      <c r="B4349" s="43">
        <v>104</v>
      </c>
      <c r="C4349" s="16" t="s">
        <v>5004</v>
      </c>
      <c r="D4349" s="13" t="s">
        <v>4908</v>
      </c>
      <c r="E4349" s="13">
        <v>30</v>
      </c>
      <c r="F4349" s="13"/>
      <c r="G4349" s="14">
        <v>1710</v>
      </c>
      <c r="H4349" s="14">
        <v>1710</v>
      </c>
      <c r="I4349" s="13"/>
      <c r="J4349" s="13"/>
      <c r="K4349" s="13"/>
      <c r="L4349" s="13"/>
      <c r="M4349" s="45"/>
      <c r="N4349" s="13"/>
      <c r="O4349" s="13" t="s">
        <v>22</v>
      </c>
      <c r="P4349" s="13" t="s">
        <v>331</v>
      </c>
      <c r="Q4349" s="13" t="s">
        <v>330</v>
      </c>
    </row>
    <row r="4350" spans="2:17" ht="45" hidden="1" x14ac:dyDescent="0.25">
      <c r="B4350" s="43">
        <v>105</v>
      </c>
      <c r="C4350" s="16" t="s">
        <v>5005</v>
      </c>
      <c r="D4350" s="13" t="s">
        <v>4908</v>
      </c>
      <c r="E4350" s="13">
        <v>20</v>
      </c>
      <c r="F4350" s="13"/>
      <c r="G4350" s="14">
        <v>1960</v>
      </c>
      <c r="H4350" s="14">
        <v>1960</v>
      </c>
      <c r="I4350" s="13"/>
      <c r="J4350" s="13"/>
      <c r="K4350" s="13"/>
      <c r="L4350" s="13"/>
      <c r="M4350" s="45"/>
      <c r="N4350" s="13"/>
      <c r="O4350" s="13" t="s">
        <v>22</v>
      </c>
      <c r="P4350" s="13" t="s">
        <v>331</v>
      </c>
      <c r="Q4350" s="13" t="s">
        <v>330</v>
      </c>
    </row>
    <row r="4351" spans="2:17" ht="45" hidden="1" x14ac:dyDescent="0.25">
      <c r="B4351" s="43">
        <v>106</v>
      </c>
      <c r="C4351" s="16" t="s">
        <v>5006</v>
      </c>
      <c r="D4351" s="13" t="s">
        <v>4908</v>
      </c>
      <c r="E4351" s="13">
        <v>40</v>
      </c>
      <c r="F4351" s="13"/>
      <c r="G4351" s="14">
        <v>1767.6</v>
      </c>
      <c r="H4351" s="14">
        <v>1767.6</v>
      </c>
      <c r="I4351" s="13"/>
      <c r="J4351" s="13"/>
      <c r="K4351" s="13"/>
      <c r="L4351" s="13"/>
      <c r="M4351" s="45"/>
      <c r="N4351" s="13"/>
      <c r="O4351" s="13" t="s">
        <v>22</v>
      </c>
      <c r="P4351" s="13" t="s">
        <v>331</v>
      </c>
      <c r="Q4351" s="13" t="s">
        <v>330</v>
      </c>
    </row>
    <row r="4352" spans="2:17" ht="45" hidden="1" x14ac:dyDescent="0.25">
      <c r="B4352" s="43">
        <v>107</v>
      </c>
      <c r="C4352" s="16" t="s">
        <v>5007</v>
      </c>
      <c r="D4352" s="13" t="s">
        <v>4908</v>
      </c>
      <c r="E4352" s="13">
        <v>13</v>
      </c>
      <c r="F4352" s="13"/>
      <c r="G4352" s="14">
        <v>2405</v>
      </c>
      <c r="H4352" s="14">
        <v>2405</v>
      </c>
      <c r="I4352" s="13"/>
      <c r="J4352" s="13"/>
      <c r="K4352" s="13"/>
      <c r="L4352" s="13"/>
      <c r="M4352" s="45"/>
      <c r="N4352" s="13"/>
      <c r="O4352" s="13" t="s">
        <v>22</v>
      </c>
      <c r="P4352" s="13" t="s">
        <v>331</v>
      </c>
      <c r="Q4352" s="13" t="s">
        <v>330</v>
      </c>
    </row>
    <row r="4353" spans="2:17" ht="45" hidden="1" x14ac:dyDescent="0.25">
      <c r="B4353" s="43">
        <v>108</v>
      </c>
      <c r="C4353" s="16" t="s">
        <v>5008</v>
      </c>
      <c r="D4353" s="13" t="s">
        <v>4908</v>
      </c>
      <c r="E4353" s="13">
        <v>13</v>
      </c>
      <c r="F4353" s="13"/>
      <c r="G4353" s="14">
        <v>1950</v>
      </c>
      <c r="H4353" s="14">
        <v>1950</v>
      </c>
      <c r="I4353" s="13"/>
      <c r="J4353" s="13"/>
      <c r="K4353" s="13"/>
      <c r="L4353" s="13"/>
      <c r="M4353" s="45"/>
      <c r="N4353" s="13"/>
      <c r="O4353" s="13" t="s">
        <v>22</v>
      </c>
      <c r="P4353" s="13" t="s">
        <v>331</v>
      </c>
      <c r="Q4353" s="13" t="s">
        <v>330</v>
      </c>
    </row>
    <row r="4354" spans="2:17" ht="45" hidden="1" x14ac:dyDescent="0.25">
      <c r="B4354" s="43">
        <v>109</v>
      </c>
      <c r="C4354" s="16" t="s">
        <v>5009</v>
      </c>
      <c r="D4354" s="13" t="s">
        <v>4908</v>
      </c>
      <c r="E4354" s="13">
        <v>105</v>
      </c>
      <c r="F4354" s="13"/>
      <c r="G4354" s="14">
        <v>12005.7</v>
      </c>
      <c r="H4354" s="14">
        <v>12005.7</v>
      </c>
      <c r="I4354" s="13"/>
      <c r="J4354" s="13"/>
      <c r="K4354" s="13"/>
      <c r="L4354" s="13"/>
      <c r="M4354" s="45"/>
      <c r="N4354" s="13"/>
      <c r="O4354" s="13" t="s">
        <v>22</v>
      </c>
      <c r="P4354" s="13" t="s">
        <v>331</v>
      </c>
      <c r="Q4354" s="13" t="s">
        <v>330</v>
      </c>
    </row>
    <row r="4355" spans="2:17" ht="45" hidden="1" x14ac:dyDescent="0.25">
      <c r="B4355" s="43">
        <v>110</v>
      </c>
      <c r="C4355" s="16" t="s">
        <v>5010</v>
      </c>
      <c r="D4355" s="13" t="s">
        <v>4908</v>
      </c>
      <c r="E4355" s="13">
        <v>25</v>
      </c>
      <c r="F4355" s="13"/>
      <c r="G4355" s="14">
        <v>6700</v>
      </c>
      <c r="H4355" s="14">
        <v>6700</v>
      </c>
      <c r="I4355" s="13"/>
      <c r="J4355" s="13"/>
      <c r="K4355" s="13"/>
      <c r="L4355" s="13"/>
      <c r="M4355" s="45"/>
      <c r="N4355" s="13"/>
      <c r="O4355" s="13" t="s">
        <v>22</v>
      </c>
      <c r="P4355" s="13" t="s">
        <v>331</v>
      </c>
      <c r="Q4355" s="13" t="s">
        <v>330</v>
      </c>
    </row>
    <row r="4356" spans="2:17" ht="45" hidden="1" x14ac:dyDescent="0.25">
      <c r="B4356" s="43">
        <v>111</v>
      </c>
      <c r="C4356" s="16" t="s">
        <v>5011</v>
      </c>
      <c r="D4356" s="13" t="s">
        <v>4908</v>
      </c>
      <c r="E4356" s="13">
        <v>25</v>
      </c>
      <c r="F4356" s="13"/>
      <c r="G4356" s="14">
        <v>2475</v>
      </c>
      <c r="H4356" s="14">
        <v>2475</v>
      </c>
      <c r="I4356" s="13"/>
      <c r="J4356" s="13"/>
      <c r="K4356" s="13"/>
      <c r="L4356" s="13"/>
      <c r="M4356" s="45"/>
      <c r="N4356" s="13"/>
      <c r="O4356" s="13" t="s">
        <v>22</v>
      </c>
      <c r="P4356" s="13" t="s">
        <v>331</v>
      </c>
      <c r="Q4356" s="13" t="s">
        <v>330</v>
      </c>
    </row>
    <row r="4357" spans="2:17" ht="45" hidden="1" x14ac:dyDescent="0.25">
      <c r="B4357" s="43">
        <v>112</v>
      </c>
      <c r="C4357" s="16" t="s">
        <v>5012</v>
      </c>
      <c r="D4357" s="13" t="s">
        <v>4908</v>
      </c>
      <c r="E4357" s="13">
        <v>25</v>
      </c>
      <c r="F4357" s="13"/>
      <c r="G4357" s="14">
        <v>14500</v>
      </c>
      <c r="H4357" s="14">
        <v>14500</v>
      </c>
      <c r="I4357" s="13"/>
      <c r="J4357" s="13"/>
      <c r="K4357" s="13"/>
      <c r="L4357" s="13"/>
      <c r="M4357" s="45"/>
      <c r="N4357" s="13"/>
      <c r="O4357" s="13" t="s">
        <v>22</v>
      </c>
      <c r="P4357" s="13" t="s">
        <v>331</v>
      </c>
      <c r="Q4357" s="13" t="s">
        <v>330</v>
      </c>
    </row>
    <row r="4358" spans="2:17" ht="45" hidden="1" x14ac:dyDescent="0.25">
      <c r="B4358" s="43">
        <v>113</v>
      </c>
      <c r="C4358" s="16" t="s">
        <v>5013</v>
      </c>
      <c r="D4358" s="13" t="s">
        <v>4908</v>
      </c>
      <c r="E4358" s="13">
        <v>205</v>
      </c>
      <c r="F4358" s="13"/>
      <c r="G4358" s="14">
        <v>86100</v>
      </c>
      <c r="H4358" s="14">
        <v>86100</v>
      </c>
      <c r="I4358" s="13"/>
      <c r="J4358" s="13"/>
      <c r="K4358" s="13"/>
      <c r="L4358" s="13"/>
      <c r="M4358" s="45"/>
      <c r="N4358" s="13"/>
      <c r="O4358" s="13" t="s">
        <v>22</v>
      </c>
      <c r="P4358" s="13" t="s">
        <v>331</v>
      </c>
      <c r="Q4358" s="13" t="s">
        <v>330</v>
      </c>
    </row>
    <row r="4359" spans="2:17" ht="45" hidden="1" x14ac:dyDescent="0.25">
      <c r="B4359" s="43">
        <v>114</v>
      </c>
      <c r="C4359" s="16" t="s">
        <v>5014</v>
      </c>
      <c r="D4359" s="13" t="s">
        <v>4908</v>
      </c>
      <c r="E4359" s="13">
        <v>105</v>
      </c>
      <c r="F4359" s="13"/>
      <c r="G4359" s="14">
        <v>11550</v>
      </c>
      <c r="H4359" s="14">
        <v>11550</v>
      </c>
      <c r="I4359" s="13"/>
      <c r="J4359" s="13"/>
      <c r="K4359" s="13"/>
      <c r="L4359" s="13"/>
      <c r="M4359" s="45"/>
      <c r="N4359" s="13"/>
      <c r="O4359" s="13" t="s">
        <v>22</v>
      </c>
      <c r="P4359" s="13" t="s">
        <v>331</v>
      </c>
      <c r="Q4359" s="13" t="s">
        <v>330</v>
      </c>
    </row>
    <row r="4360" spans="2:17" ht="45" hidden="1" x14ac:dyDescent="0.25">
      <c r="B4360" s="43">
        <v>115</v>
      </c>
      <c r="C4360" s="16" t="s">
        <v>5015</v>
      </c>
      <c r="D4360" s="13" t="s">
        <v>4908</v>
      </c>
      <c r="E4360" s="13">
        <v>31</v>
      </c>
      <c r="F4360" s="13"/>
      <c r="G4360" s="14">
        <v>2170</v>
      </c>
      <c r="H4360" s="14">
        <v>2170</v>
      </c>
      <c r="I4360" s="13"/>
      <c r="J4360" s="13"/>
      <c r="K4360" s="13"/>
      <c r="L4360" s="13"/>
      <c r="M4360" s="45"/>
      <c r="N4360" s="13"/>
      <c r="O4360" s="13" t="s">
        <v>22</v>
      </c>
      <c r="P4360" s="13" t="s">
        <v>331</v>
      </c>
      <c r="Q4360" s="13" t="s">
        <v>330</v>
      </c>
    </row>
    <row r="4361" spans="2:17" ht="45" hidden="1" x14ac:dyDescent="0.25">
      <c r="B4361" s="43">
        <v>116</v>
      </c>
      <c r="C4361" s="16" t="s">
        <v>5016</v>
      </c>
      <c r="D4361" s="13" t="s">
        <v>4908</v>
      </c>
      <c r="E4361" s="13">
        <v>56</v>
      </c>
      <c r="F4361" s="13"/>
      <c r="G4361" s="14">
        <v>4536</v>
      </c>
      <c r="H4361" s="14">
        <v>4536</v>
      </c>
      <c r="I4361" s="13"/>
      <c r="J4361" s="13"/>
      <c r="K4361" s="13"/>
      <c r="L4361" s="13"/>
      <c r="M4361" s="45"/>
      <c r="N4361" s="13"/>
      <c r="O4361" s="13" t="s">
        <v>22</v>
      </c>
      <c r="P4361" s="13" t="s">
        <v>331</v>
      </c>
      <c r="Q4361" s="13" t="s">
        <v>330</v>
      </c>
    </row>
    <row r="4362" spans="2:17" ht="45" hidden="1" x14ac:dyDescent="0.25">
      <c r="B4362" s="43">
        <v>117</v>
      </c>
      <c r="C4362" s="16" t="s">
        <v>5017</v>
      </c>
      <c r="D4362" s="13" t="s">
        <v>4908</v>
      </c>
      <c r="E4362" s="13">
        <v>35</v>
      </c>
      <c r="F4362" s="13"/>
      <c r="G4362" s="14">
        <v>3325</v>
      </c>
      <c r="H4362" s="14">
        <v>3325</v>
      </c>
      <c r="I4362" s="13"/>
      <c r="J4362" s="13"/>
      <c r="K4362" s="13"/>
      <c r="L4362" s="13"/>
      <c r="M4362" s="45"/>
      <c r="N4362" s="13"/>
      <c r="O4362" s="13" t="s">
        <v>22</v>
      </c>
      <c r="P4362" s="13" t="s">
        <v>331</v>
      </c>
      <c r="Q4362" s="13" t="s">
        <v>330</v>
      </c>
    </row>
    <row r="4363" spans="2:17" ht="45" hidden="1" x14ac:dyDescent="0.25">
      <c r="B4363" s="43">
        <v>118</v>
      </c>
      <c r="C4363" s="16" t="s">
        <v>5018</v>
      </c>
      <c r="D4363" s="13" t="s">
        <v>4908</v>
      </c>
      <c r="E4363" s="13">
        <v>25</v>
      </c>
      <c r="F4363" s="13"/>
      <c r="G4363" s="14">
        <v>6925</v>
      </c>
      <c r="H4363" s="14">
        <v>6925</v>
      </c>
      <c r="I4363" s="13"/>
      <c r="J4363" s="13"/>
      <c r="K4363" s="13"/>
      <c r="L4363" s="13"/>
      <c r="M4363" s="45"/>
      <c r="N4363" s="13"/>
      <c r="O4363" s="13" t="s">
        <v>22</v>
      </c>
      <c r="P4363" s="13" t="s">
        <v>331</v>
      </c>
      <c r="Q4363" s="13" t="s">
        <v>330</v>
      </c>
    </row>
    <row r="4364" spans="2:17" ht="45" hidden="1" x14ac:dyDescent="0.25">
      <c r="B4364" s="43">
        <v>119</v>
      </c>
      <c r="C4364" s="16" t="s">
        <v>5019</v>
      </c>
      <c r="D4364" s="13" t="s">
        <v>4908</v>
      </c>
      <c r="E4364" s="13">
        <v>22</v>
      </c>
      <c r="F4364" s="13"/>
      <c r="G4364" s="14">
        <v>6094</v>
      </c>
      <c r="H4364" s="14">
        <v>6094</v>
      </c>
      <c r="I4364" s="13"/>
      <c r="J4364" s="13"/>
      <c r="K4364" s="13"/>
      <c r="L4364" s="13"/>
      <c r="M4364" s="45"/>
      <c r="N4364" s="13"/>
      <c r="O4364" s="13" t="s">
        <v>22</v>
      </c>
      <c r="P4364" s="13" t="s">
        <v>331</v>
      </c>
      <c r="Q4364" s="13" t="s">
        <v>330</v>
      </c>
    </row>
    <row r="4365" spans="2:17" ht="45" hidden="1" x14ac:dyDescent="0.25">
      <c r="B4365" s="43">
        <v>120</v>
      </c>
      <c r="C4365" s="16" t="s">
        <v>5020</v>
      </c>
      <c r="D4365" s="13" t="s">
        <v>4908</v>
      </c>
      <c r="E4365" s="13">
        <v>22</v>
      </c>
      <c r="F4365" s="13"/>
      <c r="G4365" s="14">
        <v>22000</v>
      </c>
      <c r="H4365" s="14">
        <v>22000</v>
      </c>
      <c r="I4365" s="13"/>
      <c r="J4365" s="13"/>
      <c r="K4365" s="13"/>
      <c r="L4365" s="13"/>
      <c r="M4365" s="45"/>
      <c r="N4365" s="13"/>
      <c r="O4365" s="13" t="s">
        <v>22</v>
      </c>
      <c r="P4365" s="13" t="s">
        <v>331</v>
      </c>
      <c r="Q4365" s="13" t="s">
        <v>330</v>
      </c>
    </row>
    <row r="4366" spans="2:17" ht="45" hidden="1" x14ac:dyDescent="0.25">
      <c r="B4366" s="43">
        <v>121</v>
      </c>
      <c r="C4366" s="16" t="s">
        <v>5021</v>
      </c>
      <c r="D4366" s="13" t="s">
        <v>4908</v>
      </c>
      <c r="E4366" s="13">
        <v>22</v>
      </c>
      <c r="F4366" s="13"/>
      <c r="G4366" s="14">
        <v>9680</v>
      </c>
      <c r="H4366" s="14">
        <v>9680</v>
      </c>
      <c r="I4366" s="13"/>
      <c r="J4366" s="13"/>
      <c r="K4366" s="13"/>
      <c r="L4366" s="13"/>
      <c r="M4366" s="45"/>
      <c r="N4366" s="13"/>
      <c r="O4366" s="13" t="s">
        <v>22</v>
      </c>
      <c r="P4366" s="13" t="s">
        <v>331</v>
      </c>
      <c r="Q4366" s="13" t="s">
        <v>330</v>
      </c>
    </row>
    <row r="4367" spans="2:17" ht="45" hidden="1" x14ac:dyDescent="0.25">
      <c r="B4367" s="43">
        <v>122</v>
      </c>
      <c r="C4367" s="16" t="s">
        <v>5022</v>
      </c>
      <c r="D4367" s="13" t="s">
        <v>4908</v>
      </c>
      <c r="E4367" s="13">
        <v>23</v>
      </c>
      <c r="F4367" s="13"/>
      <c r="G4367" s="14">
        <v>9821</v>
      </c>
      <c r="H4367" s="14">
        <v>9821</v>
      </c>
      <c r="I4367" s="13"/>
      <c r="J4367" s="13"/>
      <c r="K4367" s="13"/>
      <c r="L4367" s="13"/>
      <c r="M4367" s="45"/>
      <c r="N4367" s="13"/>
      <c r="O4367" s="13" t="s">
        <v>22</v>
      </c>
      <c r="P4367" s="13" t="s">
        <v>331</v>
      </c>
      <c r="Q4367" s="13" t="s">
        <v>330</v>
      </c>
    </row>
    <row r="4368" spans="2:17" ht="45" hidden="1" x14ac:dyDescent="0.25">
      <c r="B4368" s="43">
        <v>123</v>
      </c>
      <c r="C4368" s="16" t="s">
        <v>5023</v>
      </c>
      <c r="D4368" s="13" t="s">
        <v>4908</v>
      </c>
      <c r="E4368" s="13">
        <v>28</v>
      </c>
      <c r="F4368" s="13"/>
      <c r="G4368" s="14">
        <v>2520</v>
      </c>
      <c r="H4368" s="14">
        <v>2520</v>
      </c>
      <c r="I4368" s="13"/>
      <c r="J4368" s="13"/>
      <c r="K4368" s="13"/>
      <c r="L4368" s="13"/>
      <c r="M4368" s="45"/>
      <c r="N4368" s="13"/>
      <c r="O4368" s="13" t="s">
        <v>22</v>
      </c>
      <c r="P4368" s="13" t="s">
        <v>331</v>
      </c>
      <c r="Q4368" s="13" t="s">
        <v>330</v>
      </c>
    </row>
    <row r="4369" spans="2:17" ht="45" hidden="1" x14ac:dyDescent="0.25">
      <c r="B4369" s="43">
        <v>124</v>
      </c>
      <c r="C4369" s="16" t="s">
        <v>5024</v>
      </c>
      <c r="D4369" s="13" t="s">
        <v>4908</v>
      </c>
      <c r="E4369" s="13">
        <v>110</v>
      </c>
      <c r="F4369" s="13"/>
      <c r="G4369" s="14">
        <v>13717</v>
      </c>
      <c r="H4369" s="14">
        <v>13717</v>
      </c>
      <c r="I4369" s="13"/>
      <c r="J4369" s="13"/>
      <c r="K4369" s="13"/>
      <c r="L4369" s="13"/>
      <c r="M4369" s="45"/>
      <c r="N4369" s="13"/>
      <c r="O4369" s="13" t="s">
        <v>22</v>
      </c>
      <c r="P4369" s="13" t="s">
        <v>331</v>
      </c>
      <c r="Q4369" s="13" t="s">
        <v>330</v>
      </c>
    </row>
    <row r="4370" spans="2:17" ht="45" hidden="1" x14ac:dyDescent="0.25">
      <c r="B4370" s="43">
        <v>125</v>
      </c>
      <c r="C4370" s="16" t="s">
        <v>5025</v>
      </c>
      <c r="D4370" s="13" t="s">
        <v>4908</v>
      </c>
      <c r="E4370" s="13">
        <v>35</v>
      </c>
      <c r="F4370" s="13"/>
      <c r="G4370" s="14">
        <v>4814.25</v>
      </c>
      <c r="H4370" s="14">
        <v>4814.25</v>
      </c>
      <c r="I4370" s="13"/>
      <c r="J4370" s="13"/>
      <c r="K4370" s="13"/>
      <c r="L4370" s="13"/>
      <c r="M4370" s="45"/>
      <c r="N4370" s="13"/>
      <c r="O4370" s="13" t="s">
        <v>22</v>
      </c>
      <c r="P4370" s="13" t="s">
        <v>331</v>
      </c>
      <c r="Q4370" s="13" t="s">
        <v>330</v>
      </c>
    </row>
    <row r="4371" spans="2:17" ht="45" hidden="1" x14ac:dyDescent="0.25">
      <c r="B4371" s="43">
        <v>126</v>
      </c>
      <c r="C4371" s="16" t="s">
        <v>5026</v>
      </c>
      <c r="D4371" s="13" t="s">
        <v>4908</v>
      </c>
      <c r="E4371" s="13">
        <v>13</v>
      </c>
      <c r="F4371" s="13"/>
      <c r="G4371" s="14">
        <v>1430</v>
      </c>
      <c r="H4371" s="14">
        <v>1430</v>
      </c>
      <c r="I4371" s="13"/>
      <c r="J4371" s="13"/>
      <c r="K4371" s="13"/>
      <c r="L4371" s="13"/>
      <c r="M4371" s="45"/>
      <c r="N4371" s="13"/>
      <c r="O4371" s="13" t="s">
        <v>22</v>
      </c>
      <c r="P4371" s="13" t="s">
        <v>331</v>
      </c>
      <c r="Q4371" s="13" t="s">
        <v>330</v>
      </c>
    </row>
    <row r="4372" spans="2:17" ht="45" hidden="1" x14ac:dyDescent="0.25">
      <c r="B4372" s="43">
        <v>127</v>
      </c>
      <c r="C4372" s="16" t="s">
        <v>5027</v>
      </c>
      <c r="D4372" s="13" t="s">
        <v>4908</v>
      </c>
      <c r="E4372" s="13">
        <v>75</v>
      </c>
      <c r="F4372" s="13"/>
      <c r="G4372" s="14">
        <v>3667.5</v>
      </c>
      <c r="H4372" s="14">
        <v>3667.5</v>
      </c>
      <c r="I4372" s="13"/>
      <c r="J4372" s="13"/>
      <c r="K4372" s="13"/>
      <c r="L4372" s="13"/>
      <c r="M4372" s="45"/>
      <c r="N4372" s="13"/>
      <c r="O4372" s="13" t="s">
        <v>22</v>
      </c>
      <c r="P4372" s="13" t="s">
        <v>331</v>
      </c>
      <c r="Q4372" s="13" t="s">
        <v>330</v>
      </c>
    </row>
    <row r="4373" spans="2:17" ht="45" hidden="1" x14ac:dyDescent="0.25">
      <c r="B4373" s="43">
        <v>128</v>
      </c>
      <c r="C4373" s="16" t="s">
        <v>5028</v>
      </c>
      <c r="D4373" s="13" t="s">
        <v>4908</v>
      </c>
      <c r="E4373" s="13">
        <v>55</v>
      </c>
      <c r="F4373" s="13"/>
      <c r="G4373" s="14">
        <v>4400</v>
      </c>
      <c r="H4373" s="14">
        <v>4400</v>
      </c>
      <c r="I4373" s="13"/>
      <c r="J4373" s="13"/>
      <c r="K4373" s="13"/>
      <c r="L4373" s="13"/>
      <c r="M4373" s="45"/>
      <c r="N4373" s="13"/>
      <c r="O4373" s="13" t="s">
        <v>22</v>
      </c>
      <c r="P4373" s="13" t="s">
        <v>331</v>
      </c>
      <c r="Q4373" s="13" t="s">
        <v>330</v>
      </c>
    </row>
    <row r="4374" spans="2:17" ht="45" hidden="1" x14ac:dyDescent="0.25">
      <c r="B4374" s="43">
        <v>129</v>
      </c>
      <c r="C4374" s="16" t="s">
        <v>5030</v>
      </c>
      <c r="D4374" s="13" t="s">
        <v>4908</v>
      </c>
      <c r="E4374" s="13">
        <v>45</v>
      </c>
      <c r="F4374" s="13"/>
      <c r="G4374" s="14">
        <v>3633.7</v>
      </c>
      <c r="H4374" s="14">
        <v>3633.75</v>
      </c>
      <c r="I4374" s="13"/>
      <c r="J4374" s="13"/>
      <c r="K4374" s="13"/>
      <c r="L4374" s="13"/>
      <c r="M4374" s="45"/>
      <c r="N4374" s="13"/>
      <c r="O4374" s="13" t="s">
        <v>22</v>
      </c>
      <c r="P4374" s="13" t="s">
        <v>331</v>
      </c>
      <c r="Q4374" s="13" t="s">
        <v>330</v>
      </c>
    </row>
    <row r="4375" spans="2:17" ht="45" hidden="1" x14ac:dyDescent="0.25">
      <c r="B4375" s="43">
        <v>130</v>
      </c>
      <c r="C4375" s="16" t="s">
        <v>5029</v>
      </c>
      <c r="D4375" s="13" t="s">
        <v>4908</v>
      </c>
      <c r="E4375" s="13">
        <v>55</v>
      </c>
      <c r="F4375" s="13"/>
      <c r="G4375" s="14">
        <v>2219.8000000000002</v>
      </c>
      <c r="H4375" s="14">
        <v>2219.8000000000002</v>
      </c>
      <c r="I4375" s="13"/>
      <c r="J4375" s="13"/>
      <c r="K4375" s="13"/>
      <c r="L4375" s="13"/>
      <c r="M4375" s="45"/>
      <c r="N4375" s="13"/>
      <c r="O4375" s="13" t="s">
        <v>22</v>
      </c>
      <c r="P4375" s="13" t="s">
        <v>331</v>
      </c>
      <c r="Q4375" s="13" t="s">
        <v>330</v>
      </c>
    </row>
    <row r="4376" spans="2:17" ht="45" hidden="1" x14ac:dyDescent="0.25">
      <c r="B4376" s="43">
        <v>131</v>
      </c>
      <c r="C4376" s="16" t="s">
        <v>5031</v>
      </c>
      <c r="D4376" s="13" t="s">
        <v>4908</v>
      </c>
      <c r="E4376" s="13">
        <v>22</v>
      </c>
      <c r="F4376" s="13"/>
      <c r="G4376" s="14">
        <v>1985.5</v>
      </c>
      <c r="H4376" s="14">
        <v>1985.5</v>
      </c>
      <c r="I4376" s="13"/>
      <c r="J4376" s="13"/>
      <c r="K4376" s="13"/>
      <c r="L4376" s="13"/>
      <c r="M4376" s="45"/>
      <c r="N4376" s="13"/>
      <c r="O4376" s="13" t="s">
        <v>22</v>
      </c>
      <c r="P4376" s="13" t="s">
        <v>331</v>
      </c>
      <c r="Q4376" s="13" t="s">
        <v>330</v>
      </c>
    </row>
    <row r="4377" spans="2:17" ht="45" hidden="1" x14ac:dyDescent="0.25">
      <c r="B4377" s="43">
        <v>132</v>
      </c>
      <c r="C4377" s="16" t="s">
        <v>5032</v>
      </c>
      <c r="D4377" s="13" t="s">
        <v>4908</v>
      </c>
      <c r="E4377" s="13">
        <v>22</v>
      </c>
      <c r="F4377" s="13"/>
      <c r="G4377" s="14">
        <v>1985.5</v>
      </c>
      <c r="H4377" s="14">
        <v>1985.5</v>
      </c>
      <c r="I4377" s="13"/>
      <c r="J4377" s="13"/>
      <c r="K4377" s="13"/>
      <c r="L4377" s="13"/>
      <c r="M4377" s="45"/>
      <c r="N4377" s="13"/>
      <c r="O4377" s="13" t="s">
        <v>22</v>
      </c>
      <c r="P4377" s="13" t="s">
        <v>331</v>
      </c>
      <c r="Q4377" s="13" t="s">
        <v>330</v>
      </c>
    </row>
    <row r="4378" spans="2:17" ht="45" hidden="1" x14ac:dyDescent="0.25">
      <c r="B4378" s="43">
        <v>133</v>
      </c>
      <c r="C4378" s="16" t="s">
        <v>5033</v>
      </c>
      <c r="D4378" s="13" t="s">
        <v>4908</v>
      </c>
      <c r="E4378" s="13">
        <v>22</v>
      </c>
      <c r="F4378" s="13"/>
      <c r="G4378" s="14">
        <v>1985.5</v>
      </c>
      <c r="H4378" s="14">
        <v>1985.5</v>
      </c>
      <c r="I4378" s="13"/>
      <c r="J4378" s="13"/>
      <c r="K4378" s="13"/>
      <c r="L4378" s="13"/>
      <c r="M4378" s="45"/>
      <c r="N4378" s="13"/>
      <c r="O4378" s="13" t="s">
        <v>22</v>
      </c>
      <c r="P4378" s="13" t="s">
        <v>331</v>
      </c>
      <c r="Q4378" s="13" t="s">
        <v>330</v>
      </c>
    </row>
    <row r="4379" spans="2:17" ht="45" hidden="1" x14ac:dyDescent="0.25">
      <c r="B4379" s="43">
        <v>134</v>
      </c>
      <c r="C4379" s="16" t="s">
        <v>5034</v>
      </c>
      <c r="D4379" s="13" t="s">
        <v>4908</v>
      </c>
      <c r="E4379" s="13">
        <v>22</v>
      </c>
      <c r="F4379" s="13"/>
      <c r="G4379" s="14">
        <v>1950.52</v>
      </c>
      <c r="H4379" s="14">
        <v>1950.52</v>
      </c>
      <c r="I4379" s="13"/>
      <c r="J4379" s="13"/>
      <c r="K4379" s="13"/>
      <c r="L4379" s="13"/>
      <c r="M4379" s="45"/>
      <c r="N4379" s="13"/>
      <c r="O4379" s="13" t="s">
        <v>22</v>
      </c>
      <c r="P4379" s="13" t="s">
        <v>331</v>
      </c>
      <c r="Q4379" s="13" t="s">
        <v>330</v>
      </c>
    </row>
    <row r="4380" spans="2:17" ht="45" hidden="1" x14ac:dyDescent="0.25">
      <c r="B4380" s="43">
        <v>135</v>
      </c>
      <c r="C4380" s="16" t="s">
        <v>5035</v>
      </c>
      <c r="D4380" s="13" t="s">
        <v>4908</v>
      </c>
      <c r="E4380" s="13">
        <v>25</v>
      </c>
      <c r="F4380" s="13"/>
      <c r="G4380" s="14">
        <v>25000</v>
      </c>
      <c r="H4380" s="14">
        <v>25000</v>
      </c>
      <c r="I4380" s="13"/>
      <c r="J4380" s="13"/>
      <c r="K4380" s="13"/>
      <c r="L4380" s="13"/>
      <c r="M4380" s="45"/>
      <c r="N4380" s="13"/>
      <c r="O4380" s="13" t="s">
        <v>22</v>
      </c>
      <c r="P4380" s="13" t="s">
        <v>331</v>
      </c>
      <c r="Q4380" s="13" t="s">
        <v>330</v>
      </c>
    </row>
    <row r="4381" spans="2:17" ht="45" hidden="1" x14ac:dyDescent="0.25">
      <c r="B4381" s="43">
        <v>136</v>
      </c>
      <c r="C4381" s="16" t="s">
        <v>5036</v>
      </c>
      <c r="D4381" s="13" t="s">
        <v>4908</v>
      </c>
      <c r="E4381" s="13">
        <v>25</v>
      </c>
      <c r="F4381" s="13"/>
      <c r="G4381" s="14">
        <v>10450</v>
      </c>
      <c r="H4381" s="14">
        <v>10450</v>
      </c>
      <c r="I4381" s="13"/>
      <c r="J4381" s="13"/>
      <c r="K4381" s="13"/>
      <c r="L4381" s="13"/>
      <c r="M4381" s="45"/>
      <c r="N4381" s="13"/>
      <c r="O4381" s="13" t="s">
        <v>22</v>
      </c>
      <c r="P4381" s="13" t="s">
        <v>331</v>
      </c>
      <c r="Q4381" s="13" t="s">
        <v>330</v>
      </c>
    </row>
    <row r="4382" spans="2:17" ht="45" hidden="1" x14ac:dyDescent="0.25">
      <c r="B4382" s="43">
        <v>137</v>
      </c>
      <c r="C4382" s="16" t="s">
        <v>5037</v>
      </c>
      <c r="D4382" s="13" t="s">
        <v>4908</v>
      </c>
      <c r="E4382" s="13">
        <v>30</v>
      </c>
      <c r="F4382" s="13"/>
      <c r="G4382" s="14">
        <v>13500</v>
      </c>
      <c r="H4382" s="14">
        <v>13500</v>
      </c>
      <c r="I4382" s="13"/>
      <c r="J4382" s="13"/>
      <c r="K4382" s="13"/>
      <c r="L4382" s="13"/>
      <c r="M4382" s="45"/>
      <c r="N4382" s="13"/>
      <c r="O4382" s="13" t="s">
        <v>22</v>
      </c>
      <c r="P4382" s="13" t="s">
        <v>331</v>
      </c>
      <c r="Q4382" s="13" t="s">
        <v>330</v>
      </c>
    </row>
    <row r="4383" spans="2:17" ht="45" hidden="1" x14ac:dyDescent="0.25">
      <c r="B4383" s="43">
        <v>138</v>
      </c>
      <c r="C4383" s="16" t="s">
        <v>5038</v>
      </c>
      <c r="D4383" s="13" t="s">
        <v>4908</v>
      </c>
      <c r="E4383" s="13">
        <v>21</v>
      </c>
      <c r="F4383" s="13"/>
      <c r="G4383" s="14">
        <v>2163</v>
      </c>
      <c r="H4383" s="14">
        <v>2163</v>
      </c>
      <c r="I4383" s="13"/>
      <c r="J4383" s="13"/>
      <c r="K4383" s="13"/>
      <c r="L4383" s="13"/>
      <c r="M4383" s="45"/>
      <c r="N4383" s="13"/>
      <c r="O4383" s="13" t="s">
        <v>22</v>
      </c>
      <c r="P4383" s="13" t="s">
        <v>331</v>
      </c>
      <c r="Q4383" s="13" t="s">
        <v>330</v>
      </c>
    </row>
    <row r="4384" spans="2:17" ht="45" hidden="1" x14ac:dyDescent="0.25">
      <c r="B4384" s="43">
        <v>139</v>
      </c>
      <c r="C4384" s="16" t="s">
        <v>5039</v>
      </c>
      <c r="D4384" s="13" t="s">
        <v>4908</v>
      </c>
      <c r="E4384" s="13">
        <v>22</v>
      </c>
      <c r="F4384" s="13"/>
      <c r="G4384" s="14">
        <v>1776.5</v>
      </c>
      <c r="H4384" s="14">
        <v>1776.5</v>
      </c>
      <c r="I4384" s="13"/>
      <c r="J4384" s="13"/>
      <c r="K4384" s="13"/>
      <c r="L4384" s="13"/>
      <c r="M4384" s="45"/>
      <c r="N4384" s="13"/>
      <c r="O4384" s="13" t="s">
        <v>22</v>
      </c>
      <c r="P4384" s="13" t="s">
        <v>331</v>
      </c>
      <c r="Q4384" s="13" t="s">
        <v>330</v>
      </c>
    </row>
    <row r="4385" spans="2:17" ht="45" hidden="1" x14ac:dyDescent="0.25">
      <c r="B4385" s="43">
        <v>140</v>
      </c>
      <c r="C4385" s="16" t="s">
        <v>5040</v>
      </c>
      <c r="D4385" s="13" t="s">
        <v>4908</v>
      </c>
      <c r="E4385" s="13">
        <v>22</v>
      </c>
      <c r="F4385" s="13"/>
      <c r="G4385" s="14">
        <v>3300</v>
      </c>
      <c r="H4385" s="14">
        <v>3300</v>
      </c>
      <c r="I4385" s="13"/>
      <c r="J4385" s="13"/>
      <c r="K4385" s="13"/>
      <c r="L4385" s="13"/>
      <c r="M4385" s="45"/>
      <c r="N4385" s="13"/>
      <c r="O4385" s="13" t="s">
        <v>22</v>
      </c>
      <c r="P4385" s="13" t="s">
        <v>331</v>
      </c>
      <c r="Q4385" s="13" t="s">
        <v>330</v>
      </c>
    </row>
    <row r="4386" spans="2:17" ht="45" hidden="1" x14ac:dyDescent="0.25">
      <c r="B4386" s="43">
        <v>141</v>
      </c>
      <c r="C4386" s="16" t="s">
        <v>5041</v>
      </c>
      <c r="D4386" s="13" t="s">
        <v>4908</v>
      </c>
      <c r="E4386" s="13">
        <v>22</v>
      </c>
      <c r="F4386" s="13"/>
      <c r="G4386" s="14">
        <v>3850</v>
      </c>
      <c r="H4386" s="14">
        <v>3850</v>
      </c>
      <c r="I4386" s="13"/>
      <c r="J4386" s="13"/>
      <c r="K4386" s="13"/>
      <c r="L4386" s="13"/>
      <c r="M4386" s="45"/>
      <c r="N4386" s="13"/>
      <c r="O4386" s="13" t="s">
        <v>22</v>
      </c>
      <c r="P4386" s="13" t="s">
        <v>331</v>
      </c>
      <c r="Q4386" s="13" t="s">
        <v>330</v>
      </c>
    </row>
    <row r="4387" spans="2:17" ht="45" hidden="1" x14ac:dyDescent="0.25">
      <c r="B4387" s="43">
        <v>142</v>
      </c>
      <c r="C4387" s="16" t="s">
        <v>5042</v>
      </c>
      <c r="D4387" s="13" t="s">
        <v>4908</v>
      </c>
      <c r="E4387" s="13">
        <v>23</v>
      </c>
      <c r="F4387" s="13"/>
      <c r="G4387" s="14">
        <v>13708</v>
      </c>
      <c r="H4387" s="14">
        <v>13708</v>
      </c>
      <c r="I4387" s="13"/>
      <c r="J4387" s="13"/>
      <c r="K4387" s="13"/>
      <c r="L4387" s="13"/>
      <c r="M4387" s="45"/>
      <c r="N4387" s="13"/>
      <c r="O4387" s="13" t="s">
        <v>22</v>
      </c>
      <c r="P4387" s="13" t="s">
        <v>331</v>
      </c>
      <c r="Q4387" s="13" t="s">
        <v>330</v>
      </c>
    </row>
    <row r="4388" spans="2:17" ht="45" hidden="1" x14ac:dyDescent="0.25">
      <c r="B4388" s="43">
        <v>143</v>
      </c>
      <c r="C4388" s="16" t="s">
        <v>5043</v>
      </c>
      <c r="D4388" s="13" t="s">
        <v>4908</v>
      </c>
      <c r="E4388" s="13">
        <v>23</v>
      </c>
      <c r="F4388" s="13"/>
      <c r="G4388" s="14">
        <v>8970</v>
      </c>
      <c r="H4388" s="14">
        <v>8970</v>
      </c>
      <c r="I4388" s="13"/>
      <c r="J4388" s="13"/>
      <c r="K4388" s="13"/>
      <c r="L4388" s="13"/>
      <c r="M4388" s="45"/>
      <c r="N4388" s="13"/>
      <c r="O4388" s="13" t="s">
        <v>22</v>
      </c>
      <c r="P4388" s="13" t="s">
        <v>331</v>
      </c>
      <c r="Q4388" s="13" t="s">
        <v>330</v>
      </c>
    </row>
    <row r="4389" spans="2:17" ht="45" hidden="1" x14ac:dyDescent="0.25">
      <c r="B4389" s="43">
        <v>144</v>
      </c>
      <c r="C4389" s="16" t="s">
        <v>5044</v>
      </c>
      <c r="D4389" s="13" t="s">
        <v>4908</v>
      </c>
      <c r="E4389" s="13">
        <v>25</v>
      </c>
      <c r="F4389" s="13"/>
      <c r="G4389" s="14">
        <v>5075</v>
      </c>
      <c r="H4389" s="14">
        <v>5075</v>
      </c>
      <c r="I4389" s="13"/>
      <c r="J4389" s="13"/>
      <c r="K4389" s="13"/>
      <c r="L4389" s="13"/>
      <c r="M4389" s="45"/>
      <c r="N4389" s="13"/>
      <c r="O4389" s="13" t="s">
        <v>22</v>
      </c>
      <c r="P4389" s="13" t="s">
        <v>331</v>
      </c>
      <c r="Q4389" s="13" t="s">
        <v>330</v>
      </c>
    </row>
    <row r="4390" spans="2:17" ht="45" hidden="1" x14ac:dyDescent="0.25">
      <c r="B4390" s="43">
        <v>145</v>
      </c>
      <c r="C4390" s="16" t="s">
        <v>5045</v>
      </c>
      <c r="D4390" s="13" t="s">
        <v>4908</v>
      </c>
      <c r="E4390" s="13">
        <v>25</v>
      </c>
      <c r="F4390" s="13"/>
      <c r="G4390" s="14">
        <v>3675</v>
      </c>
      <c r="H4390" s="14">
        <v>3675</v>
      </c>
      <c r="I4390" s="13"/>
      <c r="J4390" s="13"/>
      <c r="K4390" s="13"/>
      <c r="L4390" s="13"/>
      <c r="M4390" s="45"/>
      <c r="N4390" s="13"/>
      <c r="O4390" s="13" t="s">
        <v>22</v>
      </c>
      <c r="P4390" s="13" t="s">
        <v>331</v>
      </c>
      <c r="Q4390" s="13" t="s">
        <v>330</v>
      </c>
    </row>
    <row r="4391" spans="2:17" ht="45" hidden="1" x14ac:dyDescent="0.25">
      <c r="B4391" s="43">
        <v>146</v>
      </c>
      <c r="C4391" s="16" t="s">
        <v>5046</v>
      </c>
      <c r="D4391" s="13" t="s">
        <v>4908</v>
      </c>
      <c r="E4391" s="13">
        <v>65</v>
      </c>
      <c r="F4391" s="13"/>
      <c r="G4391" s="14">
        <v>5785</v>
      </c>
      <c r="H4391" s="14">
        <v>5785</v>
      </c>
      <c r="I4391" s="13"/>
      <c r="J4391" s="13"/>
      <c r="K4391" s="13"/>
      <c r="L4391" s="13"/>
      <c r="M4391" s="45"/>
      <c r="N4391" s="13"/>
      <c r="O4391" s="13" t="s">
        <v>22</v>
      </c>
      <c r="P4391" s="13" t="s">
        <v>331</v>
      </c>
      <c r="Q4391" s="13" t="s">
        <v>330</v>
      </c>
    </row>
    <row r="4392" spans="2:17" ht="45" hidden="1" x14ac:dyDescent="0.25">
      <c r="B4392" s="43">
        <v>147</v>
      </c>
      <c r="C4392" s="16" t="s">
        <v>5047</v>
      </c>
      <c r="D4392" s="13" t="s">
        <v>4908</v>
      </c>
      <c r="E4392" s="13">
        <v>201</v>
      </c>
      <c r="F4392" s="13"/>
      <c r="G4392" s="14">
        <v>21507</v>
      </c>
      <c r="H4392" s="14">
        <v>21507</v>
      </c>
      <c r="I4392" s="13"/>
      <c r="J4392" s="13"/>
      <c r="K4392" s="13"/>
      <c r="L4392" s="13"/>
      <c r="M4392" s="45"/>
      <c r="N4392" s="13"/>
      <c r="O4392" s="13" t="s">
        <v>22</v>
      </c>
      <c r="P4392" s="13" t="s">
        <v>331</v>
      </c>
      <c r="Q4392" s="13" t="s">
        <v>330</v>
      </c>
    </row>
    <row r="4393" spans="2:17" ht="45" hidden="1" x14ac:dyDescent="0.25">
      <c r="B4393" s="43">
        <v>148</v>
      </c>
      <c r="C4393" s="16" t="s">
        <v>5048</v>
      </c>
      <c r="D4393" s="13" t="s">
        <v>4908</v>
      </c>
      <c r="E4393" s="13">
        <v>22</v>
      </c>
      <c r="F4393" s="13"/>
      <c r="G4393" s="14">
        <v>9394</v>
      </c>
      <c r="H4393" s="14">
        <v>9394</v>
      </c>
      <c r="I4393" s="13"/>
      <c r="J4393" s="13"/>
      <c r="K4393" s="13"/>
      <c r="L4393" s="13"/>
      <c r="M4393" s="45"/>
      <c r="N4393" s="13"/>
      <c r="O4393" s="13" t="s">
        <v>22</v>
      </c>
      <c r="P4393" s="13" t="s">
        <v>331</v>
      </c>
      <c r="Q4393" s="13" t="s">
        <v>330</v>
      </c>
    </row>
    <row r="4394" spans="2:17" ht="45" hidden="1" x14ac:dyDescent="0.25">
      <c r="B4394" s="43">
        <v>149</v>
      </c>
      <c r="C4394" s="16" t="s">
        <v>5049</v>
      </c>
      <c r="D4394" s="13" t="s">
        <v>4908</v>
      </c>
      <c r="E4394" s="13">
        <v>22</v>
      </c>
      <c r="F4394" s="13"/>
      <c r="G4394" s="14">
        <v>12540</v>
      </c>
      <c r="H4394" s="14">
        <v>12540</v>
      </c>
      <c r="I4394" s="13"/>
      <c r="J4394" s="13"/>
      <c r="K4394" s="13"/>
      <c r="L4394" s="13"/>
      <c r="M4394" s="45"/>
      <c r="N4394" s="13"/>
      <c r="O4394" s="13" t="s">
        <v>22</v>
      </c>
      <c r="P4394" s="13" t="s">
        <v>331</v>
      </c>
      <c r="Q4394" s="13" t="s">
        <v>330</v>
      </c>
    </row>
    <row r="4395" spans="2:17" ht="45" hidden="1" x14ac:dyDescent="0.25">
      <c r="B4395" s="43">
        <v>150</v>
      </c>
      <c r="C4395" s="16" t="s">
        <v>5051</v>
      </c>
      <c r="D4395" s="13" t="s">
        <v>4908</v>
      </c>
      <c r="E4395" s="13">
        <v>42</v>
      </c>
      <c r="F4395" s="13"/>
      <c r="G4395" s="14">
        <v>51240</v>
      </c>
      <c r="H4395" s="14">
        <v>51240</v>
      </c>
      <c r="I4395" s="13"/>
      <c r="J4395" s="13"/>
      <c r="K4395" s="13"/>
      <c r="L4395" s="13"/>
      <c r="M4395" s="45"/>
      <c r="N4395" s="13"/>
      <c r="O4395" s="13" t="s">
        <v>22</v>
      </c>
      <c r="P4395" s="13" t="s">
        <v>331</v>
      </c>
      <c r="Q4395" s="13" t="s">
        <v>330</v>
      </c>
    </row>
    <row r="4396" spans="2:17" ht="45" hidden="1" x14ac:dyDescent="0.25">
      <c r="B4396" s="43">
        <v>151</v>
      </c>
      <c r="C4396" s="16" t="s">
        <v>5050</v>
      </c>
      <c r="D4396" s="13" t="s">
        <v>4908</v>
      </c>
      <c r="E4396" s="13">
        <v>42</v>
      </c>
      <c r="F4396" s="13"/>
      <c r="G4396" s="14">
        <v>110208</v>
      </c>
      <c r="H4396" s="14">
        <v>110208</v>
      </c>
      <c r="I4396" s="13"/>
      <c r="J4396" s="13"/>
      <c r="K4396" s="13"/>
      <c r="L4396" s="13"/>
      <c r="M4396" s="45"/>
      <c r="N4396" s="13"/>
      <c r="O4396" s="13" t="s">
        <v>22</v>
      </c>
      <c r="P4396" s="13" t="s">
        <v>331</v>
      </c>
      <c r="Q4396" s="13" t="s">
        <v>330</v>
      </c>
    </row>
    <row r="4397" spans="2:17" ht="45" hidden="1" x14ac:dyDescent="0.25">
      <c r="B4397" s="43">
        <v>152</v>
      </c>
      <c r="C4397" s="16" t="s">
        <v>5052</v>
      </c>
      <c r="D4397" s="13" t="s">
        <v>4908</v>
      </c>
      <c r="E4397" s="13">
        <v>22</v>
      </c>
      <c r="F4397" s="13"/>
      <c r="G4397" s="14">
        <v>40546</v>
      </c>
      <c r="H4397" s="14">
        <v>40546</v>
      </c>
      <c r="I4397" s="13"/>
      <c r="J4397" s="13"/>
      <c r="K4397" s="13"/>
      <c r="L4397" s="13"/>
      <c r="M4397" s="45"/>
      <c r="N4397" s="13"/>
      <c r="O4397" s="13" t="s">
        <v>22</v>
      </c>
      <c r="P4397" s="13" t="s">
        <v>331</v>
      </c>
      <c r="Q4397" s="13" t="s">
        <v>330</v>
      </c>
    </row>
    <row r="4398" spans="2:17" ht="45" hidden="1" x14ac:dyDescent="0.25">
      <c r="B4398" s="43">
        <v>153</v>
      </c>
      <c r="C4398" s="16" t="s">
        <v>5053</v>
      </c>
      <c r="D4398" s="13" t="s">
        <v>4908</v>
      </c>
      <c r="E4398" s="13">
        <v>25</v>
      </c>
      <c r="F4398" s="13"/>
      <c r="G4398" s="14">
        <v>1575</v>
      </c>
      <c r="H4398" s="14">
        <v>1575</v>
      </c>
      <c r="I4398" s="13"/>
      <c r="J4398" s="13"/>
      <c r="K4398" s="13"/>
      <c r="L4398" s="13"/>
      <c r="M4398" s="45"/>
      <c r="N4398" s="13"/>
      <c r="O4398" s="13" t="s">
        <v>22</v>
      </c>
      <c r="P4398" s="13" t="s">
        <v>331</v>
      </c>
      <c r="Q4398" s="13" t="s">
        <v>330</v>
      </c>
    </row>
    <row r="4399" spans="2:17" ht="45" hidden="1" x14ac:dyDescent="0.25">
      <c r="B4399" s="43">
        <v>154</v>
      </c>
      <c r="C4399" s="16" t="s">
        <v>5054</v>
      </c>
      <c r="D4399" s="13" t="s">
        <v>4908</v>
      </c>
      <c r="E4399" s="13">
        <v>35</v>
      </c>
      <c r="F4399" s="13"/>
      <c r="G4399" s="14">
        <v>5145</v>
      </c>
      <c r="H4399" s="14">
        <v>5145</v>
      </c>
      <c r="I4399" s="13"/>
      <c r="J4399" s="13"/>
      <c r="K4399" s="13"/>
      <c r="L4399" s="13"/>
      <c r="M4399" s="45"/>
      <c r="N4399" s="13"/>
      <c r="O4399" s="13" t="s">
        <v>22</v>
      </c>
      <c r="P4399" s="13" t="s">
        <v>331</v>
      </c>
      <c r="Q4399" s="13" t="s">
        <v>330</v>
      </c>
    </row>
    <row r="4400" spans="2:17" ht="45" hidden="1" x14ac:dyDescent="0.25">
      <c r="B4400" s="43">
        <v>155</v>
      </c>
      <c r="C4400" s="16" t="s">
        <v>5055</v>
      </c>
      <c r="D4400" s="13" t="s">
        <v>4908</v>
      </c>
      <c r="E4400" s="13">
        <v>40</v>
      </c>
      <c r="F4400" s="13"/>
      <c r="G4400" s="14">
        <v>3440</v>
      </c>
      <c r="H4400" s="14">
        <v>3440</v>
      </c>
      <c r="I4400" s="13"/>
      <c r="J4400" s="13"/>
      <c r="K4400" s="13"/>
      <c r="L4400" s="13"/>
      <c r="M4400" s="45"/>
      <c r="N4400" s="13"/>
      <c r="O4400" s="13" t="s">
        <v>22</v>
      </c>
      <c r="P4400" s="13" t="s">
        <v>331</v>
      </c>
      <c r="Q4400" s="13" t="s">
        <v>330</v>
      </c>
    </row>
    <row r="4401" spans="2:17" ht="45" hidden="1" x14ac:dyDescent="0.25">
      <c r="B4401" s="43">
        <v>156</v>
      </c>
      <c r="C4401" s="16" t="s">
        <v>5056</v>
      </c>
      <c r="D4401" s="13" t="s">
        <v>4908</v>
      </c>
      <c r="E4401" s="13">
        <v>35</v>
      </c>
      <c r="F4401" s="13"/>
      <c r="G4401" s="14">
        <v>3010</v>
      </c>
      <c r="H4401" s="14">
        <v>3010</v>
      </c>
      <c r="I4401" s="13"/>
      <c r="J4401" s="13"/>
      <c r="K4401" s="13"/>
      <c r="L4401" s="13"/>
      <c r="M4401" s="45"/>
      <c r="N4401" s="13"/>
      <c r="O4401" s="13" t="s">
        <v>22</v>
      </c>
      <c r="P4401" s="13" t="s">
        <v>331</v>
      </c>
      <c r="Q4401" s="13" t="s">
        <v>330</v>
      </c>
    </row>
    <row r="4402" spans="2:17" ht="45" hidden="1" x14ac:dyDescent="0.25">
      <c r="B4402" s="43">
        <v>157</v>
      </c>
      <c r="C4402" s="16" t="s">
        <v>5057</v>
      </c>
      <c r="D4402" s="13" t="s">
        <v>4908</v>
      </c>
      <c r="E4402" s="13">
        <v>35</v>
      </c>
      <c r="F4402" s="13"/>
      <c r="G4402" s="14">
        <v>3010</v>
      </c>
      <c r="H4402" s="14">
        <v>3010</v>
      </c>
      <c r="I4402" s="13"/>
      <c r="J4402" s="13"/>
      <c r="K4402" s="13"/>
      <c r="L4402" s="13"/>
      <c r="M4402" s="45"/>
      <c r="N4402" s="13"/>
      <c r="O4402" s="13" t="s">
        <v>22</v>
      </c>
      <c r="P4402" s="13" t="s">
        <v>331</v>
      </c>
      <c r="Q4402" s="13" t="s">
        <v>330</v>
      </c>
    </row>
    <row r="4403" spans="2:17" ht="45" hidden="1" x14ac:dyDescent="0.25">
      <c r="B4403" s="43">
        <v>158</v>
      </c>
      <c r="C4403" s="16" t="s">
        <v>5058</v>
      </c>
      <c r="D4403" s="13" t="s">
        <v>4908</v>
      </c>
      <c r="E4403" s="13">
        <v>22</v>
      </c>
      <c r="F4403" s="13"/>
      <c r="G4403" s="14">
        <v>36080</v>
      </c>
      <c r="H4403" s="14">
        <v>36080</v>
      </c>
      <c r="I4403" s="13"/>
      <c r="J4403" s="13"/>
      <c r="K4403" s="13"/>
      <c r="L4403" s="13"/>
      <c r="M4403" s="45"/>
      <c r="N4403" s="13"/>
      <c r="O4403" s="13" t="s">
        <v>22</v>
      </c>
      <c r="P4403" s="13" t="s">
        <v>331</v>
      </c>
      <c r="Q4403" s="13" t="s">
        <v>330</v>
      </c>
    </row>
    <row r="4404" spans="2:17" ht="45" hidden="1" x14ac:dyDescent="0.25">
      <c r="B4404" s="43">
        <v>159</v>
      </c>
      <c r="C4404" s="16" t="s">
        <v>5059</v>
      </c>
      <c r="D4404" s="13" t="s">
        <v>4908</v>
      </c>
      <c r="E4404" s="13">
        <v>25</v>
      </c>
      <c r="F4404" s="13"/>
      <c r="G4404" s="14">
        <v>8550</v>
      </c>
      <c r="H4404" s="14">
        <v>8550</v>
      </c>
      <c r="I4404" s="13"/>
      <c r="J4404" s="13"/>
      <c r="K4404" s="13"/>
      <c r="L4404" s="13"/>
      <c r="M4404" s="45"/>
      <c r="N4404" s="13"/>
      <c r="O4404" s="13" t="s">
        <v>22</v>
      </c>
      <c r="P4404" s="13" t="s">
        <v>331</v>
      </c>
      <c r="Q4404" s="13" t="s">
        <v>330</v>
      </c>
    </row>
    <row r="4405" spans="2:17" ht="45" hidden="1" x14ac:dyDescent="0.25">
      <c r="B4405" s="43">
        <v>160</v>
      </c>
      <c r="C4405" s="16" t="s">
        <v>5060</v>
      </c>
      <c r="D4405" s="13" t="s">
        <v>4908</v>
      </c>
      <c r="E4405" s="13">
        <v>25</v>
      </c>
      <c r="F4405" s="13"/>
      <c r="G4405" s="14">
        <v>23275</v>
      </c>
      <c r="H4405" s="14">
        <v>23275</v>
      </c>
      <c r="I4405" s="13"/>
      <c r="J4405" s="13"/>
      <c r="K4405" s="13"/>
      <c r="L4405" s="13"/>
      <c r="M4405" s="45"/>
      <c r="N4405" s="13"/>
      <c r="O4405" s="13" t="s">
        <v>22</v>
      </c>
      <c r="P4405" s="13" t="s">
        <v>331</v>
      </c>
      <c r="Q4405" s="13" t="s">
        <v>330</v>
      </c>
    </row>
    <row r="4406" spans="2:17" ht="45" hidden="1" x14ac:dyDescent="0.25">
      <c r="B4406" s="43">
        <v>161</v>
      </c>
      <c r="C4406" s="16" t="s">
        <v>5061</v>
      </c>
      <c r="D4406" s="13" t="s">
        <v>4908</v>
      </c>
      <c r="E4406" s="13">
        <v>25</v>
      </c>
      <c r="F4406" s="13"/>
      <c r="G4406" s="14">
        <v>28975</v>
      </c>
      <c r="H4406" s="14">
        <v>28975</v>
      </c>
      <c r="I4406" s="13"/>
      <c r="J4406" s="13"/>
      <c r="K4406" s="13"/>
      <c r="L4406" s="13"/>
      <c r="M4406" s="45"/>
      <c r="N4406" s="13"/>
      <c r="O4406" s="13" t="s">
        <v>22</v>
      </c>
      <c r="P4406" s="13" t="s">
        <v>331</v>
      </c>
      <c r="Q4406" s="13" t="s">
        <v>330</v>
      </c>
    </row>
    <row r="4407" spans="2:17" ht="45" hidden="1" x14ac:dyDescent="0.25">
      <c r="B4407" s="43">
        <v>162</v>
      </c>
      <c r="C4407" s="16" t="s">
        <v>5062</v>
      </c>
      <c r="D4407" s="13" t="s">
        <v>4908</v>
      </c>
      <c r="E4407" s="13">
        <v>25</v>
      </c>
      <c r="F4407" s="13"/>
      <c r="G4407" s="14">
        <v>19350</v>
      </c>
      <c r="H4407" s="14">
        <v>19350</v>
      </c>
      <c r="I4407" s="13"/>
      <c r="J4407" s="13"/>
      <c r="K4407" s="13"/>
      <c r="L4407" s="13"/>
      <c r="M4407" s="45"/>
      <c r="N4407" s="13"/>
      <c r="O4407" s="13" t="s">
        <v>22</v>
      </c>
      <c r="P4407" s="13" t="s">
        <v>331</v>
      </c>
      <c r="Q4407" s="13" t="s">
        <v>330</v>
      </c>
    </row>
    <row r="4408" spans="2:17" ht="45" hidden="1" x14ac:dyDescent="0.25">
      <c r="B4408" s="43">
        <v>163</v>
      </c>
      <c r="C4408" s="16" t="s">
        <v>5063</v>
      </c>
      <c r="D4408" s="13" t="s">
        <v>4908</v>
      </c>
      <c r="E4408" s="13">
        <v>72</v>
      </c>
      <c r="F4408" s="13"/>
      <c r="G4408" s="14">
        <v>2736</v>
      </c>
      <c r="H4408" s="14">
        <v>2736</v>
      </c>
      <c r="I4408" s="13"/>
      <c r="J4408" s="13"/>
      <c r="K4408" s="13"/>
      <c r="L4408" s="13"/>
      <c r="M4408" s="45"/>
      <c r="N4408" s="13"/>
      <c r="O4408" s="13" t="s">
        <v>22</v>
      </c>
      <c r="P4408" s="13" t="s">
        <v>331</v>
      </c>
      <c r="Q4408" s="13" t="s">
        <v>330</v>
      </c>
    </row>
    <row r="4409" spans="2:17" ht="45" hidden="1" x14ac:dyDescent="0.25">
      <c r="B4409" s="43">
        <v>164</v>
      </c>
      <c r="C4409" s="16" t="s">
        <v>5064</v>
      </c>
      <c r="D4409" s="13" t="s">
        <v>4908</v>
      </c>
      <c r="E4409" s="13">
        <v>72</v>
      </c>
      <c r="F4409" s="13"/>
      <c r="G4409" s="14">
        <v>2736</v>
      </c>
      <c r="H4409" s="14">
        <v>2736</v>
      </c>
      <c r="I4409" s="13"/>
      <c r="J4409" s="13"/>
      <c r="K4409" s="13"/>
      <c r="L4409" s="13"/>
      <c r="M4409" s="45"/>
      <c r="N4409" s="13"/>
      <c r="O4409" s="13" t="s">
        <v>22</v>
      </c>
      <c r="P4409" s="13" t="s">
        <v>331</v>
      </c>
      <c r="Q4409" s="13" t="s">
        <v>330</v>
      </c>
    </row>
    <row r="4410" spans="2:17" ht="45" hidden="1" x14ac:dyDescent="0.25">
      <c r="B4410" s="43">
        <v>165</v>
      </c>
      <c r="C4410" s="16" t="s">
        <v>5066</v>
      </c>
      <c r="D4410" s="13" t="s">
        <v>4908</v>
      </c>
      <c r="E4410" s="13">
        <v>72</v>
      </c>
      <c r="F4410" s="13"/>
      <c r="G4410" s="14">
        <v>2160</v>
      </c>
      <c r="H4410" s="14">
        <v>2160</v>
      </c>
      <c r="I4410" s="13"/>
      <c r="J4410" s="13"/>
      <c r="K4410" s="13"/>
      <c r="L4410" s="13"/>
      <c r="M4410" s="45"/>
      <c r="N4410" s="13"/>
      <c r="O4410" s="13" t="s">
        <v>22</v>
      </c>
      <c r="P4410" s="13" t="s">
        <v>331</v>
      </c>
      <c r="Q4410" s="13" t="s">
        <v>330</v>
      </c>
    </row>
    <row r="4411" spans="2:17" ht="45" hidden="1" x14ac:dyDescent="0.25">
      <c r="B4411" s="43">
        <v>166</v>
      </c>
      <c r="C4411" s="16" t="s">
        <v>5065</v>
      </c>
      <c r="D4411" s="13" t="s">
        <v>4908</v>
      </c>
      <c r="E4411" s="13">
        <v>72</v>
      </c>
      <c r="F4411" s="13"/>
      <c r="G4411" s="14">
        <v>4104</v>
      </c>
      <c r="H4411" s="14">
        <v>4104</v>
      </c>
      <c r="I4411" s="13"/>
      <c r="J4411" s="13"/>
      <c r="K4411" s="13"/>
      <c r="L4411" s="13"/>
      <c r="M4411" s="45"/>
      <c r="N4411" s="13"/>
      <c r="O4411" s="13" t="s">
        <v>22</v>
      </c>
      <c r="P4411" s="13" t="s">
        <v>331</v>
      </c>
      <c r="Q4411" s="13" t="s">
        <v>330</v>
      </c>
    </row>
    <row r="4412" spans="2:17" ht="45" hidden="1" x14ac:dyDescent="0.25">
      <c r="B4412" s="43">
        <v>167</v>
      </c>
      <c r="C4412" s="16" t="s">
        <v>5067</v>
      </c>
      <c r="D4412" s="13" t="s">
        <v>4908</v>
      </c>
      <c r="E4412" s="13">
        <v>179</v>
      </c>
      <c r="F4412" s="13"/>
      <c r="G4412" s="14">
        <v>6444</v>
      </c>
      <c r="H4412" s="14">
        <v>6444</v>
      </c>
      <c r="I4412" s="13"/>
      <c r="J4412" s="13"/>
      <c r="K4412" s="13"/>
      <c r="L4412" s="13"/>
      <c r="M4412" s="45"/>
      <c r="N4412" s="13"/>
      <c r="O4412" s="13" t="s">
        <v>22</v>
      </c>
      <c r="P4412" s="13" t="s">
        <v>331</v>
      </c>
      <c r="Q4412" s="13" t="s">
        <v>330</v>
      </c>
    </row>
    <row r="4413" spans="2:17" ht="45" hidden="1" x14ac:dyDescent="0.25">
      <c r="B4413" s="43">
        <v>168</v>
      </c>
      <c r="C4413" s="16" t="s">
        <v>5068</v>
      </c>
      <c r="D4413" s="13" t="s">
        <v>4908</v>
      </c>
      <c r="E4413" s="13">
        <v>74</v>
      </c>
      <c r="F4413" s="13"/>
      <c r="G4413" s="14">
        <v>2368</v>
      </c>
      <c r="H4413" s="14">
        <v>2368</v>
      </c>
      <c r="I4413" s="13"/>
      <c r="J4413" s="13"/>
      <c r="K4413" s="13"/>
      <c r="L4413" s="13"/>
      <c r="M4413" s="45"/>
      <c r="N4413" s="13"/>
      <c r="O4413" s="13" t="s">
        <v>22</v>
      </c>
      <c r="P4413" s="13" t="s">
        <v>331</v>
      </c>
      <c r="Q4413" s="13" t="s">
        <v>330</v>
      </c>
    </row>
    <row r="4414" spans="2:17" ht="45" hidden="1" x14ac:dyDescent="0.25">
      <c r="B4414" s="43">
        <v>169</v>
      </c>
      <c r="C4414" s="16" t="s">
        <v>5069</v>
      </c>
      <c r="D4414" s="13" t="s">
        <v>4908</v>
      </c>
      <c r="E4414" s="13">
        <v>45</v>
      </c>
      <c r="F4414" s="13"/>
      <c r="G4414" s="14">
        <v>5085</v>
      </c>
      <c r="H4414" s="14">
        <v>5085</v>
      </c>
      <c r="I4414" s="13"/>
      <c r="J4414" s="13"/>
      <c r="K4414" s="13"/>
      <c r="L4414" s="13"/>
      <c r="M4414" s="45"/>
      <c r="N4414" s="13"/>
      <c r="O4414" s="13" t="s">
        <v>22</v>
      </c>
      <c r="P4414" s="13" t="s">
        <v>331</v>
      </c>
      <c r="Q4414" s="13" t="s">
        <v>330</v>
      </c>
    </row>
    <row r="4415" spans="2:17" ht="45" hidden="1" x14ac:dyDescent="0.25">
      <c r="B4415" s="43">
        <v>170</v>
      </c>
      <c r="C4415" s="16" t="s">
        <v>5070</v>
      </c>
      <c r="D4415" s="13" t="s">
        <v>4908</v>
      </c>
      <c r="E4415" s="13">
        <v>43</v>
      </c>
      <c r="F4415" s="13"/>
      <c r="G4415" s="14">
        <v>19479</v>
      </c>
      <c r="H4415" s="14">
        <v>19479</v>
      </c>
      <c r="I4415" s="13"/>
      <c r="J4415" s="13"/>
      <c r="K4415" s="13"/>
      <c r="L4415" s="13"/>
      <c r="M4415" s="45"/>
      <c r="N4415" s="13"/>
      <c r="O4415" s="13" t="s">
        <v>22</v>
      </c>
      <c r="P4415" s="13" t="s">
        <v>331</v>
      </c>
      <c r="Q4415" s="13" t="s">
        <v>330</v>
      </c>
    </row>
    <row r="4416" spans="2:17" ht="45" hidden="1" x14ac:dyDescent="0.25">
      <c r="B4416" s="43">
        <v>171</v>
      </c>
      <c r="C4416" s="16" t="s">
        <v>5071</v>
      </c>
      <c r="D4416" s="13" t="s">
        <v>4908</v>
      </c>
      <c r="E4416" s="13">
        <v>25</v>
      </c>
      <c r="F4416" s="13"/>
      <c r="G4416" s="14">
        <v>1950</v>
      </c>
      <c r="H4416" s="14">
        <v>1950</v>
      </c>
      <c r="I4416" s="13"/>
      <c r="J4416" s="13"/>
      <c r="K4416" s="13"/>
      <c r="L4416" s="13"/>
      <c r="M4416" s="45"/>
      <c r="N4416" s="13"/>
      <c r="O4416" s="13" t="s">
        <v>22</v>
      </c>
      <c r="P4416" s="13" t="s">
        <v>331</v>
      </c>
      <c r="Q4416" s="13" t="s">
        <v>330</v>
      </c>
    </row>
    <row r="4417" spans="2:17" ht="45" hidden="1" x14ac:dyDescent="0.25">
      <c r="B4417" s="43">
        <v>172</v>
      </c>
      <c r="C4417" s="16" t="s">
        <v>5072</v>
      </c>
      <c r="D4417" s="13" t="s">
        <v>4908</v>
      </c>
      <c r="E4417" s="13">
        <v>25</v>
      </c>
      <c r="F4417" s="13"/>
      <c r="G4417" s="14">
        <v>1950</v>
      </c>
      <c r="H4417" s="14">
        <v>1950</v>
      </c>
      <c r="I4417" s="13"/>
      <c r="J4417" s="13"/>
      <c r="K4417" s="13"/>
      <c r="L4417" s="13"/>
      <c r="M4417" s="45"/>
      <c r="N4417" s="13"/>
      <c r="O4417" s="13" t="s">
        <v>22</v>
      </c>
      <c r="P4417" s="13" t="s">
        <v>331</v>
      </c>
      <c r="Q4417" s="13" t="s">
        <v>330</v>
      </c>
    </row>
    <row r="4418" spans="2:17" ht="45" hidden="1" x14ac:dyDescent="0.25">
      <c r="B4418" s="43">
        <v>173</v>
      </c>
      <c r="C4418" s="16" t="s">
        <v>5073</v>
      </c>
      <c r="D4418" s="13" t="s">
        <v>4908</v>
      </c>
      <c r="E4418" s="13">
        <v>25</v>
      </c>
      <c r="F4418" s="13"/>
      <c r="G4418" s="14">
        <v>18703.5</v>
      </c>
      <c r="H4418" s="14">
        <v>18703.5</v>
      </c>
      <c r="I4418" s="13"/>
      <c r="J4418" s="13"/>
      <c r="K4418" s="13"/>
      <c r="L4418" s="13"/>
      <c r="M4418" s="45"/>
      <c r="N4418" s="13"/>
      <c r="O4418" s="13" t="s">
        <v>22</v>
      </c>
      <c r="P4418" s="13" t="s">
        <v>331</v>
      </c>
      <c r="Q4418" s="13" t="s">
        <v>330</v>
      </c>
    </row>
    <row r="4419" spans="2:17" ht="45" hidden="1" x14ac:dyDescent="0.25">
      <c r="B4419" s="43">
        <v>174</v>
      </c>
      <c r="C4419" s="16" t="s">
        <v>5074</v>
      </c>
      <c r="D4419" s="13" t="s">
        <v>4908</v>
      </c>
      <c r="E4419" s="13">
        <v>25</v>
      </c>
      <c r="F4419" s="13"/>
      <c r="G4419" s="14">
        <v>39790.5</v>
      </c>
      <c r="H4419" s="14">
        <v>39790.5</v>
      </c>
      <c r="I4419" s="13"/>
      <c r="J4419" s="13"/>
      <c r="K4419" s="13"/>
      <c r="L4419" s="13"/>
      <c r="M4419" s="45"/>
      <c r="N4419" s="13"/>
      <c r="O4419" s="13" t="s">
        <v>22</v>
      </c>
      <c r="P4419" s="13" t="s">
        <v>331</v>
      </c>
      <c r="Q4419" s="13" t="s">
        <v>330</v>
      </c>
    </row>
    <row r="4420" spans="2:17" ht="45" hidden="1" x14ac:dyDescent="0.25">
      <c r="B4420" s="43">
        <v>175</v>
      </c>
      <c r="C4420" s="16" t="s">
        <v>5075</v>
      </c>
      <c r="D4420" s="13" t="s">
        <v>4908</v>
      </c>
      <c r="E4420" s="13">
        <v>22</v>
      </c>
      <c r="F4420" s="13"/>
      <c r="G4420" s="14">
        <v>7150</v>
      </c>
      <c r="H4420" s="14">
        <v>7150</v>
      </c>
      <c r="I4420" s="13"/>
      <c r="J4420" s="13"/>
      <c r="K4420" s="13"/>
      <c r="L4420" s="13"/>
      <c r="M4420" s="45"/>
      <c r="N4420" s="13"/>
      <c r="O4420" s="13" t="s">
        <v>22</v>
      </c>
      <c r="P4420" s="13" t="s">
        <v>331</v>
      </c>
      <c r="Q4420" s="13" t="s">
        <v>330</v>
      </c>
    </row>
    <row r="4421" spans="2:17" ht="45" hidden="1" x14ac:dyDescent="0.25">
      <c r="B4421" s="43">
        <v>176</v>
      </c>
      <c r="C4421" s="16" t="s">
        <v>5076</v>
      </c>
      <c r="D4421" s="13" t="s">
        <v>4908</v>
      </c>
      <c r="E4421" s="13">
        <v>105</v>
      </c>
      <c r="F4421" s="13"/>
      <c r="G4421" s="14">
        <v>7035</v>
      </c>
      <c r="H4421" s="14">
        <v>7035</v>
      </c>
      <c r="I4421" s="13"/>
      <c r="J4421" s="13"/>
      <c r="K4421" s="13"/>
      <c r="L4421" s="13"/>
      <c r="M4421" s="45"/>
      <c r="N4421" s="13"/>
      <c r="O4421" s="13" t="s">
        <v>22</v>
      </c>
      <c r="P4421" s="13" t="s">
        <v>331</v>
      </c>
      <c r="Q4421" s="13" t="s">
        <v>330</v>
      </c>
    </row>
    <row r="4422" spans="2:17" ht="45" hidden="1" x14ac:dyDescent="0.25">
      <c r="B4422" s="43">
        <v>177</v>
      </c>
      <c r="C4422" s="16" t="s">
        <v>5077</v>
      </c>
      <c r="D4422" s="13" t="s">
        <v>4908</v>
      </c>
      <c r="E4422" s="13">
        <v>135</v>
      </c>
      <c r="F4422" s="13"/>
      <c r="G4422" s="14">
        <v>4723.6499999999996</v>
      </c>
      <c r="H4422" s="14">
        <v>4723.6499999999996</v>
      </c>
      <c r="I4422" s="13"/>
      <c r="J4422" s="13"/>
      <c r="K4422" s="13"/>
      <c r="L4422" s="13"/>
      <c r="M4422" s="45"/>
      <c r="N4422" s="13"/>
      <c r="O4422" s="13" t="s">
        <v>22</v>
      </c>
      <c r="P4422" s="13" t="s">
        <v>331</v>
      </c>
      <c r="Q4422" s="13" t="s">
        <v>330</v>
      </c>
    </row>
    <row r="4423" spans="2:17" ht="45" hidden="1" x14ac:dyDescent="0.25">
      <c r="B4423" s="43">
        <v>178</v>
      </c>
      <c r="C4423" s="16" t="s">
        <v>5078</v>
      </c>
      <c r="D4423" s="13" t="s">
        <v>4908</v>
      </c>
      <c r="E4423" s="13">
        <v>135</v>
      </c>
      <c r="F4423" s="13"/>
      <c r="G4423" s="14">
        <v>4347</v>
      </c>
      <c r="H4423" s="14">
        <v>4347</v>
      </c>
      <c r="I4423" s="13"/>
      <c r="J4423" s="13"/>
      <c r="K4423" s="13"/>
      <c r="L4423" s="13"/>
      <c r="M4423" s="45"/>
      <c r="N4423" s="13"/>
      <c r="O4423" s="13" t="s">
        <v>22</v>
      </c>
      <c r="P4423" s="13" t="s">
        <v>331</v>
      </c>
      <c r="Q4423" s="13" t="s">
        <v>330</v>
      </c>
    </row>
    <row r="4424" spans="2:17" ht="45" hidden="1" x14ac:dyDescent="0.25">
      <c r="B4424" s="43">
        <v>179</v>
      </c>
      <c r="C4424" s="16" t="s">
        <v>5079</v>
      </c>
      <c r="D4424" s="13" t="s">
        <v>4908</v>
      </c>
      <c r="E4424" s="13">
        <v>160</v>
      </c>
      <c r="F4424" s="13"/>
      <c r="G4424" s="14">
        <v>14041.6</v>
      </c>
      <c r="H4424" s="14">
        <v>14041.6</v>
      </c>
      <c r="I4424" s="13"/>
      <c r="J4424" s="13"/>
      <c r="K4424" s="13"/>
      <c r="L4424" s="13"/>
      <c r="M4424" s="45"/>
      <c r="N4424" s="13"/>
      <c r="O4424" s="13" t="s">
        <v>22</v>
      </c>
      <c r="P4424" s="13" t="s">
        <v>331</v>
      </c>
      <c r="Q4424" s="13" t="s">
        <v>330</v>
      </c>
    </row>
    <row r="4425" spans="2:17" ht="45" hidden="1" x14ac:dyDescent="0.25">
      <c r="B4425" s="43">
        <v>180</v>
      </c>
      <c r="C4425" s="16" t="s">
        <v>5080</v>
      </c>
      <c r="D4425" s="13" t="s">
        <v>4908</v>
      </c>
      <c r="E4425" s="13">
        <v>140</v>
      </c>
      <c r="F4425" s="13"/>
      <c r="G4425" s="14">
        <v>8400</v>
      </c>
      <c r="H4425" s="14">
        <v>8400</v>
      </c>
      <c r="I4425" s="13"/>
      <c r="J4425" s="13"/>
      <c r="K4425" s="13"/>
      <c r="L4425" s="13"/>
      <c r="M4425" s="45"/>
      <c r="N4425" s="13"/>
      <c r="O4425" s="13" t="s">
        <v>22</v>
      </c>
      <c r="P4425" s="13" t="s">
        <v>331</v>
      </c>
      <c r="Q4425" s="13" t="s">
        <v>330</v>
      </c>
    </row>
    <row r="4426" spans="2:17" ht="45" hidden="1" x14ac:dyDescent="0.25">
      <c r="B4426" s="43">
        <v>181</v>
      </c>
      <c r="C4426" s="16" t="s">
        <v>5082</v>
      </c>
      <c r="D4426" s="13" t="s">
        <v>4908</v>
      </c>
      <c r="E4426" s="13">
        <v>130</v>
      </c>
      <c r="F4426" s="13"/>
      <c r="G4426" s="14">
        <v>8645</v>
      </c>
      <c r="H4426" s="14">
        <v>8645</v>
      </c>
      <c r="I4426" s="13"/>
      <c r="J4426" s="13"/>
      <c r="K4426" s="13"/>
      <c r="L4426" s="13"/>
      <c r="M4426" s="45"/>
      <c r="N4426" s="13"/>
      <c r="O4426" s="13" t="s">
        <v>22</v>
      </c>
      <c r="P4426" s="13" t="s">
        <v>331</v>
      </c>
      <c r="Q4426" s="13" t="s">
        <v>330</v>
      </c>
    </row>
    <row r="4427" spans="2:17" ht="45" hidden="1" x14ac:dyDescent="0.25">
      <c r="B4427" s="43">
        <v>182</v>
      </c>
      <c r="C4427" s="16" t="s">
        <v>5081</v>
      </c>
      <c r="D4427" s="13" t="s">
        <v>4908</v>
      </c>
      <c r="E4427" s="13">
        <v>145</v>
      </c>
      <c r="F4427" s="13"/>
      <c r="G4427" s="14">
        <v>10150</v>
      </c>
      <c r="H4427" s="14">
        <v>10150</v>
      </c>
      <c r="I4427" s="13"/>
      <c r="J4427" s="13"/>
      <c r="K4427" s="13"/>
      <c r="L4427" s="13"/>
      <c r="M4427" s="45"/>
      <c r="N4427" s="13"/>
      <c r="O4427" s="13" t="s">
        <v>22</v>
      </c>
      <c r="P4427" s="13" t="s">
        <v>331</v>
      </c>
      <c r="Q4427" s="13" t="s">
        <v>330</v>
      </c>
    </row>
    <row r="4428" spans="2:17" ht="45" hidden="1" x14ac:dyDescent="0.25">
      <c r="B4428" s="43">
        <v>183</v>
      </c>
      <c r="C4428" s="16" t="s">
        <v>5083</v>
      </c>
      <c r="D4428" s="13" t="s">
        <v>4908</v>
      </c>
      <c r="E4428" s="13">
        <v>151</v>
      </c>
      <c r="F4428" s="13"/>
      <c r="G4428" s="14">
        <v>12835</v>
      </c>
      <c r="H4428" s="14">
        <v>12835</v>
      </c>
      <c r="I4428" s="13"/>
      <c r="J4428" s="13"/>
      <c r="K4428" s="13"/>
      <c r="L4428" s="13"/>
      <c r="M4428" s="45"/>
      <c r="N4428" s="13"/>
      <c r="O4428" s="13" t="s">
        <v>22</v>
      </c>
      <c r="P4428" s="13" t="s">
        <v>331</v>
      </c>
      <c r="Q4428" s="13" t="s">
        <v>330</v>
      </c>
    </row>
    <row r="4429" spans="2:17" ht="45" hidden="1" x14ac:dyDescent="0.25">
      <c r="B4429" s="43">
        <v>184</v>
      </c>
      <c r="C4429" s="16" t="s">
        <v>5084</v>
      </c>
      <c r="D4429" s="13" t="s">
        <v>4908</v>
      </c>
      <c r="E4429" s="13">
        <v>160</v>
      </c>
      <c r="F4429" s="13"/>
      <c r="G4429" s="14">
        <v>12304</v>
      </c>
      <c r="H4429" s="14">
        <v>12304</v>
      </c>
      <c r="I4429" s="13"/>
      <c r="J4429" s="13"/>
      <c r="K4429" s="13"/>
      <c r="L4429" s="13"/>
      <c r="M4429" s="45"/>
      <c r="N4429" s="13"/>
      <c r="O4429" s="13" t="s">
        <v>22</v>
      </c>
      <c r="P4429" s="13" t="s">
        <v>331</v>
      </c>
      <c r="Q4429" s="13" t="s">
        <v>330</v>
      </c>
    </row>
    <row r="4430" spans="2:17" ht="45" hidden="1" x14ac:dyDescent="0.25">
      <c r="B4430" s="43">
        <v>185</v>
      </c>
      <c r="C4430" s="16" t="s">
        <v>5085</v>
      </c>
      <c r="D4430" s="13" t="s">
        <v>4908</v>
      </c>
      <c r="E4430" s="13">
        <v>130</v>
      </c>
      <c r="F4430" s="13"/>
      <c r="G4430" s="14">
        <v>17784</v>
      </c>
      <c r="H4430" s="14">
        <v>17784</v>
      </c>
      <c r="I4430" s="13"/>
      <c r="J4430" s="13"/>
      <c r="K4430" s="13"/>
      <c r="L4430" s="13"/>
      <c r="M4430" s="45"/>
      <c r="N4430" s="13"/>
      <c r="O4430" s="13" t="s">
        <v>22</v>
      </c>
      <c r="P4430" s="13" t="s">
        <v>331</v>
      </c>
      <c r="Q4430" s="13" t="s">
        <v>330</v>
      </c>
    </row>
    <row r="4431" spans="2:17" ht="45" hidden="1" x14ac:dyDescent="0.25">
      <c r="B4431" s="43">
        <v>186</v>
      </c>
      <c r="C4431" s="16" t="s">
        <v>5086</v>
      </c>
      <c r="D4431" s="13" t="s">
        <v>4908</v>
      </c>
      <c r="E4431" s="13">
        <v>2</v>
      </c>
      <c r="F4431" s="13"/>
      <c r="G4431" s="14">
        <v>4675.38</v>
      </c>
      <c r="H4431" s="14">
        <v>4675.38</v>
      </c>
      <c r="I4431" s="13"/>
      <c r="J4431" s="13"/>
      <c r="K4431" s="13"/>
      <c r="L4431" s="13"/>
      <c r="M4431" s="45"/>
      <c r="N4431" s="13"/>
      <c r="O4431" s="13" t="s">
        <v>22</v>
      </c>
      <c r="P4431" s="13" t="s">
        <v>331</v>
      </c>
      <c r="Q4431" s="13" t="s">
        <v>330</v>
      </c>
    </row>
    <row r="4432" spans="2:17" ht="45" hidden="1" x14ac:dyDescent="0.25">
      <c r="B4432" s="43">
        <v>187</v>
      </c>
      <c r="C4432" s="16" t="s">
        <v>5087</v>
      </c>
      <c r="D4432" s="13" t="s">
        <v>4908</v>
      </c>
      <c r="E4432" s="13">
        <v>2</v>
      </c>
      <c r="F4432" s="13"/>
      <c r="G4432" s="14">
        <v>4979.1400000000003</v>
      </c>
      <c r="H4432" s="14">
        <v>4979.1400000000003</v>
      </c>
      <c r="I4432" s="13"/>
      <c r="J4432" s="13"/>
      <c r="K4432" s="13"/>
      <c r="L4432" s="13"/>
      <c r="M4432" s="45"/>
      <c r="N4432" s="13"/>
      <c r="O4432" s="13" t="s">
        <v>22</v>
      </c>
      <c r="P4432" s="13" t="s">
        <v>331</v>
      </c>
      <c r="Q4432" s="13" t="s">
        <v>330</v>
      </c>
    </row>
    <row r="4433" spans="2:17" ht="45" hidden="1" x14ac:dyDescent="0.25">
      <c r="B4433" s="43">
        <v>188</v>
      </c>
      <c r="C4433" s="16" t="s">
        <v>5088</v>
      </c>
      <c r="D4433" s="13" t="s">
        <v>4908</v>
      </c>
      <c r="E4433" s="13">
        <v>141</v>
      </c>
      <c r="F4433" s="13"/>
      <c r="G4433" s="14">
        <v>14100</v>
      </c>
      <c r="H4433" s="14">
        <v>14100</v>
      </c>
      <c r="I4433" s="13"/>
      <c r="J4433" s="13"/>
      <c r="K4433" s="13"/>
      <c r="L4433" s="13"/>
      <c r="M4433" s="45"/>
      <c r="N4433" s="13"/>
      <c r="O4433" s="13" t="s">
        <v>22</v>
      </c>
      <c r="P4433" s="13" t="s">
        <v>331</v>
      </c>
      <c r="Q4433" s="13" t="s">
        <v>330</v>
      </c>
    </row>
    <row r="4434" spans="2:17" ht="45" hidden="1" x14ac:dyDescent="0.25">
      <c r="B4434" s="43">
        <v>189</v>
      </c>
      <c r="C4434" s="16" t="s">
        <v>5089</v>
      </c>
      <c r="D4434" s="13" t="s">
        <v>4908</v>
      </c>
      <c r="E4434" s="13">
        <v>136</v>
      </c>
      <c r="F4434" s="13"/>
      <c r="G4434" s="14">
        <v>13600</v>
      </c>
      <c r="H4434" s="14">
        <v>13600</v>
      </c>
      <c r="I4434" s="13"/>
      <c r="J4434" s="13"/>
      <c r="K4434" s="13"/>
      <c r="L4434" s="13"/>
      <c r="M4434" s="45"/>
      <c r="N4434" s="13"/>
      <c r="O4434" s="13" t="s">
        <v>22</v>
      </c>
      <c r="P4434" s="13" t="s">
        <v>331</v>
      </c>
      <c r="Q4434" s="13" t="s">
        <v>330</v>
      </c>
    </row>
    <row r="4435" spans="2:17" ht="45" hidden="1" x14ac:dyDescent="0.25">
      <c r="B4435" s="43">
        <v>190</v>
      </c>
      <c r="C4435" s="16" t="s">
        <v>5090</v>
      </c>
      <c r="D4435" s="13" t="s">
        <v>4908</v>
      </c>
      <c r="E4435" s="13">
        <v>141</v>
      </c>
      <c r="F4435" s="13"/>
      <c r="G4435" s="14">
        <v>14100</v>
      </c>
      <c r="H4435" s="14">
        <v>14100</v>
      </c>
      <c r="I4435" s="13"/>
      <c r="J4435" s="13"/>
      <c r="K4435" s="13"/>
      <c r="L4435" s="13"/>
      <c r="M4435" s="45"/>
      <c r="N4435" s="13"/>
      <c r="O4435" s="13" t="s">
        <v>22</v>
      </c>
      <c r="P4435" s="13" t="s">
        <v>331</v>
      </c>
      <c r="Q4435" s="13" t="s">
        <v>330</v>
      </c>
    </row>
    <row r="4436" spans="2:17" ht="45" hidden="1" x14ac:dyDescent="0.25">
      <c r="B4436" s="43">
        <v>191</v>
      </c>
      <c r="C4436" s="16" t="s">
        <v>5091</v>
      </c>
      <c r="D4436" s="13" t="s">
        <v>4908</v>
      </c>
      <c r="E4436" s="13">
        <v>141</v>
      </c>
      <c r="F4436" s="13"/>
      <c r="G4436" s="14">
        <v>18330</v>
      </c>
      <c r="H4436" s="14">
        <v>18330</v>
      </c>
      <c r="I4436" s="13"/>
      <c r="J4436" s="13"/>
      <c r="K4436" s="13"/>
      <c r="L4436" s="13"/>
      <c r="M4436" s="45"/>
      <c r="N4436" s="13"/>
      <c r="O4436" s="13" t="s">
        <v>22</v>
      </c>
      <c r="P4436" s="13" t="s">
        <v>331</v>
      </c>
      <c r="Q4436" s="13" t="s">
        <v>330</v>
      </c>
    </row>
    <row r="4437" spans="2:17" ht="45" hidden="1" x14ac:dyDescent="0.25">
      <c r="B4437" s="43">
        <v>192</v>
      </c>
      <c r="C4437" s="16" t="s">
        <v>5092</v>
      </c>
      <c r="D4437" s="13" t="s">
        <v>4908</v>
      </c>
      <c r="E4437" s="13">
        <v>40</v>
      </c>
      <c r="F4437" s="13"/>
      <c r="G4437" s="14">
        <v>5480</v>
      </c>
      <c r="H4437" s="14">
        <v>5480</v>
      </c>
      <c r="I4437" s="13"/>
      <c r="J4437" s="13"/>
      <c r="K4437" s="13"/>
      <c r="L4437" s="13"/>
      <c r="M4437" s="45"/>
      <c r="N4437" s="13"/>
      <c r="O4437" s="13" t="s">
        <v>22</v>
      </c>
      <c r="P4437" s="13" t="s">
        <v>331</v>
      </c>
      <c r="Q4437" s="13" t="s">
        <v>330</v>
      </c>
    </row>
    <row r="4438" spans="2:17" ht="45" hidden="1" x14ac:dyDescent="0.25">
      <c r="B4438" s="43">
        <v>193</v>
      </c>
      <c r="C4438" s="16" t="s">
        <v>5093</v>
      </c>
      <c r="D4438" s="13" t="s">
        <v>4908</v>
      </c>
      <c r="E4438" s="13">
        <v>10</v>
      </c>
      <c r="F4438" s="13"/>
      <c r="G4438" s="14">
        <v>807.5</v>
      </c>
      <c r="H4438" s="14">
        <v>807.5</v>
      </c>
      <c r="I4438" s="13"/>
      <c r="J4438" s="13"/>
      <c r="K4438" s="13"/>
      <c r="L4438" s="13"/>
      <c r="M4438" s="45"/>
      <c r="N4438" s="13"/>
      <c r="O4438" s="13" t="s">
        <v>22</v>
      </c>
      <c r="P4438" s="13" t="s">
        <v>331</v>
      </c>
      <c r="Q4438" s="13" t="s">
        <v>330</v>
      </c>
    </row>
    <row r="4439" spans="2:17" ht="45" hidden="1" x14ac:dyDescent="0.25">
      <c r="B4439" s="43">
        <v>194</v>
      </c>
      <c r="C4439" s="16" t="s">
        <v>5094</v>
      </c>
      <c r="D4439" s="13" t="s">
        <v>4908</v>
      </c>
      <c r="E4439" s="13">
        <v>10</v>
      </c>
      <c r="F4439" s="13"/>
      <c r="G4439" s="14">
        <v>700</v>
      </c>
      <c r="H4439" s="14">
        <v>700</v>
      </c>
      <c r="I4439" s="13"/>
      <c r="J4439" s="13"/>
      <c r="K4439" s="13"/>
      <c r="L4439" s="13"/>
      <c r="M4439" s="45"/>
      <c r="N4439" s="13"/>
      <c r="O4439" s="13" t="s">
        <v>22</v>
      </c>
      <c r="P4439" s="13" t="s">
        <v>331</v>
      </c>
      <c r="Q4439" s="13" t="s">
        <v>330</v>
      </c>
    </row>
    <row r="4440" spans="2:17" ht="45" hidden="1" x14ac:dyDescent="0.25">
      <c r="B4440" s="43">
        <v>195</v>
      </c>
      <c r="C4440" s="16" t="s">
        <v>5095</v>
      </c>
      <c r="D4440" s="13" t="s">
        <v>4908</v>
      </c>
      <c r="E4440" s="13">
        <v>22</v>
      </c>
      <c r="F4440" s="13"/>
      <c r="G4440" s="14">
        <v>3190</v>
      </c>
      <c r="H4440" s="14">
        <v>3190</v>
      </c>
      <c r="I4440" s="13"/>
      <c r="J4440" s="13"/>
      <c r="K4440" s="13"/>
      <c r="L4440" s="13"/>
      <c r="M4440" s="45"/>
      <c r="N4440" s="13"/>
      <c r="O4440" s="13" t="s">
        <v>22</v>
      </c>
      <c r="P4440" s="13" t="s">
        <v>331</v>
      </c>
      <c r="Q4440" s="13" t="s">
        <v>330</v>
      </c>
    </row>
    <row r="4441" spans="2:17" ht="45" hidden="1" x14ac:dyDescent="0.25">
      <c r="B4441" s="43">
        <v>196</v>
      </c>
      <c r="C4441" s="16" t="s">
        <v>5096</v>
      </c>
      <c r="D4441" s="13" t="s">
        <v>4908</v>
      </c>
      <c r="E4441" s="13">
        <v>46</v>
      </c>
      <c r="F4441" s="13"/>
      <c r="G4441" s="14">
        <v>8740</v>
      </c>
      <c r="H4441" s="14">
        <v>8740</v>
      </c>
      <c r="I4441" s="13"/>
      <c r="J4441" s="13"/>
      <c r="K4441" s="13"/>
      <c r="L4441" s="13"/>
      <c r="M4441" s="45"/>
      <c r="N4441" s="13"/>
      <c r="O4441" s="13" t="s">
        <v>22</v>
      </c>
      <c r="P4441" s="13" t="s">
        <v>331</v>
      </c>
      <c r="Q4441" s="13" t="s">
        <v>330</v>
      </c>
    </row>
    <row r="4442" spans="2:17" ht="45" hidden="1" x14ac:dyDescent="0.25">
      <c r="B4442" s="43">
        <v>197</v>
      </c>
      <c r="C4442" s="16" t="s">
        <v>5097</v>
      </c>
      <c r="D4442" s="13" t="s">
        <v>4908</v>
      </c>
      <c r="E4442" s="13">
        <v>36</v>
      </c>
      <c r="F4442" s="13"/>
      <c r="G4442" s="14">
        <v>7920</v>
      </c>
      <c r="H4442" s="14">
        <v>7920</v>
      </c>
      <c r="I4442" s="13"/>
      <c r="J4442" s="13"/>
      <c r="K4442" s="13"/>
      <c r="L4442" s="13"/>
      <c r="M4442" s="45"/>
      <c r="N4442" s="13"/>
      <c r="O4442" s="13" t="s">
        <v>22</v>
      </c>
      <c r="P4442" s="13" t="s">
        <v>331</v>
      </c>
      <c r="Q4442" s="13" t="s">
        <v>330</v>
      </c>
    </row>
    <row r="4443" spans="2:17" ht="45" hidden="1" x14ac:dyDescent="0.25">
      <c r="B4443" s="43">
        <v>198</v>
      </c>
      <c r="C4443" s="16" t="s">
        <v>5098</v>
      </c>
      <c r="D4443" s="13" t="s">
        <v>4908</v>
      </c>
      <c r="E4443" s="13">
        <v>36</v>
      </c>
      <c r="F4443" s="13"/>
      <c r="G4443" s="14">
        <v>8280</v>
      </c>
      <c r="H4443" s="14">
        <v>8280</v>
      </c>
      <c r="I4443" s="13"/>
      <c r="J4443" s="13"/>
      <c r="K4443" s="13"/>
      <c r="L4443" s="13"/>
      <c r="M4443" s="45"/>
      <c r="N4443" s="13"/>
      <c r="O4443" s="13" t="s">
        <v>22</v>
      </c>
      <c r="P4443" s="13" t="s">
        <v>331</v>
      </c>
      <c r="Q4443" s="13" t="s">
        <v>330</v>
      </c>
    </row>
    <row r="4444" spans="2:17" ht="45" hidden="1" x14ac:dyDescent="0.25">
      <c r="B4444" s="43">
        <v>199</v>
      </c>
      <c r="C4444" s="16" t="s">
        <v>5099</v>
      </c>
      <c r="D4444" s="13" t="s">
        <v>4908</v>
      </c>
      <c r="E4444" s="13">
        <v>36</v>
      </c>
      <c r="F4444" s="13"/>
      <c r="G4444" s="14">
        <v>9180</v>
      </c>
      <c r="H4444" s="14">
        <v>9180</v>
      </c>
      <c r="I4444" s="13"/>
      <c r="J4444" s="13"/>
      <c r="K4444" s="13"/>
      <c r="L4444" s="13"/>
      <c r="M4444" s="45"/>
      <c r="N4444" s="13"/>
      <c r="O4444" s="13" t="s">
        <v>22</v>
      </c>
      <c r="P4444" s="13" t="s">
        <v>331</v>
      </c>
      <c r="Q4444" s="13" t="s">
        <v>330</v>
      </c>
    </row>
    <row r="4445" spans="2:17" ht="45" hidden="1" x14ac:dyDescent="0.25">
      <c r="B4445" s="43">
        <v>200</v>
      </c>
      <c r="C4445" s="16" t="s">
        <v>5100</v>
      </c>
      <c r="D4445" s="13" t="s">
        <v>4908</v>
      </c>
      <c r="E4445" s="13">
        <v>120</v>
      </c>
      <c r="F4445" s="13"/>
      <c r="G4445" s="14">
        <v>9600</v>
      </c>
      <c r="H4445" s="14">
        <v>9600</v>
      </c>
      <c r="I4445" s="13"/>
      <c r="J4445" s="13"/>
      <c r="K4445" s="13"/>
      <c r="L4445" s="13"/>
      <c r="M4445" s="45"/>
      <c r="N4445" s="13"/>
      <c r="O4445" s="13" t="s">
        <v>22</v>
      </c>
      <c r="P4445" s="13" t="s">
        <v>331</v>
      </c>
      <c r="Q4445" s="13" t="s">
        <v>330</v>
      </c>
    </row>
    <row r="4446" spans="2:17" ht="45" hidden="1" x14ac:dyDescent="0.25">
      <c r="B4446" s="43">
        <v>201</v>
      </c>
      <c r="C4446" s="16" t="s">
        <v>5101</v>
      </c>
      <c r="D4446" s="13" t="s">
        <v>4908</v>
      </c>
      <c r="E4446" s="13">
        <v>120</v>
      </c>
      <c r="F4446" s="13"/>
      <c r="G4446" s="14">
        <v>7200</v>
      </c>
      <c r="H4446" s="14">
        <v>7200</v>
      </c>
      <c r="I4446" s="13"/>
      <c r="J4446" s="13"/>
      <c r="K4446" s="13"/>
      <c r="L4446" s="13"/>
      <c r="M4446" s="45"/>
      <c r="N4446" s="13"/>
      <c r="O4446" s="13" t="s">
        <v>22</v>
      </c>
      <c r="P4446" s="13" t="s">
        <v>331</v>
      </c>
      <c r="Q4446" s="13" t="s">
        <v>330</v>
      </c>
    </row>
    <row r="4447" spans="2:17" ht="45" hidden="1" x14ac:dyDescent="0.25">
      <c r="B4447" s="43">
        <v>202</v>
      </c>
      <c r="C4447" s="16" t="s">
        <v>5102</v>
      </c>
      <c r="D4447" s="13" t="s">
        <v>4908</v>
      </c>
      <c r="E4447" s="13">
        <v>120</v>
      </c>
      <c r="F4447" s="13"/>
      <c r="G4447" s="14">
        <v>7200</v>
      </c>
      <c r="H4447" s="14">
        <v>7200</v>
      </c>
      <c r="I4447" s="13"/>
      <c r="J4447" s="13"/>
      <c r="K4447" s="13"/>
      <c r="L4447" s="13"/>
      <c r="M4447" s="45"/>
      <c r="N4447" s="13"/>
      <c r="O4447" s="13" t="s">
        <v>22</v>
      </c>
      <c r="P4447" s="13" t="s">
        <v>331</v>
      </c>
      <c r="Q4447" s="13" t="s">
        <v>330</v>
      </c>
    </row>
    <row r="4448" spans="2:17" ht="45" hidden="1" x14ac:dyDescent="0.25">
      <c r="B4448" s="43">
        <v>203</v>
      </c>
      <c r="C4448" s="16" t="s">
        <v>5103</v>
      </c>
      <c r="D4448" s="13" t="s">
        <v>4908</v>
      </c>
      <c r="E4448" s="13">
        <v>125</v>
      </c>
      <c r="F4448" s="13"/>
      <c r="G4448" s="14">
        <v>11125</v>
      </c>
      <c r="H4448" s="14">
        <v>11125</v>
      </c>
      <c r="I4448" s="13"/>
      <c r="J4448" s="13"/>
      <c r="K4448" s="13"/>
      <c r="L4448" s="13"/>
      <c r="M4448" s="45"/>
      <c r="N4448" s="13"/>
      <c r="O4448" s="13" t="s">
        <v>22</v>
      </c>
      <c r="P4448" s="13" t="s">
        <v>331</v>
      </c>
      <c r="Q4448" s="13" t="s">
        <v>330</v>
      </c>
    </row>
    <row r="4449" spans="2:17" ht="45" hidden="1" x14ac:dyDescent="0.25">
      <c r="B4449" s="43">
        <v>204</v>
      </c>
      <c r="C4449" s="16" t="s">
        <v>5104</v>
      </c>
      <c r="D4449" s="13" t="s">
        <v>4908</v>
      </c>
      <c r="E4449" s="13">
        <v>125</v>
      </c>
      <c r="F4449" s="13"/>
      <c r="G4449" s="14">
        <v>14375</v>
      </c>
      <c r="H4449" s="14">
        <v>14375</v>
      </c>
      <c r="I4449" s="13"/>
      <c r="J4449" s="13"/>
      <c r="K4449" s="13"/>
      <c r="L4449" s="13"/>
      <c r="M4449" s="45"/>
      <c r="N4449" s="13"/>
      <c r="O4449" s="13" t="s">
        <v>22</v>
      </c>
      <c r="P4449" s="13" t="s">
        <v>331</v>
      </c>
      <c r="Q4449" s="13" t="s">
        <v>330</v>
      </c>
    </row>
    <row r="4450" spans="2:17" ht="45" hidden="1" x14ac:dyDescent="0.25">
      <c r="B4450" s="43">
        <v>205</v>
      </c>
      <c r="C4450" s="16" t="s">
        <v>5105</v>
      </c>
      <c r="D4450" s="13" t="s">
        <v>4908</v>
      </c>
      <c r="E4450" s="13">
        <v>25</v>
      </c>
      <c r="F4450" s="13"/>
      <c r="G4450" s="14">
        <v>4455</v>
      </c>
      <c r="H4450" s="14">
        <v>4455</v>
      </c>
      <c r="I4450" s="13"/>
      <c r="J4450" s="13"/>
      <c r="K4450" s="13"/>
      <c r="L4450" s="13"/>
      <c r="M4450" s="45"/>
      <c r="N4450" s="13"/>
      <c r="O4450" s="13" t="s">
        <v>22</v>
      </c>
      <c r="P4450" s="13" t="s">
        <v>331</v>
      </c>
      <c r="Q4450" s="13" t="s">
        <v>330</v>
      </c>
    </row>
    <row r="4451" spans="2:17" ht="45" hidden="1" x14ac:dyDescent="0.25">
      <c r="B4451" s="43">
        <v>206</v>
      </c>
      <c r="C4451" s="16" t="s">
        <v>5106</v>
      </c>
      <c r="D4451" s="13" t="s">
        <v>4908</v>
      </c>
      <c r="E4451" s="13">
        <v>56</v>
      </c>
      <c r="F4451" s="13"/>
      <c r="G4451" s="14">
        <v>1904</v>
      </c>
      <c r="H4451" s="14">
        <v>1904</v>
      </c>
      <c r="I4451" s="13"/>
      <c r="J4451" s="13"/>
      <c r="K4451" s="13"/>
      <c r="L4451" s="13"/>
      <c r="M4451" s="45"/>
      <c r="N4451" s="13"/>
      <c r="O4451" s="13" t="s">
        <v>22</v>
      </c>
      <c r="P4451" s="13" t="s">
        <v>331</v>
      </c>
      <c r="Q4451" s="13" t="s">
        <v>330</v>
      </c>
    </row>
    <row r="4452" spans="2:17" ht="45" hidden="1" x14ac:dyDescent="0.25">
      <c r="B4452" s="43">
        <v>207</v>
      </c>
      <c r="C4452" s="16" t="s">
        <v>5107</v>
      </c>
      <c r="D4452" s="13" t="s">
        <v>4908</v>
      </c>
      <c r="E4452" s="13">
        <v>46</v>
      </c>
      <c r="F4452" s="13"/>
      <c r="G4452" s="14">
        <v>46000</v>
      </c>
      <c r="H4452" s="14">
        <v>46000</v>
      </c>
      <c r="I4452" s="13"/>
      <c r="J4452" s="13"/>
      <c r="K4452" s="13"/>
      <c r="L4452" s="13"/>
      <c r="M4452" s="45"/>
      <c r="N4452" s="13"/>
      <c r="O4452" s="13" t="s">
        <v>22</v>
      </c>
      <c r="P4452" s="13" t="s">
        <v>331</v>
      </c>
      <c r="Q4452" s="13" t="s">
        <v>330</v>
      </c>
    </row>
    <row r="4453" spans="2:17" ht="45" hidden="1" x14ac:dyDescent="0.25">
      <c r="B4453" s="43">
        <v>208</v>
      </c>
      <c r="C4453" s="16" t="s">
        <v>5108</v>
      </c>
      <c r="D4453" s="13" t="s">
        <v>4908</v>
      </c>
      <c r="E4453" s="13">
        <v>26</v>
      </c>
      <c r="F4453" s="13"/>
      <c r="G4453" s="14">
        <v>6058</v>
      </c>
      <c r="H4453" s="14">
        <v>6058</v>
      </c>
      <c r="I4453" s="13"/>
      <c r="J4453" s="13"/>
      <c r="K4453" s="13"/>
      <c r="L4453" s="13"/>
      <c r="M4453" s="45"/>
      <c r="N4453" s="13"/>
      <c r="O4453" s="13" t="s">
        <v>22</v>
      </c>
      <c r="P4453" s="13" t="s">
        <v>331</v>
      </c>
      <c r="Q4453" s="13" t="s">
        <v>330</v>
      </c>
    </row>
    <row r="4454" spans="2:17" ht="45" hidden="1" x14ac:dyDescent="0.25">
      <c r="B4454" s="43">
        <v>209</v>
      </c>
      <c r="C4454" s="16" t="s">
        <v>5109</v>
      </c>
      <c r="D4454" s="13" t="s">
        <v>4908</v>
      </c>
      <c r="E4454" s="13">
        <v>26</v>
      </c>
      <c r="F4454" s="13"/>
      <c r="G4454" s="14">
        <v>8060</v>
      </c>
      <c r="H4454" s="14">
        <v>8060</v>
      </c>
      <c r="I4454" s="13"/>
      <c r="J4454" s="13"/>
      <c r="K4454" s="13"/>
      <c r="L4454" s="13"/>
      <c r="M4454" s="45"/>
      <c r="N4454" s="13"/>
      <c r="O4454" s="13" t="s">
        <v>22</v>
      </c>
      <c r="P4454" s="13" t="s">
        <v>331</v>
      </c>
      <c r="Q4454" s="13" t="s">
        <v>330</v>
      </c>
    </row>
    <row r="4455" spans="2:17" ht="45" hidden="1" x14ac:dyDescent="0.25">
      <c r="B4455" s="43">
        <v>210</v>
      </c>
      <c r="C4455" s="16" t="s">
        <v>5110</v>
      </c>
      <c r="D4455" s="13" t="s">
        <v>4908</v>
      </c>
      <c r="E4455" s="13">
        <v>26</v>
      </c>
      <c r="F4455" s="13"/>
      <c r="G4455" s="14">
        <v>8060</v>
      </c>
      <c r="H4455" s="14">
        <v>8060</v>
      </c>
      <c r="I4455" s="13"/>
      <c r="J4455" s="13"/>
      <c r="K4455" s="13"/>
      <c r="L4455" s="13"/>
      <c r="M4455" s="45"/>
      <c r="N4455" s="13"/>
      <c r="O4455" s="13" t="s">
        <v>22</v>
      </c>
      <c r="P4455" s="13" t="s">
        <v>331</v>
      </c>
      <c r="Q4455" s="13" t="s">
        <v>330</v>
      </c>
    </row>
    <row r="4456" spans="2:17" ht="45" hidden="1" x14ac:dyDescent="0.25">
      <c r="B4456" s="43">
        <v>211</v>
      </c>
      <c r="C4456" s="16" t="s">
        <v>5111</v>
      </c>
      <c r="D4456" s="13" t="s">
        <v>4908</v>
      </c>
      <c r="E4456" s="13">
        <v>26</v>
      </c>
      <c r="F4456" s="13"/>
      <c r="G4456" s="14">
        <v>8060</v>
      </c>
      <c r="H4456" s="14">
        <v>8060</v>
      </c>
      <c r="I4456" s="13"/>
      <c r="J4456" s="13"/>
      <c r="K4456" s="13"/>
      <c r="L4456" s="13"/>
      <c r="M4456" s="45"/>
      <c r="N4456" s="13"/>
      <c r="O4456" s="13" t="s">
        <v>22</v>
      </c>
      <c r="P4456" s="13" t="s">
        <v>331</v>
      </c>
      <c r="Q4456" s="13" t="s">
        <v>330</v>
      </c>
    </row>
    <row r="4457" spans="2:17" ht="45" hidden="1" x14ac:dyDescent="0.25">
      <c r="B4457" s="43">
        <v>212</v>
      </c>
      <c r="C4457" s="16" t="s">
        <v>5112</v>
      </c>
      <c r="D4457" s="13" t="s">
        <v>4908</v>
      </c>
      <c r="E4457" s="13">
        <v>5</v>
      </c>
      <c r="F4457" s="13"/>
      <c r="G4457" s="14">
        <v>1443.5</v>
      </c>
      <c r="H4457" s="14">
        <v>1443.5</v>
      </c>
      <c r="I4457" s="13"/>
      <c r="J4457" s="13"/>
      <c r="K4457" s="13"/>
      <c r="L4457" s="13"/>
      <c r="M4457" s="45"/>
      <c r="N4457" s="13"/>
      <c r="O4457" s="13" t="s">
        <v>22</v>
      </c>
      <c r="P4457" s="13" t="s">
        <v>331</v>
      </c>
      <c r="Q4457" s="13" t="s">
        <v>330</v>
      </c>
    </row>
    <row r="4458" spans="2:17" ht="45" hidden="1" x14ac:dyDescent="0.25">
      <c r="B4458" s="43">
        <v>213</v>
      </c>
      <c r="C4458" s="16" t="s">
        <v>5113</v>
      </c>
      <c r="D4458" s="13" t="s">
        <v>4908</v>
      </c>
      <c r="E4458" s="13">
        <v>40</v>
      </c>
      <c r="F4458" s="13"/>
      <c r="G4458" s="14">
        <v>3058</v>
      </c>
      <c r="H4458" s="14">
        <v>3058</v>
      </c>
      <c r="I4458" s="13"/>
      <c r="J4458" s="13"/>
      <c r="K4458" s="13"/>
      <c r="L4458" s="13"/>
      <c r="M4458" s="45"/>
      <c r="N4458" s="13"/>
      <c r="O4458" s="13" t="s">
        <v>22</v>
      </c>
      <c r="P4458" s="13" t="s">
        <v>331</v>
      </c>
      <c r="Q4458" s="13" t="s">
        <v>330</v>
      </c>
    </row>
    <row r="4459" spans="2:17" ht="45" hidden="1" x14ac:dyDescent="0.25">
      <c r="B4459" s="43">
        <v>214</v>
      </c>
      <c r="C4459" s="16" t="s">
        <v>5114</v>
      </c>
      <c r="D4459" s="13" t="s">
        <v>4908</v>
      </c>
      <c r="E4459" s="13">
        <v>30</v>
      </c>
      <c r="F4459" s="13"/>
      <c r="G4459" s="14">
        <v>1869.6</v>
      </c>
      <c r="H4459" s="14">
        <v>1869.6</v>
      </c>
      <c r="I4459" s="13"/>
      <c r="J4459" s="13"/>
      <c r="K4459" s="13"/>
      <c r="L4459" s="13"/>
      <c r="M4459" s="45"/>
      <c r="N4459" s="13"/>
      <c r="O4459" s="13" t="s">
        <v>22</v>
      </c>
      <c r="P4459" s="13" t="s">
        <v>331</v>
      </c>
      <c r="Q4459" s="13" t="s">
        <v>330</v>
      </c>
    </row>
    <row r="4460" spans="2:17" ht="45" hidden="1" x14ac:dyDescent="0.25">
      <c r="B4460" s="43">
        <v>215</v>
      </c>
      <c r="C4460" s="16" t="s">
        <v>5115</v>
      </c>
      <c r="D4460" s="13" t="s">
        <v>4908</v>
      </c>
      <c r="E4460" s="13">
        <v>30</v>
      </c>
      <c r="F4460" s="13"/>
      <c r="G4460" s="14">
        <v>4275</v>
      </c>
      <c r="H4460" s="14">
        <v>4275</v>
      </c>
      <c r="I4460" s="13"/>
      <c r="J4460" s="13"/>
      <c r="K4460" s="13"/>
      <c r="L4460" s="13"/>
      <c r="M4460" s="45"/>
      <c r="N4460" s="13"/>
      <c r="O4460" s="13" t="s">
        <v>22</v>
      </c>
      <c r="P4460" s="13" t="s">
        <v>331</v>
      </c>
      <c r="Q4460" s="13" t="s">
        <v>330</v>
      </c>
    </row>
    <row r="4461" spans="2:17" ht="45" hidden="1" x14ac:dyDescent="0.25">
      <c r="B4461" s="43">
        <v>216</v>
      </c>
      <c r="C4461" s="16" t="s">
        <v>5116</v>
      </c>
      <c r="D4461" s="13" t="s">
        <v>4908</v>
      </c>
      <c r="E4461" s="13">
        <v>125</v>
      </c>
      <c r="F4461" s="13"/>
      <c r="G4461" s="14">
        <v>5750</v>
      </c>
      <c r="H4461" s="14">
        <v>5750</v>
      </c>
      <c r="I4461" s="13"/>
      <c r="J4461" s="13"/>
      <c r="K4461" s="13"/>
      <c r="L4461" s="13"/>
      <c r="M4461" s="45"/>
      <c r="N4461" s="13"/>
      <c r="O4461" s="13" t="s">
        <v>22</v>
      </c>
      <c r="P4461" s="13" t="s">
        <v>331</v>
      </c>
      <c r="Q4461" s="13" t="s">
        <v>330</v>
      </c>
    </row>
    <row r="4462" spans="2:17" ht="45" hidden="1" x14ac:dyDescent="0.25">
      <c r="B4462" s="43">
        <v>217</v>
      </c>
      <c r="C4462" s="16" t="s">
        <v>5103</v>
      </c>
      <c r="D4462" s="13" t="s">
        <v>4908</v>
      </c>
      <c r="E4462" s="13">
        <v>40</v>
      </c>
      <c r="F4462" s="13"/>
      <c r="G4462" s="14">
        <v>3462</v>
      </c>
      <c r="H4462" s="14">
        <v>3462</v>
      </c>
      <c r="I4462" s="13"/>
      <c r="J4462" s="13"/>
      <c r="K4462" s="13"/>
      <c r="L4462" s="13"/>
      <c r="M4462" s="45"/>
      <c r="N4462" s="13"/>
      <c r="O4462" s="13" t="s">
        <v>22</v>
      </c>
      <c r="P4462" s="13" t="s">
        <v>331</v>
      </c>
      <c r="Q4462" s="13" t="s">
        <v>330</v>
      </c>
    </row>
    <row r="4463" spans="2:17" ht="45" hidden="1" x14ac:dyDescent="0.25">
      <c r="B4463" s="43">
        <v>218</v>
      </c>
      <c r="C4463" s="16" t="s">
        <v>5104</v>
      </c>
      <c r="D4463" s="13" t="s">
        <v>4908</v>
      </c>
      <c r="E4463" s="13">
        <v>40</v>
      </c>
      <c r="F4463" s="13"/>
      <c r="G4463" s="14">
        <v>1372</v>
      </c>
      <c r="H4463" s="14">
        <v>1372</v>
      </c>
      <c r="I4463" s="13"/>
      <c r="J4463" s="13"/>
      <c r="K4463" s="13"/>
      <c r="L4463" s="13"/>
      <c r="M4463" s="45"/>
      <c r="N4463" s="13"/>
      <c r="O4463" s="13" t="s">
        <v>22</v>
      </c>
      <c r="P4463" s="13" t="s">
        <v>331</v>
      </c>
      <c r="Q4463" s="13" t="s">
        <v>330</v>
      </c>
    </row>
    <row r="4464" spans="2:17" ht="45" hidden="1" x14ac:dyDescent="0.25">
      <c r="B4464" s="43">
        <v>219</v>
      </c>
      <c r="C4464" s="16" t="s">
        <v>5117</v>
      </c>
      <c r="D4464" s="13" t="s">
        <v>4908</v>
      </c>
      <c r="E4464" s="13">
        <v>32</v>
      </c>
      <c r="F4464" s="13"/>
      <c r="G4464" s="14">
        <v>2736</v>
      </c>
      <c r="H4464" s="14">
        <v>2736</v>
      </c>
      <c r="I4464" s="13"/>
      <c r="J4464" s="13"/>
      <c r="K4464" s="13"/>
      <c r="L4464" s="13"/>
      <c r="M4464" s="45"/>
      <c r="N4464" s="13"/>
      <c r="O4464" s="13" t="s">
        <v>22</v>
      </c>
      <c r="P4464" s="13" t="s">
        <v>331</v>
      </c>
      <c r="Q4464" s="13" t="s">
        <v>330</v>
      </c>
    </row>
    <row r="4465" spans="2:17" ht="45" hidden="1" x14ac:dyDescent="0.25">
      <c r="B4465" s="43">
        <v>220</v>
      </c>
      <c r="C4465" s="16" t="s">
        <v>5118</v>
      </c>
      <c r="D4465" s="13" t="s">
        <v>4908</v>
      </c>
      <c r="E4465" s="13">
        <v>22</v>
      </c>
      <c r="F4465" s="13"/>
      <c r="G4465" s="14">
        <v>26840</v>
      </c>
      <c r="H4465" s="14">
        <v>26840</v>
      </c>
      <c r="I4465" s="13"/>
      <c r="J4465" s="13"/>
      <c r="K4465" s="13"/>
      <c r="L4465" s="13"/>
      <c r="M4465" s="45"/>
      <c r="N4465" s="13"/>
      <c r="O4465" s="13" t="s">
        <v>22</v>
      </c>
      <c r="P4465" s="13" t="s">
        <v>331</v>
      </c>
      <c r="Q4465" s="13" t="s">
        <v>330</v>
      </c>
    </row>
    <row r="4466" spans="2:17" ht="45" hidden="1" x14ac:dyDescent="0.25">
      <c r="B4466" s="43">
        <v>221</v>
      </c>
      <c r="C4466" s="16" t="s">
        <v>5119</v>
      </c>
      <c r="D4466" s="13" t="s">
        <v>4908</v>
      </c>
      <c r="E4466" s="13">
        <v>50</v>
      </c>
      <c r="F4466" s="13"/>
      <c r="G4466" s="14">
        <v>38250</v>
      </c>
      <c r="H4466" s="14">
        <v>38250</v>
      </c>
      <c r="I4466" s="13"/>
      <c r="J4466" s="13"/>
      <c r="K4466" s="13"/>
      <c r="L4466" s="13"/>
      <c r="M4466" s="45"/>
      <c r="N4466" s="13"/>
      <c r="O4466" s="13" t="s">
        <v>22</v>
      </c>
      <c r="P4466" s="13" t="s">
        <v>331</v>
      </c>
      <c r="Q4466" s="13" t="s">
        <v>330</v>
      </c>
    </row>
    <row r="4467" spans="2:17" ht="45" hidden="1" x14ac:dyDescent="0.25">
      <c r="B4467" s="43">
        <v>222</v>
      </c>
      <c r="C4467" s="16" t="s">
        <v>5120</v>
      </c>
      <c r="D4467" s="13" t="s">
        <v>4908</v>
      </c>
      <c r="E4467" s="13">
        <v>50</v>
      </c>
      <c r="F4467" s="13"/>
      <c r="G4467" s="14">
        <v>23275</v>
      </c>
      <c r="H4467" s="14">
        <v>23275</v>
      </c>
      <c r="I4467" s="13"/>
      <c r="J4467" s="13"/>
      <c r="K4467" s="13"/>
      <c r="L4467" s="13"/>
      <c r="M4467" s="45"/>
      <c r="N4467" s="13"/>
      <c r="O4467" s="13" t="s">
        <v>22</v>
      </c>
      <c r="P4467" s="13" t="s">
        <v>331</v>
      </c>
      <c r="Q4467" s="13" t="s">
        <v>330</v>
      </c>
    </row>
    <row r="4468" spans="2:17" ht="45" hidden="1" x14ac:dyDescent="0.25">
      <c r="B4468" s="43">
        <v>223</v>
      </c>
      <c r="C4468" s="16" t="s">
        <v>5121</v>
      </c>
      <c r="D4468" s="13" t="s">
        <v>4908</v>
      </c>
      <c r="E4468" s="13">
        <v>2</v>
      </c>
      <c r="F4468" s="13"/>
      <c r="G4468" s="14">
        <v>381.38</v>
      </c>
      <c r="H4468" s="14">
        <v>381.38</v>
      </c>
      <c r="I4468" s="13"/>
      <c r="J4468" s="13"/>
      <c r="K4468" s="13"/>
      <c r="L4468" s="13"/>
      <c r="M4468" s="45"/>
      <c r="N4468" s="13"/>
      <c r="O4468" s="13" t="s">
        <v>22</v>
      </c>
      <c r="P4468" s="13" t="s">
        <v>331</v>
      </c>
      <c r="Q4468" s="13" t="s">
        <v>330</v>
      </c>
    </row>
    <row r="4469" spans="2:17" ht="45" hidden="1" x14ac:dyDescent="0.25">
      <c r="B4469" s="43">
        <v>224</v>
      </c>
      <c r="C4469" s="16" t="s">
        <v>5122</v>
      </c>
      <c r="D4469" s="13" t="s">
        <v>4908</v>
      </c>
      <c r="E4469" s="13">
        <v>22</v>
      </c>
      <c r="F4469" s="13"/>
      <c r="G4469" s="14">
        <v>9150.4599999999991</v>
      </c>
      <c r="H4469" s="14">
        <v>9150.4599999999991</v>
      </c>
      <c r="I4469" s="13"/>
      <c r="J4469" s="13"/>
      <c r="K4469" s="13"/>
      <c r="L4469" s="13"/>
      <c r="M4469" s="45"/>
      <c r="N4469" s="13"/>
      <c r="O4469" s="13" t="s">
        <v>22</v>
      </c>
      <c r="P4469" s="13" t="s">
        <v>331</v>
      </c>
      <c r="Q4469" s="13" t="s">
        <v>330</v>
      </c>
    </row>
    <row r="4470" spans="2:17" ht="45" hidden="1" x14ac:dyDescent="0.25">
      <c r="B4470" s="43">
        <v>225</v>
      </c>
      <c r="C4470" s="16" t="s">
        <v>5123</v>
      </c>
      <c r="D4470" s="13" t="s">
        <v>4908</v>
      </c>
      <c r="E4470" s="13">
        <v>22</v>
      </c>
      <c r="F4470" s="13"/>
      <c r="G4470" s="14">
        <v>5538.5</v>
      </c>
      <c r="H4470" s="14">
        <v>5538.5</v>
      </c>
      <c r="I4470" s="13"/>
      <c r="J4470" s="13"/>
      <c r="K4470" s="13"/>
      <c r="L4470" s="13"/>
      <c r="M4470" s="45"/>
      <c r="N4470" s="13"/>
      <c r="O4470" s="13" t="s">
        <v>22</v>
      </c>
      <c r="P4470" s="13" t="s">
        <v>331</v>
      </c>
      <c r="Q4470" s="13" t="s">
        <v>330</v>
      </c>
    </row>
    <row r="4471" spans="2:17" ht="45" hidden="1" x14ac:dyDescent="0.25">
      <c r="B4471" s="43">
        <v>226</v>
      </c>
      <c r="C4471" s="16" t="s">
        <v>5124</v>
      </c>
      <c r="D4471" s="13" t="s">
        <v>4908</v>
      </c>
      <c r="E4471" s="13">
        <v>25</v>
      </c>
      <c r="F4471" s="13"/>
      <c r="G4471" s="14">
        <v>922.25</v>
      </c>
      <c r="H4471" s="14">
        <v>922.25</v>
      </c>
      <c r="I4471" s="13"/>
      <c r="J4471" s="13"/>
      <c r="K4471" s="13"/>
      <c r="L4471" s="13"/>
      <c r="M4471" s="45"/>
      <c r="N4471" s="13"/>
      <c r="O4471" s="13" t="s">
        <v>22</v>
      </c>
      <c r="P4471" s="13" t="s">
        <v>331</v>
      </c>
      <c r="Q4471" s="13" t="s">
        <v>330</v>
      </c>
    </row>
    <row r="4472" spans="2:17" ht="45" hidden="1" x14ac:dyDescent="0.25">
      <c r="B4472" s="43">
        <v>227</v>
      </c>
      <c r="C4472" s="16" t="s">
        <v>5125</v>
      </c>
      <c r="D4472" s="13" t="s">
        <v>4908</v>
      </c>
      <c r="E4472" s="13">
        <v>3</v>
      </c>
      <c r="F4472" s="13"/>
      <c r="G4472" s="14">
        <v>965.13</v>
      </c>
      <c r="H4472" s="14">
        <v>965.13</v>
      </c>
      <c r="I4472" s="13"/>
      <c r="J4472" s="13"/>
      <c r="K4472" s="13"/>
      <c r="L4472" s="13"/>
      <c r="M4472" s="45"/>
      <c r="N4472" s="13"/>
      <c r="O4472" s="13" t="s">
        <v>22</v>
      </c>
      <c r="P4472" s="13" t="s">
        <v>331</v>
      </c>
      <c r="Q4472" s="13" t="s">
        <v>330</v>
      </c>
    </row>
    <row r="4473" spans="2:17" ht="45" hidden="1" x14ac:dyDescent="0.25">
      <c r="B4473" s="43">
        <v>228</v>
      </c>
      <c r="C4473" s="16" t="s">
        <v>5126</v>
      </c>
      <c r="D4473" s="13" t="s">
        <v>4908</v>
      </c>
      <c r="E4473" s="13">
        <v>3</v>
      </c>
      <c r="F4473" s="13"/>
      <c r="G4473" s="14">
        <v>1260</v>
      </c>
      <c r="H4473" s="14">
        <v>1260</v>
      </c>
      <c r="I4473" s="13"/>
      <c r="J4473" s="13"/>
      <c r="K4473" s="13"/>
      <c r="L4473" s="13"/>
      <c r="M4473" s="45"/>
      <c r="N4473" s="13"/>
      <c r="O4473" s="13" t="s">
        <v>22</v>
      </c>
      <c r="P4473" s="13" t="s">
        <v>331</v>
      </c>
      <c r="Q4473" s="13" t="s">
        <v>330</v>
      </c>
    </row>
    <row r="4474" spans="2:17" ht="45" hidden="1" x14ac:dyDescent="0.25">
      <c r="B4474" s="43">
        <v>229</v>
      </c>
      <c r="C4474" s="16" t="s">
        <v>5127</v>
      </c>
      <c r="D4474" s="13" t="s">
        <v>4908</v>
      </c>
      <c r="E4474" s="13">
        <v>5</v>
      </c>
      <c r="F4474" s="13"/>
      <c r="G4474" s="14">
        <v>651.15</v>
      </c>
      <c r="H4474" s="14">
        <v>651.15</v>
      </c>
      <c r="I4474" s="13"/>
      <c r="J4474" s="13"/>
      <c r="K4474" s="13"/>
      <c r="L4474" s="13"/>
      <c r="M4474" s="45"/>
      <c r="N4474" s="13"/>
      <c r="O4474" s="13" t="s">
        <v>22</v>
      </c>
      <c r="P4474" s="13" t="s">
        <v>331</v>
      </c>
      <c r="Q4474" s="13" t="s">
        <v>330</v>
      </c>
    </row>
    <row r="4475" spans="2:17" ht="45" hidden="1" x14ac:dyDescent="0.25">
      <c r="B4475" s="43">
        <v>230</v>
      </c>
      <c r="C4475" s="16" t="s">
        <v>5128</v>
      </c>
      <c r="D4475" s="13" t="s">
        <v>4908</v>
      </c>
      <c r="E4475" s="13">
        <v>2</v>
      </c>
      <c r="F4475" s="13"/>
      <c r="G4475" s="14">
        <v>916</v>
      </c>
      <c r="H4475" s="14">
        <v>916</v>
      </c>
      <c r="I4475" s="13"/>
      <c r="J4475" s="13"/>
      <c r="K4475" s="13"/>
      <c r="L4475" s="13"/>
      <c r="M4475" s="45"/>
      <c r="N4475" s="13"/>
      <c r="O4475" s="13" t="s">
        <v>22</v>
      </c>
      <c r="P4475" s="13" t="s">
        <v>331</v>
      </c>
      <c r="Q4475" s="13" t="s">
        <v>330</v>
      </c>
    </row>
    <row r="4476" spans="2:17" ht="45" hidden="1" x14ac:dyDescent="0.25">
      <c r="B4476" s="43">
        <v>231</v>
      </c>
      <c r="C4476" s="16" t="s">
        <v>5129</v>
      </c>
      <c r="D4476" s="13" t="s">
        <v>4908</v>
      </c>
      <c r="E4476" s="13">
        <v>2</v>
      </c>
      <c r="F4476" s="13"/>
      <c r="G4476" s="14">
        <v>304</v>
      </c>
      <c r="H4476" s="14">
        <v>304</v>
      </c>
      <c r="I4476" s="13"/>
      <c r="J4476" s="13"/>
      <c r="K4476" s="13"/>
      <c r="L4476" s="13"/>
      <c r="M4476" s="45"/>
      <c r="N4476" s="13"/>
      <c r="O4476" s="13" t="s">
        <v>22</v>
      </c>
      <c r="P4476" s="13" t="s">
        <v>331</v>
      </c>
      <c r="Q4476" s="13" t="s">
        <v>330</v>
      </c>
    </row>
    <row r="4477" spans="2:17" ht="45" hidden="1" x14ac:dyDescent="0.25">
      <c r="B4477" s="43">
        <v>232</v>
      </c>
      <c r="C4477" s="16" t="s">
        <v>5130</v>
      </c>
      <c r="D4477" s="13" t="s">
        <v>4908</v>
      </c>
      <c r="E4477" s="13">
        <v>2</v>
      </c>
      <c r="F4477" s="13"/>
      <c r="G4477" s="14">
        <v>245.1</v>
      </c>
      <c r="H4477" s="14">
        <v>245.1</v>
      </c>
      <c r="I4477" s="13"/>
      <c r="J4477" s="13"/>
      <c r="K4477" s="13"/>
      <c r="L4477" s="13"/>
      <c r="M4477" s="45"/>
      <c r="N4477" s="13"/>
      <c r="O4477" s="13" t="s">
        <v>22</v>
      </c>
      <c r="P4477" s="13" t="s">
        <v>331</v>
      </c>
      <c r="Q4477" s="13" t="s">
        <v>330</v>
      </c>
    </row>
    <row r="4478" spans="2:17" ht="45" hidden="1" x14ac:dyDescent="0.25">
      <c r="B4478" s="43">
        <v>233</v>
      </c>
      <c r="C4478" s="16" t="s">
        <v>5131</v>
      </c>
      <c r="D4478" s="13" t="s">
        <v>4908</v>
      </c>
      <c r="E4478" s="13">
        <v>2</v>
      </c>
      <c r="F4478" s="13"/>
      <c r="G4478" s="14">
        <v>357.2</v>
      </c>
      <c r="H4478" s="14">
        <v>357.2</v>
      </c>
      <c r="I4478" s="13"/>
      <c r="J4478" s="13"/>
      <c r="K4478" s="13"/>
      <c r="L4478" s="13"/>
      <c r="M4478" s="45"/>
      <c r="N4478" s="13"/>
      <c r="O4478" s="13" t="s">
        <v>22</v>
      </c>
      <c r="P4478" s="13" t="s">
        <v>331</v>
      </c>
      <c r="Q4478" s="13" t="s">
        <v>330</v>
      </c>
    </row>
    <row r="4479" spans="2:17" ht="45" hidden="1" x14ac:dyDescent="0.25">
      <c r="B4479" s="43">
        <v>234</v>
      </c>
      <c r="C4479" s="16" t="s">
        <v>5132</v>
      </c>
      <c r="D4479" s="13" t="s">
        <v>4908</v>
      </c>
      <c r="E4479" s="13">
        <v>2</v>
      </c>
      <c r="F4479" s="13"/>
      <c r="G4479" s="14">
        <v>324</v>
      </c>
      <c r="H4479" s="14">
        <v>324</v>
      </c>
      <c r="I4479" s="13"/>
      <c r="J4479" s="13"/>
      <c r="K4479" s="13"/>
      <c r="L4479" s="13"/>
      <c r="M4479" s="45"/>
      <c r="N4479" s="13"/>
      <c r="O4479" s="13" t="s">
        <v>22</v>
      </c>
      <c r="P4479" s="13" t="s">
        <v>331</v>
      </c>
      <c r="Q4479" s="13" t="s">
        <v>330</v>
      </c>
    </row>
    <row r="4480" spans="2:17" ht="45" hidden="1" x14ac:dyDescent="0.25">
      <c r="B4480" s="43">
        <v>235</v>
      </c>
      <c r="C4480" s="16" t="s">
        <v>5133</v>
      </c>
      <c r="D4480" s="13" t="s">
        <v>4908</v>
      </c>
      <c r="E4480" s="13">
        <v>2</v>
      </c>
      <c r="F4480" s="13"/>
      <c r="G4480" s="14">
        <v>116</v>
      </c>
      <c r="H4480" s="14">
        <v>116</v>
      </c>
      <c r="I4480" s="13"/>
      <c r="J4480" s="13"/>
      <c r="K4480" s="13"/>
      <c r="L4480" s="13"/>
      <c r="M4480" s="45"/>
      <c r="N4480" s="13"/>
      <c r="O4480" s="13" t="s">
        <v>22</v>
      </c>
      <c r="P4480" s="13" t="s">
        <v>331</v>
      </c>
      <c r="Q4480" s="13" t="s">
        <v>330</v>
      </c>
    </row>
    <row r="4481" spans="2:17" ht="45" hidden="1" x14ac:dyDescent="0.25">
      <c r="B4481" s="43">
        <v>236</v>
      </c>
      <c r="C4481" s="16" t="s">
        <v>5134</v>
      </c>
      <c r="D4481" s="13" t="s">
        <v>4908</v>
      </c>
      <c r="E4481" s="13">
        <v>2</v>
      </c>
      <c r="F4481" s="13"/>
      <c r="G4481" s="14">
        <v>285</v>
      </c>
      <c r="H4481" s="14">
        <v>285</v>
      </c>
      <c r="I4481" s="13"/>
      <c r="J4481" s="13"/>
      <c r="K4481" s="13"/>
      <c r="L4481" s="13"/>
      <c r="M4481" s="45"/>
      <c r="N4481" s="13"/>
      <c r="O4481" s="13" t="s">
        <v>22</v>
      </c>
      <c r="P4481" s="13" t="s">
        <v>331</v>
      </c>
      <c r="Q4481" s="13" t="s">
        <v>330</v>
      </c>
    </row>
    <row r="4482" spans="2:17" ht="45" hidden="1" x14ac:dyDescent="0.25">
      <c r="B4482" s="43">
        <v>237</v>
      </c>
      <c r="C4482" s="16" t="s">
        <v>5135</v>
      </c>
      <c r="D4482" s="13" t="s">
        <v>4908</v>
      </c>
      <c r="E4482" s="13">
        <v>2</v>
      </c>
      <c r="F4482" s="13"/>
      <c r="G4482" s="14">
        <v>960</v>
      </c>
      <c r="H4482" s="14">
        <v>960</v>
      </c>
      <c r="I4482" s="13"/>
      <c r="J4482" s="13"/>
      <c r="K4482" s="13"/>
      <c r="L4482" s="13"/>
      <c r="M4482" s="45"/>
      <c r="N4482" s="13"/>
      <c r="O4482" s="13" t="s">
        <v>22</v>
      </c>
      <c r="P4482" s="13" t="s">
        <v>331</v>
      </c>
      <c r="Q4482" s="13" t="s">
        <v>330</v>
      </c>
    </row>
    <row r="4483" spans="2:17" ht="45" hidden="1" x14ac:dyDescent="0.25">
      <c r="B4483" s="43">
        <v>238</v>
      </c>
      <c r="C4483" s="16" t="s">
        <v>5136</v>
      </c>
      <c r="D4483" s="13" t="s">
        <v>4908</v>
      </c>
      <c r="E4483" s="13">
        <v>2</v>
      </c>
      <c r="F4483" s="13"/>
      <c r="G4483" s="14">
        <v>156</v>
      </c>
      <c r="H4483" s="14">
        <v>156</v>
      </c>
      <c r="I4483" s="13"/>
      <c r="J4483" s="13"/>
      <c r="K4483" s="13"/>
      <c r="L4483" s="13"/>
      <c r="M4483" s="45"/>
      <c r="N4483" s="13"/>
      <c r="O4483" s="13" t="s">
        <v>22</v>
      </c>
      <c r="P4483" s="13" t="s">
        <v>331</v>
      </c>
      <c r="Q4483" s="13" t="s">
        <v>330</v>
      </c>
    </row>
    <row r="4484" spans="2:17" ht="45" hidden="1" x14ac:dyDescent="0.25">
      <c r="B4484" s="43">
        <v>239</v>
      </c>
      <c r="C4484" s="16" t="s">
        <v>5137</v>
      </c>
      <c r="D4484" s="13" t="s">
        <v>4908</v>
      </c>
      <c r="E4484" s="13">
        <v>2</v>
      </c>
      <c r="F4484" s="13"/>
      <c r="G4484" s="14">
        <v>148.19999999999999</v>
      </c>
      <c r="H4484" s="14">
        <v>148.19999999999999</v>
      </c>
      <c r="I4484" s="13"/>
      <c r="J4484" s="13"/>
      <c r="K4484" s="13"/>
      <c r="L4484" s="13"/>
      <c r="M4484" s="45"/>
      <c r="N4484" s="13"/>
      <c r="O4484" s="13" t="s">
        <v>22</v>
      </c>
      <c r="P4484" s="13" t="s">
        <v>331</v>
      </c>
      <c r="Q4484" s="13" t="s">
        <v>330</v>
      </c>
    </row>
    <row r="4485" spans="2:17" ht="45" hidden="1" x14ac:dyDescent="0.25">
      <c r="B4485" s="43">
        <v>240</v>
      </c>
      <c r="C4485" s="16" t="s">
        <v>5138</v>
      </c>
      <c r="D4485" s="13" t="s">
        <v>4908</v>
      </c>
      <c r="E4485" s="13">
        <v>25</v>
      </c>
      <c r="F4485" s="13"/>
      <c r="G4485" s="14">
        <v>4250</v>
      </c>
      <c r="H4485" s="14">
        <v>4250</v>
      </c>
      <c r="I4485" s="13"/>
      <c r="J4485" s="13"/>
      <c r="K4485" s="13"/>
      <c r="L4485" s="13"/>
      <c r="M4485" s="45"/>
      <c r="N4485" s="13"/>
      <c r="O4485" s="13" t="s">
        <v>22</v>
      </c>
      <c r="P4485" s="13" t="s">
        <v>331</v>
      </c>
      <c r="Q4485" s="13" t="s">
        <v>330</v>
      </c>
    </row>
    <row r="4486" spans="2:17" ht="45" hidden="1" x14ac:dyDescent="0.25">
      <c r="B4486" s="43">
        <v>241</v>
      </c>
      <c r="C4486" s="16" t="s">
        <v>5139</v>
      </c>
      <c r="D4486" s="13" t="s">
        <v>4908</v>
      </c>
      <c r="E4486" s="13">
        <v>25</v>
      </c>
      <c r="F4486" s="13"/>
      <c r="G4486" s="14">
        <v>3591.25</v>
      </c>
      <c r="H4486" s="14">
        <v>3591.25</v>
      </c>
      <c r="I4486" s="13"/>
      <c r="J4486" s="13"/>
      <c r="K4486" s="13"/>
      <c r="L4486" s="13"/>
      <c r="M4486" s="45"/>
      <c r="N4486" s="13"/>
      <c r="O4486" s="13" t="s">
        <v>22</v>
      </c>
      <c r="P4486" s="13" t="s">
        <v>331</v>
      </c>
      <c r="Q4486" s="13" t="s">
        <v>330</v>
      </c>
    </row>
    <row r="4487" spans="2:17" ht="45" hidden="1" x14ac:dyDescent="0.25">
      <c r="B4487" s="43">
        <v>242</v>
      </c>
      <c r="C4487" s="16" t="s">
        <v>5140</v>
      </c>
      <c r="D4487" s="13" t="s">
        <v>4908</v>
      </c>
      <c r="E4487" s="13">
        <v>25</v>
      </c>
      <c r="F4487" s="13"/>
      <c r="G4487" s="14">
        <v>3000</v>
      </c>
      <c r="H4487" s="14">
        <v>3000</v>
      </c>
      <c r="I4487" s="13"/>
      <c r="J4487" s="13"/>
      <c r="K4487" s="13"/>
      <c r="L4487" s="13"/>
      <c r="M4487" s="45"/>
      <c r="N4487" s="13"/>
      <c r="O4487" s="13" t="s">
        <v>22</v>
      </c>
      <c r="P4487" s="13" t="s">
        <v>331</v>
      </c>
      <c r="Q4487" s="13" t="s">
        <v>330</v>
      </c>
    </row>
    <row r="4488" spans="2:17" ht="45" hidden="1" x14ac:dyDescent="0.25">
      <c r="B4488" s="43">
        <v>243</v>
      </c>
      <c r="C4488" s="16" t="s">
        <v>5141</v>
      </c>
      <c r="D4488" s="13" t="s">
        <v>4908</v>
      </c>
      <c r="E4488" s="13">
        <v>25</v>
      </c>
      <c r="F4488" s="13"/>
      <c r="G4488" s="14">
        <v>3250</v>
      </c>
      <c r="H4488" s="14">
        <v>3250</v>
      </c>
      <c r="I4488" s="13"/>
      <c r="J4488" s="13"/>
      <c r="K4488" s="13"/>
      <c r="L4488" s="13"/>
      <c r="M4488" s="45"/>
      <c r="N4488" s="13"/>
      <c r="O4488" s="13" t="s">
        <v>22</v>
      </c>
      <c r="P4488" s="13" t="s">
        <v>331</v>
      </c>
      <c r="Q4488" s="13" t="s">
        <v>330</v>
      </c>
    </row>
    <row r="4489" spans="2:17" ht="45" hidden="1" x14ac:dyDescent="0.25">
      <c r="B4489" s="43">
        <v>244</v>
      </c>
      <c r="C4489" s="16" t="s">
        <v>5142</v>
      </c>
      <c r="D4489" s="13" t="s">
        <v>4908</v>
      </c>
      <c r="E4489" s="13">
        <v>25</v>
      </c>
      <c r="F4489" s="13"/>
      <c r="G4489" s="14">
        <v>3250</v>
      </c>
      <c r="H4489" s="14">
        <v>3250</v>
      </c>
      <c r="I4489" s="13"/>
      <c r="J4489" s="13"/>
      <c r="K4489" s="13"/>
      <c r="L4489" s="13"/>
      <c r="M4489" s="45"/>
      <c r="N4489" s="13"/>
      <c r="O4489" s="13" t="s">
        <v>22</v>
      </c>
      <c r="P4489" s="13" t="s">
        <v>331</v>
      </c>
      <c r="Q4489" s="13" t="s">
        <v>330</v>
      </c>
    </row>
    <row r="4490" spans="2:17" ht="45" hidden="1" x14ac:dyDescent="0.25">
      <c r="B4490" s="43">
        <v>245</v>
      </c>
      <c r="C4490" s="16" t="s">
        <v>5143</v>
      </c>
      <c r="D4490" s="13" t="s">
        <v>4908</v>
      </c>
      <c r="E4490" s="13">
        <v>25</v>
      </c>
      <c r="F4490" s="13"/>
      <c r="G4490" s="14">
        <v>2375</v>
      </c>
      <c r="H4490" s="14">
        <v>2375</v>
      </c>
      <c r="I4490" s="13"/>
      <c r="J4490" s="13"/>
      <c r="K4490" s="13"/>
      <c r="L4490" s="13"/>
      <c r="M4490" s="45"/>
      <c r="N4490" s="13"/>
      <c r="O4490" s="13" t="s">
        <v>22</v>
      </c>
      <c r="P4490" s="13" t="s">
        <v>331</v>
      </c>
      <c r="Q4490" s="13" t="s">
        <v>330</v>
      </c>
    </row>
    <row r="4491" spans="2:17" ht="45" hidden="1" x14ac:dyDescent="0.25">
      <c r="B4491" s="43">
        <v>246</v>
      </c>
      <c r="C4491" s="16" t="s">
        <v>5144</v>
      </c>
      <c r="D4491" s="13" t="s">
        <v>4908</v>
      </c>
      <c r="E4491" s="13">
        <v>25</v>
      </c>
      <c r="F4491" s="13"/>
      <c r="G4491" s="14">
        <v>2247.5</v>
      </c>
      <c r="H4491" s="14">
        <v>2247.5</v>
      </c>
      <c r="I4491" s="13"/>
      <c r="J4491" s="13"/>
      <c r="K4491" s="13"/>
      <c r="L4491" s="13"/>
      <c r="M4491" s="45"/>
      <c r="N4491" s="13"/>
      <c r="O4491" s="13" t="s">
        <v>22</v>
      </c>
      <c r="P4491" s="13" t="s">
        <v>331</v>
      </c>
      <c r="Q4491" s="13" t="s">
        <v>330</v>
      </c>
    </row>
    <row r="4492" spans="2:17" ht="45" hidden="1" x14ac:dyDescent="0.25">
      <c r="B4492" s="43">
        <v>247</v>
      </c>
      <c r="C4492" s="16" t="s">
        <v>5145</v>
      </c>
      <c r="D4492" s="13" t="s">
        <v>4908</v>
      </c>
      <c r="E4492" s="13">
        <v>25</v>
      </c>
      <c r="F4492" s="13"/>
      <c r="G4492" s="14">
        <v>4122.5</v>
      </c>
      <c r="H4492" s="14">
        <v>4122.5</v>
      </c>
      <c r="I4492" s="13"/>
      <c r="J4492" s="13"/>
      <c r="K4492" s="13"/>
      <c r="L4492" s="13"/>
      <c r="M4492" s="45"/>
      <c r="N4492" s="13"/>
      <c r="O4492" s="13" t="s">
        <v>22</v>
      </c>
      <c r="P4492" s="13" t="s">
        <v>331</v>
      </c>
      <c r="Q4492" s="13" t="s">
        <v>330</v>
      </c>
    </row>
    <row r="4493" spans="2:17" ht="45" hidden="1" x14ac:dyDescent="0.25">
      <c r="B4493" s="43">
        <v>248</v>
      </c>
      <c r="C4493" s="16" t="s">
        <v>5146</v>
      </c>
      <c r="D4493" s="13" t="s">
        <v>4908</v>
      </c>
      <c r="E4493" s="13">
        <v>25</v>
      </c>
      <c r="F4493" s="13"/>
      <c r="G4493" s="14">
        <v>2250</v>
      </c>
      <c r="H4493" s="14">
        <v>2250</v>
      </c>
      <c r="I4493" s="13"/>
      <c r="J4493" s="13"/>
      <c r="K4493" s="13"/>
      <c r="L4493" s="13"/>
      <c r="M4493" s="45"/>
      <c r="N4493" s="13"/>
      <c r="O4493" s="13" t="s">
        <v>22</v>
      </c>
      <c r="P4493" s="13" t="s">
        <v>331</v>
      </c>
      <c r="Q4493" s="13" t="s">
        <v>330</v>
      </c>
    </row>
    <row r="4494" spans="2:17" ht="45" hidden="1" x14ac:dyDescent="0.25">
      <c r="B4494" s="43">
        <v>249</v>
      </c>
      <c r="C4494" s="16" t="s">
        <v>5147</v>
      </c>
      <c r="D4494" s="13" t="s">
        <v>4908</v>
      </c>
      <c r="E4494" s="13">
        <v>25</v>
      </c>
      <c r="F4494" s="13"/>
      <c r="G4494" s="14">
        <v>1012.5</v>
      </c>
      <c r="H4494" s="14">
        <v>1012.5</v>
      </c>
      <c r="I4494" s="13"/>
      <c r="J4494" s="13"/>
      <c r="K4494" s="13"/>
      <c r="L4494" s="13"/>
      <c r="M4494" s="45"/>
      <c r="N4494" s="13"/>
      <c r="O4494" s="13" t="s">
        <v>22</v>
      </c>
      <c r="P4494" s="13" t="s">
        <v>331</v>
      </c>
      <c r="Q4494" s="13" t="s">
        <v>330</v>
      </c>
    </row>
    <row r="4495" spans="2:17" ht="45" hidden="1" x14ac:dyDescent="0.25">
      <c r="B4495" s="43">
        <v>250</v>
      </c>
      <c r="C4495" s="16" t="s">
        <v>5148</v>
      </c>
      <c r="D4495" s="13" t="s">
        <v>4908</v>
      </c>
      <c r="E4495" s="13">
        <v>25</v>
      </c>
      <c r="F4495" s="13"/>
      <c r="G4495" s="14">
        <v>2375</v>
      </c>
      <c r="H4495" s="14">
        <v>2375</v>
      </c>
      <c r="I4495" s="13"/>
      <c r="J4495" s="13"/>
      <c r="K4495" s="13"/>
      <c r="L4495" s="13"/>
      <c r="M4495" s="45"/>
      <c r="N4495" s="13"/>
      <c r="O4495" s="13" t="s">
        <v>22</v>
      </c>
      <c r="P4495" s="13" t="s">
        <v>331</v>
      </c>
      <c r="Q4495" s="13" t="s">
        <v>330</v>
      </c>
    </row>
    <row r="4496" spans="2:17" ht="45" hidden="1" x14ac:dyDescent="0.25">
      <c r="B4496" s="43">
        <v>251</v>
      </c>
      <c r="C4496" s="16" t="s">
        <v>5149</v>
      </c>
      <c r="D4496" s="13" t="s">
        <v>4908</v>
      </c>
      <c r="E4496" s="13">
        <v>25</v>
      </c>
      <c r="F4496" s="13"/>
      <c r="G4496" s="14">
        <v>1900</v>
      </c>
      <c r="H4496" s="14">
        <v>1900</v>
      </c>
      <c r="I4496" s="13"/>
      <c r="J4496" s="13"/>
      <c r="K4496" s="13"/>
      <c r="L4496" s="13"/>
      <c r="M4496" s="45"/>
      <c r="N4496" s="13"/>
      <c r="O4496" s="13" t="s">
        <v>22</v>
      </c>
      <c r="P4496" s="13" t="s">
        <v>331</v>
      </c>
      <c r="Q4496" s="13" t="s">
        <v>330</v>
      </c>
    </row>
    <row r="4497" spans="2:17" ht="45" hidden="1" x14ac:dyDescent="0.25">
      <c r="B4497" s="43">
        <v>252</v>
      </c>
      <c r="C4497" s="16" t="s">
        <v>5150</v>
      </c>
      <c r="D4497" s="13" t="s">
        <v>4908</v>
      </c>
      <c r="E4497" s="13">
        <v>25</v>
      </c>
      <c r="F4497" s="13"/>
      <c r="G4497" s="14">
        <v>5250</v>
      </c>
      <c r="H4497" s="14">
        <v>5250</v>
      </c>
      <c r="I4497" s="13"/>
      <c r="J4497" s="13"/>
      <c r="K4497" s="13"/>
      <c r="L4497" s="13"/>
      <c r="M4497" s="45"/>
      <c r="N4497" s="13"/>
      <c r="O4497" s="13" t="s">
        <v>22</v>
      </c>
      <c r="P4497" s="13" t="s">
        <v>331</v>
      </c>
      <c r="Q4497" s="13" t="s">
        <v>330</v>
      </c>
    </row>
    <row r="4498" spans="2:17" ht="45" hidden="1" x14ac:dyDescent="0.25">
      <c r="B4498" s="43">
        <v>253</v>
      </c>
      <c r="C4498" s="16" t="s">
        <v>5151</v>
      </c>
      <c r="D4498" s="13" t="s">
        <v>4908</v>
      </c>
      <c r="E4498" s="13">
        <v>25</v>
      </c>
      <c r="F4498" s="13"/>
      <c r="G4498" s="14">
        <v>3000</v>
      </c>
      <c r="H4498" s="14">
        <v>3000</v>
      </c>
      <c r="I4498" s="13"/>
      <c r="J4498" s="13"/>
      <c r="K4498" s="13"/>
      <c r="L4498" s="13"/>
      <c r="M4498" s="45"/>
      <c r="N4498" s="13"/>
      <c r="O4498" s="13" t="s">
        <v>22</v>
      </c>
      <c r="P4498" s="13" t="s">
        <v>331</v>
      </c>
      <c r="Q4498" s="13" t="s">
        <v>330</v>
      </c>
    </row>
    <row r="4499" spans="2:17" ht="45" hidden="1" x14ac:dyDescent="0.25">
      <c r="B4499" s="43">
        <v>254</v>
      </c>
      <c r="C4499" s="16" t="s">
        <v>5152</v>
      </c>
      <c r="D4499" s="13" t="s">
        <v>4908</v>
      </c>
      <c r="E4499" s="13">
        <v>25</v>
      </c>
      <c r="F4499" s="13"/>
      <c r="G4499" s="14">
        <v>3250</v>
      </c>
      <c r="H4499" s="14">
        <v>3250</v>
      </c>
      <c r="I4499" s="13"/>
      <c r="J4499" s="13"/>
      <c r="K4499" s="13"/>
      <c r="L4499" s="13"/>
      <c r="M4499" s="45"/>
      <c r="N4499" s="13"/>
      <c r="O4499" s="13" t="s">
        <v>22</v>
      </c>
      <c r="P4499" s="13" t="s">
        <v>331</v>
      </c>
      <c r="Q4499" s="13" t="s">
        <v>330</v>
      </c>
    </row>
    <row r="4500" spans="2:17" ht="45" hidden="1" x14ac:dyDescent="0.25">
      <c r="B4500" s="43">
        <v>255</v>
      </c>
      <c r="C4500" s="16" t="s">
        <v>5153</v>
      </c>
      <c r="D4500" s="13" t="s">
        <v>4908</v>
      </c>
      <c r="E4500" s="13">
        <v>25</v>
      </c>
      <c r="F4500" s="13"/>
      <c r="G4500" s="14">
        <v>3250</v>
      </c>
      <c r="H4500" s="14">
        <v>3250</v>
      </c>
      <c r="I4500" s="13"/>
      <c r="J4500" s="13"/>
      <c r="K4500" s="13"/>
      <c r="L4500" s="13"/>
      <c r="M4500" s="45"/>
      <c r="N4500" s="13"/>
      <c r="O4500" s="13" t="s">
        <v>22</v>
      </c>
      <c r="P4500" s="13" t="s">
        <v>331</v>
      </c>
      <c r="Q4500" s="13" t="s">
        <v>330</v>
      </c>
    </row>
    <row r="4501" spans="2:17" ht="45" hidden="1" x14ac:dyDescent="0.25">
      <c r="B4501" s="43">
        <v>256</v>
      </c>
      <c r="C4501" s="16" t="s">
        <v>5154</v>
      </c>
      <c r="D4501" s="13" t="s">
        <v>4908</v>
      </c>
      <c r="E4501" s="13">
        <v>25</v>
      </c>
      <c r="F4501" s="13"/>
      <c r="G4501" s="14">
        <v>4122.5</v>
      </c>
      <c r="H4501" s="14">
        <v>4122.5</v>
      </c>
      <c r="I4501" s="13"/>
      <c r="J4501" s="13"/>
      <c r="K4501" s="13"/>
      <c r="L4501" s="13"/>
      <c r="M4501" s="45"/>
      <c r="N4501" s="13"/>
      <c r="O4501" s="13" t="s">
        <v>22</v>
      </c>
      <c r="P4501" s="13" t="s">
        <v>331</v>
      </c>
      <c r="Q4501" s="13" t="s">
        <v>330</v>
      </c>
    </row>
    <row r="4502" spans="2:17" ht="45" hidden="1" x14ac:dyDescent="0.25">
      <c r="B4502" s="43">
        <v>257</v>
      </c>
      <c r="C4502" s="16" t="s">
        <v>5155</v>
      </c>
      <c r="D4502" s="13" t="s">
        <v>4908</v>
      </c>
      <c r="E4502" s="13">
        <v>25</v>
      </c>
      <c r="F4502" s="13"/>
      <c r="G4502" s="14">
        <v>4100</v>
      </c>
      <c r="H4502" s="14">
        <v>4100</v>
      </c>
      <c r="I4502" s="13"/>
      <c r="J4502" s="13"/>
      <c r="K4502" s="13"/>
      <c r="L4502" s="13"/>
      <c r="M4502" s="45"/>
      <c r="N4502" s="13"/>
      <c r="O4502" s="13" t="s">
        <v>22</v>
      </c>
      <c r="P4502" s="13" t="s">
        <v>331</v>
      </c>
      <c r="Q4502" s="13" t="s">
        <v>330</v>
      </c>
    </row>
    <row r="4503" spans="2:17" ht="45" hidden="1" x14ac:dyDescent="0.25">
      <c r="B4503" s="43">
        <v>258</v>
      </c>
      <c r="C4503" s="16" t="s">
        <v>5156</v>
      </c>
      <c r="D4503" s="13" t="s">
        <v>4908</v>
      </c>
      <c r="E4503" s="13">
        <v>25</v>
      </c>
      <c r="F4503" s="13"/>
      <c r="G4503" s="14">
        <v>4100</v>
      </c>
      <c r="H4503" s="14">
        <v>4100</v>
      </c>
      <c r="I4503" s="13"/>
      <c r="J4503" s="13"/>
      <c r="K4503" s="13"/>
      <c r="L4503" s="13"/>
      <c r="M4503" s="45"/>
      <c r="N4503" s="13"/>
      <c r="O4503" s="13" t="s">
        <v>22</v>
      </c>
      <c r="P4503" s="13" t="s">
        <v>331</v>
      </c>
      <c r="Q4503" s="13" t="s">
        <v>330</v>
      </c>
    </row>
    <row r="4504" spans="2:17" ht="45" hidden="1" x14ac:dyDescent="0.25">
      <c r="B4504" s="43">
        <v>259</v>
      </c>
      <c r="C4504" s="16" t="s">
        <v>5157</v>
      </c>
      <c r="D4504" s="13" t="s">
        <v>4908</v>
      </c>
      <c r="E4504" s="13">
        <v>25</v>
      </c>
      <c r="F4504" s="13"/>
      <c r="G4504" s="14">
        <v>4250</v>
      </c>
      <c r="H4504" s="14">
        <v>4250</v>
      </c>
      <c r="I4504" s="13"/>
      <c r="J4504" s="13"/>
      <c r="K4504" s="13"/>
      <c r="L4504" s="13"/>
      <c r="M4504" s="45"/>
      <c r="N4504" s="13"/>
      <c r="O4504" s="13" t="s">
        <v>22</v>
      </c>
      <c r="P4504" s="13" t="s">
        <v>331</v>
      </c>
      <c r="Q4504" s="13" t="s">
        <v>330</v>
      </c>
    </row>
    <row r="4505" spans="2:17" ht="45" hidden="1" x14ac:dyDescent="0.25">
      <c r="B4505" s="43">
        <v>260</v>
      </c>
      <c r="C4505" s="16" t="s">
        <v>5158</v>
      </c>
      <c r="D4505" s="13" t="s">
        <v>4908</v>
      </c>
      <c r="E4505" s="13">
        <v>25</v>
      </c>
      <c r="F4505" s="13"/>
      <c r="G4505" s="14">
        <v>3000</v>
      </c>
      <c r="H4505" s="14">
        <v>3000</v>
      </c>
      <c r="I4505" s="13"/>
      <c r="J4505" s="13"/>
      <c r="K4505" s="13"/>
      <c r="L4505" s="13"/>
      <c r="M4505" s="45"/>
      <c r="N4505" s="13"/>
      <c r="O4505" s="13" t="s">
        <v>22</v>
      </c>
      <c r="P4505" s="13" t="s">
        <v>331</v>
      </c>
      <c r="Q4505" s="13" t="s">
        <v>330</v>
      </c>
    </row>
    <row r="4506" spans="2:17" ht="45" hidden="1" x14ac:dyDescent="0.25">
      <c r="B4506" s="43">
        <v>261</v>
      </c>
      <c r="C4506" s="16" t="s">
        <v>5159</v>
      </c>
      <c r="D4506" s="13" t="s">
        <v>4908</v>
      </c>
      <c r="E4506" s="13">
        <v>25</v>
      </c>
      <c r="F4506" s="13"/>
      <c r="G4506" s="14">
        <v>3000</v>
      </c>
      <c r="H4506" s="14">
        <v>3000</v>
      </c>
      <c r="I4506" s="13"/>
      <c r="J4506" s="13"/>
      <c r="K4506" s="13"/>
      <c r="L4506" s="13"/>
      <c r="M4506" s="45"/>
      <c r="N4506" s="13"/>
      <c r="O4506" s="13" t="s">
        <v>22</v>
      </c>
      <c r="P4506" s="13" t="s">
        <v>331</v>
      </c>
      <c r="Q4506" s="13" t="s">
        <v>330</v>
      </c>
    </row>
    <row r="4507" spans="2:17" ht="45" hidden="1" x14ac:dyDescent="0.25">
      <c r="B4507" s="43">
        <v>262</v>
      </c>
      <c r="C4507" s="16" t="s">
        <v>5160</v>
      </c>
      <c r="D4507" s="13" t="s">
        <v>4908</v>
      </c>
      <c r="E4507" s="13">
        <v>25</v>
      </c>
      <c r="F4507" s="13"/>
      <c r="G4507" s="14">
        <v>7975</v>
      </c>
      <c r="H4507" s="14">
        <v>7975</v>
      </c>
      <c r="I4507" s="13"/>
      <c r="J4507" s="13"/>
      <c r="K4507" s="13"/>
      <c r="L4507" s="13"/>
      <c r="M4507" s="45"/>
      <c r="N4507" s="13"/>
      <c r="O4507" s="13" t="s">
        <v>22</v>
      </c>
      <c r="P4507" s="13" t="s">
        <v>331</v>
      </c>
      <c r="Q4507" s="13" t="s">
        <v>330</v>
      </c>
    </row>
    <row r="4508" spans="2:17" ht="45" hidden="1" x14ac:dyDescent="0.25">
      <c r="B4508" s="43">
        <v>263</v>
      </c>
      <c r="C4508" s="16" t="s">
        <v>5161</v>
      </c>
      <c r="D4508" s="13" t="s">
        <v>4908</v>
      </c>
      <c r="E4508" s="13">
        <v>5</v>
      </c>
      <c r="F4508" s="13"/>
      <c r="G4508" s="14">
        <v>750</v>
      </c>
      <c r="H4508" s="14">
        <v>750</v>
      </c>
      <c r="I4508" s="13"/>
      <c r="J4508" s="13"/>
      <c r="K4508" s="13"/>
      <c r="L4508" s="13"/>
      <c r="M4508" s="45"/>
      <c r="N4508" s="13"/>
      <c r="O4508" s="13" t="s">
        <v>22</v>
      </c>
      <c r="P4508" s="13" t="s">
        <v>331</v>
      </c>
      <c r="Q4508" s="13" t="s">
        <v>330</v>
      </c>
    </row>
    <row r="4509" spans="2:17" ht="45" hidden="1" x14ac:dyDescent="0.25">
      <c r="B4509" s="43">
        <v>264</v>
      </c>
      <c r="C4509" s="16" t="s">
        <v>5162</v>
      </c>
      <c r="D4509" s="13" t="s">
        <v>4908</v>
      </c>
      <c r="E4509" s="13">
        <v>5</v>
      </c>
      <c r="F4509" s="13"/>
      <c r="G4509" s="14">
        <v>750</v>
      </c>
      <c r="H4509" s="14">
        <v>750</v>
      </c>
      <c r="I4509" s="13"/>
      <c r="J4509" s="13"/>
      <c r="K4509" s="13"/>
      <c r="L4509" s="13"/>
      <c r="M4509" s="45"/>
      <c r="N4509" s="13"/>
      <c r="O4509" s="13" t="s">
        <v>22</v>
      </c>
      <c r="P4509" s="13" t="s">
        <v>331</v>
      </c>
      <c r="Q4509" s="13" t="s">
        <v>330</v>
      </c>
    </row>
    <row r="4510" spans="2:17" ht="45" hidden="1" x14ac:dyDescent="0.25">
      <c r="B4510" s="43">
        <v>265</v>
      </c>
      <c r="C4510" s="16" t="s">
        <v>5163</v>
      </c>
      <c r="D4510" s="13" t="s">
        <v>4908</v>
      </c>
      <c r="E4510" s="13">
        <v>5</v>
      </c>
      <c r="F4510" s="13"/>
      <c r="G4510" s="14">
        <v>700</v>
      </c>
      <c r="H4510" s="14">
        <v>700</v>
      </c>
      <c r="I4510" s="13"/>
      <c r="J4510" s="13"/>
      <c r="K4510" s="13"/>
      <c r="L4510" s="13"/>
      <c r="M4510" s="45"/>
      <c r="N4510" s="13"/>
      <c r="O4510" s="13" t="s">
        <v>22</v>
      </c>
      <c r="P4510" s="13" t="s">
        <v>331</v>
      </c>
      <c r="Q4510" s="13" t="s">
        <v>330</v>
      </c>
    </row>
    <row r="4511" spans="2:17" ht="45" hidden="1" x14ac:dyDescent="0.25">
      <c r="B4511" s="43">
        <v>266</v>
      </c>
      <c r="C4511" s="16" t="s">
        <v>5164</v>
      </c>
      <c r="D4511" s="13" t="s">
        <v>4908</v>
      </c>
      <c r="E4511" s="13">
        <v>5</v>
      </c>
      <c r="F4511" s="13"/>
      <c r="G4511" s="14">
        <v>850</v>
      </c>
      <c r="H4511" s="14">
        <v>850</v>
      </c>
      <c r="I4511" s="13"/>
      <c r="J4511" s="13"/>
      <c r="K4511" s="13"/>
      <c r="L4511" s="13"/>
      <c r="M4511" s="45"/>
      <c r="N4511" s="13"/>
      <c r="O4511" s="13" t="s">
        <v>22</v>
      </c>
      <c r="P4511" s="13" t="s">
        <v>331</v>
      </c>
      <c r="Q4511" s="13" t="s">
        <v>330</v>
      </c>
    </row>
    <row r="4512" spans="2:17" ht="45" hidden="1" x14ac:dyDescent="0.25">
      <c r="B4512" s="43">
        <v>267</v>
      </c>
      <c r="C4512" s="16" t="s">
        <v>5165</v>
      </c>
      <c r="D4512" s="13" t="s">
        <v>4908</v>
      </c>
      <c r="E4512" s="13">
        <v>5</v>
      </c>
      <c r="F4512" s="13"/>
      <c r="G4512" s="14">
        <v>850</v>
      </c>
      <c r="H4512" s="14">
        <v>850</v>
      </c>
      <c r="I4512" s="13"/>
      <c r="J4512" s="13"/>
      <c r="K4512" s="13"/>
      <c r="L4512" s="13"/>
      <c r="M4512" s="45"/>
      <c r="N4512" s="13"/>
      <c r="O4512" s="13" t="s">
        <v>22</v>
      </c>
      <c r="P4512" s="13" t="s">
        <v>331</v>
      </c>
      <c r="Q4512" s="13" t="s">
        <v>330</v>
      </c>
    </row>
    <row r="4513" spans="2:17" ht="45" hidden="1" x14ac:dyDescent="0.25">
      <c r="B4513" s="43">
        <v>268</v>
      </c>
      <c r="C4513" s="16" t="s">
        <v>5166</v>
      </c>
      <c r="D4513" s="13" t="s">
        <v>4908</v>
      </c>
      <c r="E4513" s="13">
        <v>5</v>
      </c>
      <c r="F4513" s="13"/>
      <c r="G4513" s="14">
        <v>1595</v>
      </c>
      <c r="H4513" s="14">
        <v>1595</v>
      </c>
      <c r="I4513" s="13"/>
      <c r="J4513" s="13"/>
      <c r="K4513" s="13"/>
      <c r="L4513" s="13"/>
      <c r="M4513" s="45"/>
      <c r="N4513" s="13"/>
      <c r="O4513" s="13" t="s">
        <v>22</v>
      </c>
      <c r="P4513" s="13" t="s">
        <v>331</v>
      </c>
      <c r="Q4513" s="13" t="s">
        <v>330</v>
      </c>
    </row>
    <row r="4514" spans="2:17" ht="45" hidden="1" x14ac:dyDescent="0.25">
      <c r="B4514" s="43">
        <v>269</v>
      </c>
      <c r="C4514" s="16" t="s">
        <v>5167</v>
      </c>
      <c r="D4514" s="13" t="s">
        <v>4908</v>
      </c>
      <c r="E4514" s="13">
        <v>5</v>
      </c>
      <c r="F4514" s="13"/>
      <c r="G4514" s="14">
        <v>1595</v>
      </c>
      <c r="H4514" s="14">
        <v>1595</v>
      </c>
      <c r="I4514" s="13"/>
      <c r="J4514" s="13"/>
      <c r="K4514" s="13"/>
      <c r="L4514" s="13"/>
      <c r="M4514" s="45"/>
      <c r="N4514" s="13"/>
      <c r="O4514" s="13" t="s">
        <v>22</v>
      </c>
      <c r="P4514" s="13" t="s">
        <v>331</v>
      </c>
      <c r="Q4514" s="13" t="s">
        <v>330</v>
      </c>
    </row>
    <row r="4515" spans="2:17" ht="45" hidden="1" x14ac:dyDescent="0.25">
      <c r="B4515" s="43">
        <v>270</v>
      </c>
      <c r="C4515" s="16" t="s">
        <v>5168</v>
      </c>
      <c r="D4515" s="13" t="s">
        <v>4908</v>
      </c>
      <c r="E4515" s="13">
        <v>5</v>
      </c>
      <c r="F4515" s="13"/>
      <c r="G4515" s="14">
        <v>1390</v>
      </c>
      <c r="H4515" s="14">
        <v>1390</v>
      </c>
      <c r="I4515" s="13"/>
      <c r="J4515" s="13"/>
      <c r="K4515" s="13"/>
      <c r="L4515" s="13"/>
      <c r="M4515" s="45"/>
      <c r="N4515" s="13"/>
      <c r="O4515" s="13" t="s">
        <v>22</v>
      </c>
      <c r="P4515" s="13" t="s">
        <v>331</v>
      </c>
      <c r="Q4515" s="13" t="s">
        <v>330</v>
      </c>
    </row>
    <row r="4516" spans="2:17" ht="45" hidden="1" x14ac:dyDescent="0.25">
      <c r="B4516" s="43">
        <v>271</v>
      </c>
      <c r="C4516" s="16" t="s">
        <v>5169</v>
      </c>
      <c r="D4516" s="13" t="s">
        <v>4908</v>
      </c>
      <c r="E4516" s="13">
        <v>25</v>
      </c>
      <c r="F4516" s="13"/>
      <c r="G4516" s="14">
        <v>1472.5</v>
      </c>
      <c r="H4516" s="14">
        <v>1472.5</v>
      </c>
      <c r="I4516" s="13"/>
      <c r="J4516" s="13"/>
      <c r="K4516" s="13"/>
      <c r="L4516" s="13"/>
      <c r="M4516" s="45"/>
      <c r="N4516" s="13"/>
      <c r="O4516" s="13" t="s">
        <v>22</v>
      </c>
      <c r="P4516" s="13" t="s">
        <v>331</v>
      </c>
      <c r="Q4516" s="13" t="s">
        <v>330</v>
      </c>
    </row>
    <row r="4517" spans="2:17" ht="45" hidden="1" x14ac:dyDescent="0.25">
      <c r="B4517" s="43">
        <v>272</v>
      </c>
      <c r="C4517" s="16" t="s">
        <v>5170</v>
      </c>
      <c r="D4517" s="13" t="s">
        <v>4908</v>
      </c>
      <c r="E4517" s="13">
        <v>25</v>
      </c>
      <c r="F4517" s="13"/>
      <c r="G4517" s="14">
        <v>1875</v>
      </c>
      <c r="H4517" s="14">
        <v>1875</v>
      </c>
      <c r="I4517" s="13"/>
      <c r="J4517" s="13"/>
      <c r="K4517" s="13"/>
      <c r="L4517" s="13"/>
      <c r="M4517" s="45"/>
      <c r="N4517" s="13"/>
      <c r="O4517" s="13" t="s">
        <v>22</v>
      </c>
      <c r="P4517" s="13" t="s">
        <v>331</v>
      </c>
      <c r="Q4517" s="13" t="s">
        <v>330</v>
      </c>
    </row>
    <row r="4518" spans="2:17" ht="45" hidden="1" x14ac:dyDescent="0.25">
      <c r="B4518" s="43">
        <v>273</v>
      </c>
      <c r="C4518" s="16" t="s">
        <v>5171</v>
      </c>
      <c r="D4518" s="13" t="s">
        <v>4908</v>
      </c>
      <c r="E4518" s="13">
        <v>25</v>
      </c>
      <c r="F4518" s="13"/>
      <c r="G4518" s="14">
        <v>1400</v>
      </c>
      <c r="H4518" s="14">
        <v>1400</v>
      </c>
      <c r="I4518" s="13"/>
      <c r="J4518" s="13"/>
      <c r="K4518" s="13"/>
      <c r="L4518" s="13"/>
      <c r="M4518" s="45"/>
      <c r="N4518" s="13"/>
      <c r="O4518" s="13" t="s">
        <v>22</v>
      </c>
      <c r="P4518" s="13" t="s">
        <v>331</v>
      </c>
      <c r="Q4518" s="13" t="s">
        <v>330</v>
      </c>
    </row>
    <row r="4519" spans="2:17" ht="45" hidden="1" x14ac:dyDescent="0.25">
      <c r="B4519" s="43">
        <v>274</v>
      </c>
      <c r="C4519" s="16" t="s">
        <v>5172</v>
      </c>
      <c r="D4519" s="13" t="s">
        <v>4908</v>
      </c>
      <c r="E4519" s="13">
        <v>23</v>
      </c>
      <c r="F4519" s="13"/>
      <c r="G4519" s="14">
        <v>1426</v>
      </c>
      <c r="H4519" s="14">
        <v>1426</v>
      </c>
      <c r="I4519" s="13"/>
      <c r="J4519" s="13"/>
      <c r="K4519" s="13"/>
      <c r="L4519" s="13"/>
      <c r="M4519" s="45"/>
      <c r="N4519" s="13"/>
      <c r="O4519" s="13" t="s">
        <v>22</v>
      </c>
      <c r="P4519" s="13" t="s">
        <v>331</v>
      </c>
      <c r="Q4519" s="13" t="s">
        <v>330</v>
      </c>
    </row>
    <row r="4520" spans="2:17" ht="45" hidden="1" x14ac:dyDescent="0.25">
      <c r="B4520" s="43">
        <v>275</v>
      </c>
      <c r="C4520" s="16" t="s">
        <v>5173</v>
      </c>
      <c r="D4520" s="13" t="s">
        <v>4908</v>
      </c>
      <c r="E4520" s="13">
        <v>200</v>
      </c>
      <c r="F4520" s="13"/>
      <c r="G4520" s="14">
        <v>74998</v>
      </c>
      <c r="H4520" s="14">
        <v>74998</v>
      </c>
      <c r="I4520" s="13"/>
      <c r="J4520" s="13"/>
      <c r="K4520" s="13"/>
      <c r="L4520" s="13"/>
      <c r="M4520" s="45"/>
      <c r="N4520" s="13"/>
      <c r="O4520" s="13" t="s">
        <v>22</v>
      </c>
      <c r="P4520" s="13" t="s">
        <v>331</v>
      </c>
      <c r="Q4520" s="13" t="s">
        <v>330</v>
      </c>
    </row>
    <row r="4521" spans="2:17" ht="45" hidden="1" x14ac:dyDescent="0.25">
      <c r="B4521" s="43">
        <v>276</v>
      </c>
      <c r="C4521" s="16" t="s">
        <v>5174</v>
      </c>
      <c r="D4521" s="13" t="s">
        <v>4908</v>
      </c>
      <c r="E4521" s="13">
        <v>205</v>
      </c>
      <c r="F4521" s="13"/>
      <c r="G4521" s="14">
        <v>20879.25</v>
      </c>
      <c r="H4521" s="14">
        <v>20879.25</v>
      </c>
      <c r="I4521" s="13"/>
      <c r="J4521" s="13"/>
      <c r="K4521" s="13"/>
      <c r="L4521" s="13"/>
      <c r="M4521" s="45"/>
      <c r="N4521" s="13"/>
      <c r="O4521" s="13" t="s">
        <v>22</v>
      </c>
      <c r="P4521" s="13" t="s">
        <v>331</v>
      </c>
      <c r="Q4521" s="13" t="s">
        <v>330</v>
      </c>
    </row>
    <row r="4522" spans="2:17" ht="45" hidden="1" x14ac:dyDescent="0.25">
      <c r="B4522" s="43">
        <v>277</v>
      </c>
      <c r="C4522" s="16" t="s">
        <v>5175</v>
      </c>
      <c r="D4522" s="13" t="s">
        <v>4908</v>
      </c>
      <c r="E4522" s="13">
        <v>5</v>
      </c>
      <c r="F4522" s="13"/>
      <c r="G4522" s="14">
        <v>1615</v>
      </c>
      <c r="H4522" s="14">
        <v>1615</v>
      </c>
      <c r="I4522" s="13"/>
      <c r="J4522" s="13"/>
      <c r="K4522" s="13"/>
      <c r="L4522" s="13"/>
      <c r="M4522" s="45"/>
      <c r="N4522" s="13"/>
      <c r="O4522" s="13" t="s">
        <v>22</v>
      </c>
      <c r="P4522" s="13" t="s">
        <v>331</v>
      </c>
      <c r="Q4522" s="13" t="s">
        <v>330</v>
      </c>
    </row>
    <row r="4523" spans="2:17" ht="45" hidden="1" x14ac:dyDescent="0.25">
      <c r="B4523" s="43">
        <v>278</v>
      </c>
      <c r="C4523" s="16" t="s">
        <v>5176</v>
      </c>
      <c r="D4523" s="13" t="s">
        <v>4908</v>
      </c>
      <c r="E4523" s="13">
        <v>5</v>
      </c>
      <c r="F4523" s="13"/>
      <c r="G4523" s="14">
        <v>750</v>
      </c>
      <c r="H4523" s="14">
        <v>750</v>
      </c>
      <c r="I4523" s="13"/>
      <c r="J4523" s="13"/>
      <c r="K4523" s="13"/>
      <c r="L4523" s="13"/>
      <c r="M4523" s="45"/>
      <c r="N4523" s="13"/>
      <c r="O4523" s="13" t="s">
        <v>22</v>
      </c>
      <c r="P4523" s="13" t="s">
        <v>331</v>
      </c>
      <c r="Q4523" s="13" t="s">
        <v>330</v>
      </c>
    </row>
    <row r="4524" spans="2:17" ht="45" hidden="1" x14ac:dyDescent="0.25">
      <c r="B4524" s="43">
        <v>279</v>
      </c>
      <c r="C4524" s="16" t="s">
        <v>5177</v>
      </c>
      <c r="D4524" s="13" t="s">
        <v>4908</v>
      </c>
      <c r="E4524" s="13">
        <v>22</v>
      </c>
      <c r="F4524" s="13"/>
      <c r="G4524" s="14">
        <v>1593.02</v>
      </c>
      <c r="H4524" s="14">
        <v>1593.02</v>
      </c>
      <c r="I4524" s="13"/>
      <c r="J4524" s="13"/>
      <c r="K4524" s="13"/>
      <c r="L4524" s="13"/>
      <c r="M4524" s="45"/>
      <c r="N4524" s="13"/>
      <c r="O4524" s="13" t="s">
        <v>22</v>
      </c>
      <c r="P4524" s="13" t="s">
        <v>331</v>
      </c>
      <c r="Q4524" s="13" t="s">
        <v>330</v>
      </c>
    </row>
    <row r="4525" spans="2:17" ht="45" hidden="1" x14ac:dyDescent="0.25">
      <c r="B4525" s="43">
        <v>280</v>
      </c>
      <c r="C4525" s="16" t="s">
        <v>5178</v>
      </c>
      <c r="D4525" s="13" t="s">
        <v>4908</v>
      </c>
      <c r="E4525" s="13">
        <v>22</v>
      </c>
      <c r="F4525" s="13"/>
      <c r="G4525" s="14">
        <v>1782</v>
      </c>
      <c r="H4525" s="14">
        <v>1782</v>
      </c>
      <c r="I4525" s="13"/>
      <c r="J4525" s="13"/>
      <c r="K4525" s="13"/>
      <c r="L4525" s="13"/>
      <c r="M4525" s="45"/>
      <c r="N4525" s="13"/>
      <c r="O4525" s="13" t="s">
        <v>22</v>
      </c>
      <c r="P4525" s="13" t="s">
        <v>331</v>
      </c>
      <c r="Q4525" s="13" t="s">
        <v>330</v>
      </c>
    </row>
    <row r="4526" spans="2:17" ht="45" hidden="1" x14ac:dyDescent="0.25">
      <c r="B4526" s="43">
        <v>281</v>
      </c>
      <c r="C4526" s="16" t="s">
        <v>5179</v>
      </c>
      <c r="D4526" s="13" t="s">
        <v>4908</v>
      </c>
      <c r="E4526" s="13">
        <v>65</v>
      </c>
      <c r="F4526" s="13"/>
      <c r="G4526" s="14">
        <v>1755</v>
      </c>
      <c r="H4526" s="14">
        <v>1755</v>
      </c>
      <c r="I4526" s="13"/>
      <c r="J4526" s="13"/>
      <c r="K4526" s="13"/>
      <c r="L4526" s="13"/>
      <c r="M4526" s="45"/>
      <c r="N4526" s="13"/>
      <c r="O4526" s="13" t="s">
        <v>22</v>
      </c>
      <c r="P4526" s="13" t="s">
        <v>331</v>
      </c>
      <c r="Q4526" s="13" t="s">
        <v>330</v>
      </c>
    </row>
    <row r="4527" spans="2:17" ht="45" hidden="1" x14ac:dyDescent="0.25">
      <c r="B4527" s="43">
        <v>282</v>
      </c>
      <c r="C4527" s="16" t="s">
        <v>5180</v>
      </c>
      <c r="D4527" s="13" t="s">
        <v>4908</v>
      </c>
      <c r="E4527" s="13">
        <v>75</v>
      </c>
      <c r="F4527" s="13"/>
      <c r="G4527" s="14">
        <v>3819.75</v>
      </c>
      <c r="H4527" s="14">
        <v>3819.75</v>
      </c>
      <c r="I4527" s="13"/>
      <c r="J4527" s="13"/>
      <c r="K4527" s="13"/>
      <c r="L4527" s="13"/>
      <c r="M4527" s="45"/>
      <c r="N4527" s="13"/>
      <c r="O4527" s="13" t="s">
        <v>22</v>
      </c>
      <c r="P4527" s="13" t="s">
        <v>331</v>
      </c>
      <c r="Q4527" s="13" t="s">
        <v>330</v>
      </c>
    </row>
    <row r="4528" spans="2:17" ht="45" hidden="1" x14ac:dyDescent="0.25">
      <c r="B4528" s="43">
        <v>283</v>
      </c>
      <c r="C4528" s="16" t="s">
        <v>5181</v>
      </c>
      <c r="D4528" s="13" t="s">
        <v>4908</v>
      </c>
      <c r="E4528" s="13">
        <v>65</v>
      </c>
      <c r="F4528" s="13"/>
      <c r="G4528" s="14">
        <v>3537.3</v>
      </c>
      <c r="H4528" s="14">
        <v>3537.3</v>
      </c>
      <c r="I4528" s="13"/>
      <c r="J4528" s="13"/>
      <c r="K4528" s="13"/>
      <c r="L4528" s="13"/>
      <c r="M4528" s="45"/>
      <c r="N4528" s="13"/>
      <c r="O4528" s="13" t="s">
        <v>22</v>
      </c>
      <c r="P4528" s="13" t="s">
        <v>331</v>
      </c>
      <c r="Q4528" s="13" t="s">
        <v>330</v>
      </c>
    </row>
    <row r="4529" spans="2:17" ht="45" hidden="1" x14ac:dyDescent="0.25">
      <c r="B4529" s="43">
        <v>284</v>
      </c>
      <c r="C4529" s="16" t="s">
        <v>5182</v>
      </c>
      <c r="D4529" s="13" t="s">
        <v>4908</v>
      </c>
      <c r="E4529" s="13">
        <v>6</v>
      </c>
      <c r="F4529" s="13"/>
      <c r="G4529" s="14">
        <v>2852.64</v>
      </c>
      <c r="H4529" s="14">
        <v>2852.64</v>
      </c>
      <c r="I4529" s="13"/>
      <c r="J4529" s="13"/>
      <c r="K4529" s="13"/>
      <c r="L4529" s="13"/>
      <c r="M4529" s="45"/>
      <c r="N4529" s="13"/>
      <c r="O4529" s="13" t="s">
        <v>22</v>
      </c>
      <c r="P4529" s="13" t="s">
        <v>331</v>
      </c>
      <c r="Q4529" s="13" t="s">
        <v>330</v>
      </c>
    </row>
    <row r="4530" spans="2:17" ht="45" hidden="1" x14ac:dyDescent="0.25">
      <c r="B4530" s="43">
        <v>285</v>
      </c>
      <c r="C4530" s="16" t="s">
        <v>5183</v>
      </c>
      <c r="D4530" s="13" t="s">
        <v>4908</v>
      </c>
      <c r="E4530" s="13">
        <v>25</v>
      </c>
      <c r="F4530" s="13"/>
      <c r="G4530" s="14">
        <v>3750</v>
      </c>
      <c r="H4530" s="14">
        <v>3750</v>
      </c>
      <c r="I4530" s="13"/>
      <c r="J4530" s="13"/>
      <c r="K4530" s="13"/>
      <c r="L4530" s="13"/>
      <c r="M4530" s="45"/>
      <c r="N4530" s="13"/>
      <c r="O4530" s="13" t="s">
        <v>22</v>
      </c>
      <c r="P4530" s="13" t="s">
        <v>331</v>
      </c>
      <c r="Q4530" s="13" t="s">
        <v>330</v>
      </c>
    </row>
    <row r="4531" spans="2:17" ht="45" hidden="1" x14ac:dyDescent="0.25">
      <c r="B4531" s="43">
        <v>286</v>
      </c>
      <c r="C4531" s="16" t="s">
        <v>5184</v>
      </c>
      <c r="D4531" s="13" t="s">
        <v>4908</v>
      </c>
      <c r="E4531" s="13">
        <v>25</v>
      </c>
      <c r="F4531" s="13"/>
      <c r="G4531" s="14">
        <v>5000</v>
      </c>
      <c r="H4531" s="14">
        <v>5000</v>
      </c>
      <c r="I4531" s="13"/>
      <c r="J4531" s="13"/>
      <c r="K4531" s="13"/>
      <c r="L4531" s="13"/>
      <c r="M4531" s="45"/>
      <c r="N4531" s="13"/>
      <c r="O4531" s="13" t="s">
        <v>22</v>
      </c>
      <c r="P4531" s="13" t="s">
        <v>331</v>
      </c>
      <c r="Q4531" s="13" t="s">
        <v>330</v>
      </c>
    </row>
    <row r="4532" spans="2:17" ht="45" hidden="1" x14ac:dyDescent="0.25">
      <c r="B4532" s="43">
        <v>287</v>
      </c>
      <c r="C4532" s="16" t="s">
        <v>5185</v>
      </c>
      <c r="D4532" s="13" t="s">
        <v>4908</v>
      </c>
      <c r="E4532" s="13">
        <v>25</v>
      </c>
      <c r="F4532" s="13"/>
      <c r="G4532" s="14">
        <v>2137.5</v>
      </c>
      <c r="H4532" s="14">
        <v>2137.5</v>
      </c>
      <c r="I4532" s="13"/>
      <c r="J4532" s="13"/>
      <c r="K4532" s="13"/>
      <c r="L4532" s="13"/>
      <c r="M4532" s="45"/>
      <c r="N4532" s="13"/>
      <c r="O4532" s="13" t="s">
        <v>22</v>
      </c>
      <c r="P4532" s="13" t="s">
        <v>331</v>
      </c>
      <c r="Q4532" s="13" t="s">
        <v>330</v>
      </c>
    </row>
    <row r="4533" spans="2:17" ht="45" hidden="1" x14ac:dyDescent="0.25">
      <c r="B4533" s="43">
        <v>288</v>
      </c>
      <c r="C4533" s="16" t="s">
        <v>5186</v>
      </c>
      <c r="D4533" s="13" t="s">
        <v>4908</v>
      </c>
      <c r="E4533" s="13">
        <v>25</v>
      </c>
      <c r="F4533" s="13"/>
      <c r="G4533" s="14">
        <v>2490.5</v>
      </c>
      <c r="H4533" s="14">
        <v>2490.5</v>
      </c>
      <c r="I4533" s="13"/>
      <c r="J4533" s="13"/>
      <c r="K4533" s="13"/>
      <c r="L4533" s="13"/>
      <c r="M4533" s="45"/>
      <c r="N4533" s="13"/>
      <c r="O4533" s="13" t="s">
        <v>22</v>
      </c>
      <c r="P4533" s="13" t="s">
        <v>331</v>
      </c>
      <c r="Q4533" s="13" t="s">
        <v>330</v>
      </c>
    </row>
    <row r="4534" spans="2:17" ht="45" hidden="1" x14ac:dyDescent="0.25">
      <c r="B4534" s="43">
        <v>289</v>
      </c>
      <c r="C4534" s="16" t="s">
        <v>5187</v>
      </c>
      <c r="D4534" s="13" t="s">
        <v>4908</v>
      </c>
      <c r="E4534" s="13">
        <v>5</v>
      </c>
      <c r="F4534" s="13"/>
      <c r="G4534" s="14">
        <v>546.25</v>
      </c>
      <c r="H4534" s="14">
        <v>546.25</v>
      </c>
      <c r="I4534" s="13"/>
      <c r="J4534" s="13"/>
      <c r="K4534" s="13"/>
      <c r="L4534" s="13"/>
      <c r="M4534" s="45"/>
      <c r="N4534" s="13"/>
      <c r="O4534" s="13" t="s">
        <v>22</v>
      </c>
      <c r="P4534" s="13" t="s">
        <v>331</v>
      </c>
      <c r="Q4534" s="13" t="s">
        <v>330</v>
      </c>
    </row>
    <row r="4535" spans="2:17" ht="45" hidden="1" x14ac:dyDescent="0.25">
      <c r="B4535" s="43">
        <v>290</v>
      </c>
      <c r="C4535" s="16" t="s">
        <v>5188</v>
      </c>
      <c r="D4535" s="13" t="s">
        <v>4908</v>
      </c>
      <c r="E4535" s="13">
        <v>5</v>
      </c>
      <c r="F4535" s="13"/>
      <c r="G4535" s="14">
        <v>9350</v>
      </c>
      <c r="H4535" s="14">
        <v>9350</v>
      </c>
      <c r="I4535" s="13"/>
      <c r="J4535" s="13"/>
      <c r="K4535" s="13"/>
      <c r="L4535" s="13"/>
      <c r="M4535" s="45"/>
      <c r="N4535" s="13"/>
      <c r="O4535" s="13" t="s">
        <v>22</v>
      </c>
      <c r="P4535" s="13" t="s">
        <v>331</v>
      </c>
      <c r="Q4535" s="13" t="s">
        <v>330</v>
      </c>
    </row>
    <row r="4536" spans="2:17" ht="45" hidden="1" x14ac:dyDescent="0.25">
      <c r="B4536" s="43">
        <v>291</v>
      </c>
      <c r="C4536" s="16" t="s">
        <v>5189</v>
      </c>
      <c r="D4536" s="13" t="s">
        <v>4908</v>
      </c>
      <c r="E4536" s="13">
        <v>5</v>
      </c>
      <c r="F4536" s="13"/>
      <c r="G4536" s="14">
        <v>4900</v>
      </c>
      <c r="H4536" s="14">
        <v>4900</v>
      </c>
      <c r="I4536" s="13"/>
      <c r="J4536" s="13"/>
      <c r="K4536" s="13"/>
      <c r="L4536" s="13"/>
      <c r="M4536" s="45"/>
      <c r="N4536" s="13"/>
      <c r="O4536" s="13" t="s">
        <v>22</v>
      </c>
      <c r="P4536" s="13" t="s">
        <v>331</v>
      </c>
      <c r="Q4536" s="13" t="s">
        <v>330</v>
      </c>
    </row>
    <row r="4537" spans="2:17" ht="45" hidden="1" x14ac:dyDescent="0.25">
      <c r="B4537" s="43">
        <v>292</v>
      </c>
      <c r="C4537" s="16" t="s">
        <v>5190</v>
      </c>
      <c r="D4537" s="13" t="s">
        <v>4908</v>
      </c>
      <c r="E4537" s="13">
        <v>5</v>
      </c>
      <c r="F4537" s="13"/>
      <c r="G4537" s="14">
        <v>4900</v>
      </c>
      <c r="H4537" s="14">
        <v>4900</v>
      </c>
      <c r="I4537" s="13"/>
      <c r="J4537" s="13"/>
      <c r="K4537" s="13"/>
      <c r="L4537" s="13"/>
      <c r="M4537" s="45"/>
      <c r="N4537" s="13"/>
      <c r="O4537" s="13" t="s">
        <v>22</v>
      </c>
      <c r="P4537" s="13" t="s">
        <v>331</v>
      </c>
      <c r="Q4537" s="13" t="s">
        <v>330</v>
      </c>
    </row>
    <row r="4538" spans="2:17" ht="45" hidden="1" x14ac:dyDescent="0.25">
      <c r="B4538" s="43">
        <v>293</v>
      </c>
      <c r="C4538" s="16" t="s">
        <v>5191</v>
      </c>
      <c r="D4538" s="13" t="s">
        <v>4908</v>
      </c>
      <c r="E4538" s="13">
        <v>5</v>
      </c>
      <c r="F4538" s="13"/>
      <c r="G4538" s="14">
        <v>4900</v>
      </c>
      <c r="H4538" s="14">
        <v>4900</v>
      </c>
      <c r="I4538" s="13"/>
      <c r="J4538" s="13"/>
      <c r="K4538" s="13"/>
      <c r="L4538" s="13"/>
      <c r="M4538" s="45"/>
      <c r="N4538" s="13"/>
      <c r="O4538" s="13" t="s">
        <v>22</v>
      </c>
      <c r="P4538" s="13" t="s">
        <v>331</v>
      </c>
      <c r="Q4538" s="13" t="s">
        <v>330</v>
      </c>
    </row>
    <row r="4539" spans="2:17" ht="45" hidden="1" x14ac:dyDescent="0.25">
      <c r="B4539" s="43">
        <v>294</v>
      </c>
      <c r="C4539" s="16" t="s">
        <v>5192</v>
      </c>
      <c r="D4539" s="13" t="s">
        <v>4908</v>
      </c>
      <c r="E4539" s="13">
        <v>5</v>
      </c>
      <c r="F4539" s="13"/>
      <c r="G4539" s="14">
        <v>592.5</v>
      </c>
      <c r="H4539" s="14">
        <v>592.5</v>
      </c>
      <c r="I4539" s="13"/>
      <c r="J4539" s="13"/>
      <c r="K4539" s="13"/>
      <c r="L4539" s="13"/>
      <c r="M4539" s="45"/>
      <c r="N4539" s="13"/>
      <c r="O4539" s="13" t="s">
        <v>22</v>
      </c>
      <c r="P4539" s="13" t="s">
        <v>331</v>
      </c>
      <c r="Q4539" s="13" t="s">
        <v>330</v>
      </c>
    </row>
    <row r="4540" spans="2:17" ht="45" hidden="1" x14ac:dyDescent="0.25">
      <c r="B4540" s="43">
        <v>295</v>
      </c>
      <c r="C4540" s="16" t="s">
        <v>5193</v>
      </c>
      <c r="D4540" s="13" t="s">
        <v>4908</v>
      </c>
      <c r="E4540" s="13">
        <v>5</v>
      </c>
      <c r="F4540" s="13"/>
      <c r="G4540" s="14">
        <v>4900</v>
      </c>
      <c r="H4540" s="14">
        <v>4900</v>
      </c>
      <c r="I4540" s="13"/>
      <c r="J4540" s="13"/>
      <c r="K4540" s="13"/>
      <c r="L4540" s="13"/>
      <c r="M4540" s="45"/>
      <c r="N4540" s="13"/>
      <c r="O4540" s="13" t="s">
        <v>22</v>
      </c>
      <c r="P4540" s="13" t="s">
        <v>331</v>
      </c>
      <c r="Q4540" s="13" t="s">
        <v>330</v>
      </c>
    </row>
    <row r="4541" spans="2:17" ht="45" hidden="1" x14ac:dyDescent="0.25">
      <c r="B4541" s="43">
        <v>296</v>
      </c>
      <c r="C4541" s="16" t="s">
        <v>5194</v>
      </c>
      <c r="D4541" s="13" t="s">
        <v>4908</v>
      </c>
      <c r="E4541" s="13">
        <v>8</v>
      </c>
      <c r="F4541" s="13"/>
      <c r="G4541" s="14">
        <v>2865.36</v>
      </c>
      <c r="H4541" s="14">
        <v>2865.36</v>
      </c>
      <c r="I4541" s="13"/>
      <c r="J4541" s="13"/>
      <c r="K4541" s="13"/>
      <c r="L4541" s="13"/>
      <c r="M4541" s="45"/>
      <c r="N4541" s="13"/>
      <c r="O4541" s="13" t="s">
        <v>22</v>
      </c>
      <c r="P4541" s="13" t="s">
        <v>331</v>
      </c>
      <c r="Q4541" s="13" t="s">
        <v>330</v>
      </c>
    </row>
    <row r="4542" spans="2:17" ht="45" hidden="1" x14ac:dyDescent="0.25">
      <c r="B4542" s="43">
        <v>297</v>
      </c>
      <c r="C4542" s="16" t="s">
        <v>5195</v>
      </c>
      <c r="D4542" s="13" t="s">
        <v>4908</v>
      </c>
      <c r="E4542" s="13">
        <v>8</v>
      </c>
      <c r="F4542" s="13"/>
      <c r="G4542" s="14">
        <v>2128</v>
      </c>
      <c r="H4542" s="14">
        <v>2128</v>
      </c>
      <c r="I4542" s="13"/>
      <c r="J4542" s="13"/>
      <c r="K4542" s="13"/>
      <c r="L4542" s="13"/>
      <c r="M4542" s="45"/>
      <c r="N4542" s="13"/>
      <c r="O4542" s="13" t="s">
        <v>22</v>
      </c>
      <c r="P4542" s="13" t="s">
        <v>331</v>
      </c>
      <c r="Q4542" s="13" t="s">
        <v>330</v>
      </c>
    </row>
    <row r="4543" spans="2:17" ht="45" hidden="1" x14ac:dyDescent="0.25">
      <c r="B4543" s="43">
        <v>298</v>
      </c>
      <c r="C4543" s="16" t="s">
        <v>5196</v>
      </c>
      <c r="D4543" s="13" t="s">
        <v>4908</v>
      </c>
      <c r="E4543" s="13">
        <v>8</v>
      </c>
      <c r="F4543" s="13"/>
      <c r="G4543" s="14">
        <v>9840</v>
      </c>
      <c r="H4543" s="14">
        <v>9840</v>
      </c>
      <c r="I4543" s="13"/>
      <c r="J4543" s="13"/>
      <c r="K4543" s="13"/>
      <c r="L4543" s="13"/>
      <c r="M4543" s="45"/>
      <c r="N4543" s="13"/>
      <c r="O4543" s="13" t="s">
        <v>22</v>
      </c>
      <c r="P4543" s="13" t="s">
        <v>331</v>
      </c>
      <c r="Q4543" s="13" t="s">
        <v>330</v>
      </c>
    </row>
    <row r="4544" spans="2:17" ht="45" hidden="1" x14ac:dyDescent="0.25">
      <c r="B4544" s="43">
        <v>299</v>
      </c>
      <c r="C4544" s="16" t="s">
        <v>5197</v>
      </c>
      <c r="D4544" s="13" t="s">
        <v>4908</v>
      </c>
      <c r="E4544" s="13">
        <v>8</v>
      </c>
      <c r="F4544" s="13"/>
      <c r="G4544" s="14">
        <v>9840</v>
      </c>
      <c r="H4544" s="14">
        <v>9840</v>
      </c>
      <c r="I4544" s="13"/>
      <c r="J4544" s="13"/>
      <c r="K4544" s="13"/>
      <c r="L4544" s="13"/>
      <c r="M4544" s="45"/>
      <c r="N4544" s="13"/>
      <c r="O4544" s="13" t="s">
        <v>22</v>
      </c>
      <c r="P4544" s="13" t="s">
        <v>331</v>
      </c>
      <c r="Q4544" s="13" t="s">
        <v>330</v>
      </c>
    </row>
    <row r="4545" spans="2:17" ht="45" hidden="1" x14ac:dyDescent="0.25">
      <c r="B4545" s="43">
        <v>300</v>
      </c>
      <c r="C4545" s="16" t="s">
        <v>5198</v>
      </c>
      <c r="D4545" s="13" t="s">
        <v>4908</v>
      </c>
      <c r="E4545" s="13">
        <v>5</v>
      </c>
      <c r="F4545" s="13"/>
      <c r="G4545" s="14">
        <v>4450</v>
      </c>
      <c r="H4545" s="14">
        <v>4450</v>
      </c>
      <c r="I4545" s="13"/>
      <c r="J4545" s="13"/>
      <c r="K4545" s="13"/>
      <c r="L4545" s="13"/>
      <c r="M4545" s="45"/>
      <c r="N4545" s="13"/>
      <c r="O4545" s="13" t="s">
        <v>22</v>
      </c>
      <c r="P4545" s="13" t="s">
        <v>331</v>
      </c>
      <c r="Q4545" s="13" t="s">
        <v>330</v>
      </c>
    </row>
    <row r="4546" spans="2:17" ht="45" hidden="1" x14ac:dyDescent="0.25">
      <c r="B4546" s="43">
        <v>301</v>
      </c>
      <c r="C4546" s="16" t="s">
        <v>5199</v>
      </c>
      <c r="D4546" s="13" t="s">
        <v>4908</v>
      </c>
      <c r="E4546" s="13">
        <v>5</v>
      </c>
      <c r="F4546" s="13"/>
      <c r="G4546" s="14">
        <v>7910</v>
      </c>
      <c r="H4546" s="14">
        <v>7910</v>
      </c>
      <c r="I4546" s="13"/>
      <c r="J4546" s="13"/>
      <c r="K4546" s="13"/>
      <c r="L4546" s="13"/>
      <c r="M4546" s="45"/>
      <c r="N4546" s="13"/>
      <c r="O4546" s="13" t="s">
        <v>22</v>
      </c>
      <c r="P4546" s="13" t="s">
        <v>331</v>
      </c>
      <c r="Q4546" s="13" t="s">
        <v>330</v>
      </c>
    </row>
    <row r="4547" spans="2:17" ht="45" hidden="1" x14ac:dyDescent="0.25">
      <c r="B4547" s="43">
        <v>302</v>
      </c>
      <c r="C4547" s="16" t="s">
        <v>5200</v>
      </c>
      <c r="D4547" s="13" t="s">
        <v>4908</v>
      </c>
      <c r="E4547" s="13">
        <v>2</v>
      </c>
      <c r="F4547" s="13"/>
      <c r="G4547" s="14">
        <v>140</v>
      </c>
      <c r="H4547" s="14">
        <v>140</v>
      </c>
      <c r="I4547" s="13"/>
      <c r="J4547" s="13"/>
      <c r="K4547" s="13"/>
      <c r="L4547" s="13"/>
      <c r="M4547" s="45"/>
      <c r="N4547" s="13"/>
      <c r="O4547" s="13" t="s">
        <v>22</v>
      </c>
      <c r="P4547" s="13" t="s">
        <v>331</v>
      </c>
      <c r="Q4547" s="13" t="s">
        <v>330</v>
      </c>
    </row>
    <row r="4548" spans="2:17" ht="45" hidden="1" x14ac:dyDescent="0.25">
      <c r="B4548" s="43">
        <v>303</v>
      </c>
      <c r="C4548" s="16" t="s">
        <v>5201</v>
      </c>
      <c r="D4548" s="13" t="s">
        <v>4908</v>
      </c>
      <c r="E4548" s="13">
        <v>3</v>
      </c>
      <c r="F4548" s="13"/>
      <c r="G4548" s="14">
        <v>1460.31</v>
      </c>
      <c r="H4548" s="14">
        <v>1460.31</v>
      </c>
      <c r="I4548" s="13"/>
      <c r="J4548" s="13"/>
      <c r="K4548" s="13"/>
      <c r="L4548" s="13"/>
      <c r="M4548" s="45"/>
      <c r="N4548" s="13"/>
      <c r="O4548" s="13" t="s">
        <v>22</v>
      </c>
      <c r="P4548" s="13" t="s">
        <v>331</v>
      </c>
      <c r="Q4548" s="13" t="s">
        <v>330</v>
      </c>
    </row>
    <row r="4549" spans="2:17" ht="45" hidden="1" x14ac:dyDescent="0.25">
      <c r="B4549" s="43">
        <v>304</v>
      </c>
      <c r="C4549" s="16" t="s">
        <v>5202</v>
      </c>
      <c r="D4549" s="13" t="s">
        <v>4908</v>
      </c>
      <c r="E4549" s="13">
        <v>5</v>
      </c>
      <c r="F4549" s="13"/>
      <c r="G4549" s="14">
        <v>6100</v>
      </c>
      <c r="H4549" s="14">
        <v>6100</v>
      </c>
      <c r="I4549" s="13"/>
      <c r="J4549" s="13"/>
      <c r="K4549" s="13"/>
      <c r="L4549" s="13"/>
      <c r="M4549" s="45"/>
      <c r="N4549" s="13"/>
      <c r="O4549" s="13" t="s">
        <v>22</v>
      </c>
      <c r="P4549" s="13" t="s">
        <v>331</v>
      </c>
      <c r="Q4549" s="13" t="s">
        <v>330</v>
      </c>
    </row>
    <row r="4550" spans="2:17" ht="45" hidden="1" x14ac:dyDescent="0.25">
      <c r="B4550" s="43">
        <v>305</v>
      </c>
      <c r="C4550" s="16" t="s">
        <v>5203</v>
      </c>
      <c r="D4550" s="13" t="s">
        <v>4908</v>
      </c>
      <c r="E4550" s="13">
        <v>5</v>
      </c>
      <c r="F4550" s="13"/>
      <c r="G4550" s="14">
        <v>650</v>
      </c>
      <c r="H4550" s="14">
        <v>650</v>
      </c>
      <c r="I4550" s="13"/>
      <c r="J4550" s="13"/>
      <c r="K4550" s="13"/>
      <c r="L4550" s="13"/>
      <c r="M4550" s="45"/>
      <c r="N4550" s="13"/>
      <c r="O4550" s="13" t="s">
        <v>22</v>
      </c>
      <c r="P4550" s="13" t="s">
        <v>331</v>
      </c>
      <c r="Q4550" s="13" t="s">
        <v>330</v>
      </c>
    </row>
    <row r="4551" spans="2:17" ht="45" hidden="1" x14ac:dyDescent="0.25">
      <c r="B4551" s="43">
        <v>306</v>
      </c>
      <c r="C4551" s="16" t="s">
        <v>5204</v>
      </c>
      <c r="D4551" s="13" t="s">
        <v>4908</v>
      </c>
      <c r="E4551" s="13">
        <v>5</v>
      </c>
      <c r="F4551" s="13"/>
      <c r="G4551" s="14">
        <v>650</v>
      </c>
      <c r="H4551" s="14">
        <v>650</v>
      </c>
      <c r="I4551" s="13"/>
      <c r="J4551" s="13"/>
      <c r="K4551" s="13"/>
      <c r="L4551" s="13"/>
      <c r="M4551" s="45"/>
      <c r="N4551" s="13"/>
      <c r="O4551" s="13" t="s">
        <v>22</v>
      </c>
      <c r="P4551" s="13" t="s">
        <v>331</v>
      </c>
      <c r="Q4551" s="13" t="s">
        <v>330</v>
      </c>
    </row>
    <row r="4552" spans="2:17" ht="45" hidden="1" x14ac:dyDescent="0.25">
      <c r="B4552" s="43">
        <v>307</v>
      </c>
      <c r="C4552" s="16" t="s">
        <v>5205</v>
      </c>
      <c r="D4552" s="13" t="s">
        <v>4908</v>
      </c>
      <c r="E4552" s="13">
        <v>5</v>
      </c>
      <c r="F4552" s="13"/>
      <c r="G4552" s="14">
        <v>650</v>
      </c>
      <c r="H4552" s="14">
        <v>650</v>
      </c>
      <c r="I4552" s="13"/>
      <c r="J4552" s="13"/>
      <c r="K4552" s="13"/>
      <c r="L4552" s="13"/>
      <c r="M4552" s="45"/>
      <c r="N4552" s="13"/>
      <c r="O4552" s="13" t="s">
        <v>22</v>
      </c>
      <c r="P4552" s="13" t="s">
        <v>331</v>
      </c>
      <c r="Q4552" s="13" t="s">
        <v>330</v>
      </c>
    </row>
    <row r="4553" spans="2:17" ht="45" hidden="1" x14ac:dyDescent="0.25">
      <c r="B4553" s="43">
        <v>308</v>
      </c>
      <c r="C4553" s="16" t="s">
        <v>5206</v>
      </c>
      <c r="D4553" s="13" t="s">
        <v>4908</v>
      </c>
      <c r="E4553" s="13">
        <v>5</v>
      </c>
      <c r="F4553" s="13"/>
      <c r="G4553" s="14">
        <v>650</v>
      </c>
      <c r="H4553" s="14">
        <v>650</v>
      </c>
      <c r="I4553" s="13"/>
      <c r="J4553" s="13"/>
      <c r="K4553" s="13"/>
      <c r="L4553" s="13"/>
      <c r="M4553" s="45"/>
      <c r="N4553" s="13"/>
      <c r="O4553" s="13" t="s">
        <v>22</v>
      </c>
      <c r="P4553" s="13" t="s">
        <v>331</v>
      </c>
      <c r="Q4553" s="13" t="s">
        <v>330</v>
      </c>
    </row>
    <row r="4554" spans="2:17" ht="45" hidden="1" x14ac:dyDescent="0.25">
      <c r="B4554" s="43">
        <v>309</v>
      </c>
      <c r="C4554" s="16" t="s">
        <v>5207</v>
      </c>
      <c r="D4554" s="13" t="s">
        <v>4908</v>
      </c>
      <c r="E4554" s="13">
        <v>5</v>
      </c>
      <c r="F4554" s="13"/>
      <c r="G4554" s="14">
        <v>450</v>
      </c>
      <c r="H4554" s="14">
        <v>450</v>
      </c>
      <c r="I4554" s="13"/>
      <c r="J4554" s="13"/>
      <c r="K4554" s="13"/>
      <c r="L4554" s="13"/>
      <c r="M4554" s="45"/>
      <c r="N4554" s="13"/>
      <c r="O4554" s="13" t="s">
        <v>22</v>
      </c>
      <c r="P4554" s="13" t="s">
        <v>331</v>
      </c>
      <c r="Q4554" s="13" t="s">
        <v>330</v>
      </c>
    </row>
    <row r="4555" spans="2:17" ht="45" hidden="1" x14ac:dyDescent="0.25">
      <c r="B4555" s="43">
        <v>310</v>
      </c>
      <c r="C4555" s="16" t="s">
        <v>5208</v>
      </c>
      <c r="D4555" s="13" t="s">
        <v>4908</v>
      </c>
      <c r="E4555" s="13">
        <v>5</v>
      </c>
      <c r="F4555" s="13"/>
      <c r="G4555" s="14">
        <v>450</v>
      </c>
      <c r="H4555" s="14">
        <v>450</v>
      </c>
      <c r="I4555" s="13"/>
      <c r="J4555" s="13"/>
      <c r="K4555" s="13"/>
      <c r="L4555" s="13"/>
      <c r="M4555" s="45"/>
      <c r="N4555" s="13"/>
      <c r="O4555" s="13" t="s">
        <v>22</v>
      </c>
      <c r="P4555" s="13" t="s">
        <v>331</v>
      </c>
      <c r="Q4555" s="13" t="s">
        <v>330</v>
      </c>
    </row>
    <row r="4556" spans="2:17" ht="45" hidden="1" x14ac:dyDescent="0.25">
      <c r="B4556" s="43">
        <v>311</v>
      </c>
      <c r="C4556" s="16" t="s">
        <v>5209</v>
      </c>
      <c r="D4556" s="13" t="s">
        <v>4908</v>
      </c>
      <c r="E4556" s="13">
        <v>5</v>
      </c>
      <c r="F4556" s="13"/>
      <c r="G4556" s="14">
        <v>231.75</v>
      </c>
      <c r="H4556" s="14">
        <v>231.75</v>
      </c>
      <c r="I4556" s="13"/>
      <c r="J4556" s="13"/>
      <c r="K4556" s="13"/>
      <c r="L4556" s="13"/>
      <c r="M4556" s="45"/>
      <c r="N4556" s="13"/>
      <c r="O4556" s="13" t="s">
        <v>22</v>
      </c>
      <c r="P4556" s="13" t="s">
        <v>331</v>
      </c>
      <c r="Q4556" s="13" t="s">
        <v>330</v>
      </c>
    </row>
    <row r="4557" spans="2:17" ht="45" hidden="1" x14ac:dyDescent="0.25">
      <c r="B4557" s="43">
        <v>312</v>
      </c>
      <c r="C4557" s="16" t="s">
        <v>5210</v>
      </c>
      <c r="D4557" s="13" t="s">
        <v>4908</v>
      </c>
      <c r="E4557" s="13">
        <v>3</v>
      </c>
      <c r="F4557" s="13"/>
      <c r="G4557" s="14">
        <v>139.05000000000001</v>
      </c>
      <c r="H4557" s="14">
        <v>139.05000000000001</v>
      </c>
      <c r="I4557" s="13"/>
      <c r="J4557" s="13"/>
      <c r="K4557" s="13"/>
      <c r="L4557" s="13"/>
      <c r="M4557" s="45"/>
      <c r="N4557" s="13"/>
      <c r="O4557" s="13" t="s">
        <v>22</v>
      </c>
      <c r="P4557" s="13" t="s">
        <v>331</v>
      </c>
      <c r="Q4557" s="13" t="s">
        <v>330</v>
      </c>
    </row>
    <row r="4558" spans="2:17" ht="45" hidden="1" x14ac:dyDescent="0.25">
      <c r="B4558" s="43">
        <v>313</v>
      </c>
      <c r="C4558" s="16" t="s">
        <v>5211</v>
      </c>
      <c r="D4558" s="13" t="s">
        <v>4908</v>
      </c>
      <c r="E4558" s="13">
        <v>3</v>
      </c>
      <c r="F4558" s="13"/>
      <c r="G4558" s="14">
        <v>114.75</v>
      </c>
      <c r="H4558" s="14">
        <v>114.75</v>
      </c>
      <c r="I4558" s="13"/>
      <c r="J4558" s="13"/>
      <c r="K4558" s="13"/>
      <c r="L4558" s="13"/>
      <c r="M4558" s="45"/>
      <c r="N4558" s="13"/>
      <c r="O4558" s="13" t="s">
        <v>22</v>
      </c>
      <c r="P4558" s="13" t="s">
        <v>331</v>
      </c>
      <c r="Q4558" s="13" t="s">
        <v>330</v>
      </c>
    </row>
    <row r="4559" spans="2:17" ht="45" hidden="1" x14ac:dyDescent="0.25">
      <c r="B4559" s="43">
        <v>314</v>
      </c>
      <c r="C4559" s="16" t="s">
        <v>5212</v>
      </c>
      <c r="D4559" s="13" t="s">
        <v>4908</v>
      </c>
      <c r="E4559" s="13">
        <v>3</v>
      </c>
      <c r="F4559" s="13"/>
      <c r="G4559" s="14">
        <v>139.05000000000001</v>
      </c>
      <c r="H4559" s="14">
        <v>139.05000000000001</v>
      </c>
      <c r="I4559" s="13"/>
      <c r="J4559" s="13"/>
      <c r="K4559" s="13"/>
      <c r="L4559" s="13"/>
      <c r="M4559" s="45"/>
      <c r="N4559" s="13"/>
      <c r="O4559" s="13" t="s">
        <v>22</v>
      </c>
      <c r="P4559" s="13" t="s">
        <v>331</v>
      </c>
      <c r="Q4559" s="13" t="s">
        <v>330</v>
      </c>
    </row>
    <row r="4560" spans="2:17" ht="45" hidden="1" x14ac:dyDescent="0.25">
      <c r="B4560" s="43">
        <v>315</v>
      </c>
      <c r="C4560" s="16" t="s">
        <v>5213</v>
      </c>
      <c r="D4560" s="13" t="s">
        <v>4908</v>
      </c>
      <c r="E4560" s="13">
        <v>2</v>
      </c>
      <c r="F4560" s="13"/>
      <c r="G4560" s="14">
        <v>260</v>
      </c>
      <c r="H4560" s="14">
        <v>260</v>
      </c>
      <c r="I4560" s="13"/>
      <c r="J4560" s="13"/>
      <c r="K4560" s="13"/>
      <c r="L4560" s="13"/>
      <c r="M4560" s="45"/>
      <c r="N4560" s="13"/>
      <c r="O4560" s="13" t="s">
        <v>22</v>
      </c>
      <c r="P4560" s="13" t="s">
        <v>331</v>
      </c>
      <c r="Q4560" s="13" t="s">
        <v>330</v>
      </c>
    </row>
    <row r="4561" spans="2:17" ht="45" hidden="1" x14ac:dyDescent="0.25">
      <c r="B4561" s="43">
        <v>316</v>
      </c>
      <c r="C4561" s="16" t="s">
        <v>5214</v>
      </c>
      <c r="D4561" s="13" t="s">
        <v>4908</v>
      </c>
      <c r="E4561" s="13">
        <v>1</v>
      </c>
      <c r="F4561" s="13"/>
      <c r="G4561" s="14">
        <v>11748.45</v>
      </c>
      <c r="H4561" s="14">
        <v>11748.45</v>
      </c>
      <c r="I4561" s="13"/>
      <c r="J4561" s="13"/>
      <c r="K4561" s="13"/>
      <c r="L4561" s="13"/>
      <c r="M4561" s="45"/>
      <c r="N4561" s="13"/>
      <c r="O4561" s="13" t="s">
        <v>22</v>
      </c>
      <c r="P4561" s="13" t="s">
        <v>331</v>
      </c>
      <c r="Q4561" s="13" t="s">
        <v>330</v>
      </c>
    </row>
    <row r="4562" spans="2:17" ht="45" hidden="1" x14ac:dyDescent="0.25">
      <c r="B4562" s="43">
        <v>317</v>
      </c>
      <c r="C4562" s="16" t="s">
        <v>5215</v>
      </c>
      <c r="D4562" s="13" t="s">
        <v>4908</v>
      </c>
      <c r="E4562" s="13">
        <v>29</v>
      </c>
      <c r="F4562" s="13"/>
      <c r="G4562" s="14">
        <v>3727.95</v>
      </c>
      <c r="H4562" s="14">
        <v>3727.95</v>
      </c>
      <c r="I4562" s="13"/>
      <c r="J4562" s="13"/>
      <c r="K4562" s="13"/>
      <c r="L4562" s="13"/>
      <c r="M4562" s="45"/>
      <c r="N4562" s="13"/>
      <c r="O4562" s="13" t="s">
        <v>22</v>
      </c>
      <c r="P4562" s="13" t="s">
        <v>331</v>
      </c>
      <c r="Q4562" s="13" t="s">
        <v>330</v>
      </c>
    </row>
    <row r="4563" spans="2:17" ht="45" hidden="1" x14ac:dyDescent="0.25">
      <c r="B4563" s="43">
        <v>318</v>
      </c>
      <c r="C4563" s="16" t="s">
        <v>5216</v>
      </c>
      <c r="D4563" s="13" t="s">
        <v>4908</v>
      </c>
      <c r="E4563" s="13">
        <v>29</v>
      </c>
      <c r="F4563" s="13"/>
      <c r="G4563" s="14">
        <v>5679.36</v>
      </c>
      <c r="H4563" s="14">
        <v>5679.36</v>
      </c>
      <c r="I4563" s="13"/>
      <c r="J4563" s="13"/>
      <c r="K4563" s="13"/>
      <c r="L4563" s="13"/>
      <c r="M4563" s="45"/>
      <c r="N4563" s="13"/>
      <c r="O4563" s="13" t="s">
        <v>22</v>
      </c>
      <c r="P4563" s="13" t="s">
        <v>331</v>
      </c>
      <c r="Q4563" s="13" t="s">
        <v>330</v>
      </c>
    </row>
    <row r="4564" spans="2:17" ht="45" hidden="1" x14ac:dyDescent="0.25">
      <c r="B4564" s="43">
        <v>319</v>
      </c>
      <c r="C4564" s="16" t="s">
        <v>5217</v>
      </c>
      <c r="D4564" s="13" t="s">
        <v>4908</v>
      </c>
      <c r="E4564" s="13">
        <v>28</v>
      </c>
      <c r="F4564" s="13"/>
      <c r="G4564" s="14">
        <v>8994.7199999999993</v>
      </c>
      <c r="H4564" s="14">
        <v>8994.7199999999993</v>
      </c>
      <c r="I4564" s="13"/>
      <c r="J4564" s="13"/>
      <c r="K4564" s="13"/>
      <c r="L4564" s="13"/>
      <c r="M4564" s="45"/>
      <c r="N4564" s="13"/>
      <c r="O4564" s="13" t="s">
        <v>22</v>
      </c>
      <c r="P4564" s="13" t="s">
        <v>331</v>
      </c>
      <c r="Q4564" s="13" t="s">
        <v>330</v>
      </c>
    </row>
    <row r="4565" spans="2:17" ht="45" hidden="1" x14ac:dyDescent="0.25">
      <c r="B4565" s="43">
        <v>320</v>
      </c>
      <c r="C4565" s="16" t="s">
        <v>5218</v>
      </c>
      <c r="D4565" s="13" t="s">
        <v>4908</v>
      </c>
      <c r="E4565" s="13">
        <v>42</v>
      </c>
      <c r="F4565" s="13"/>
      <c r="G4565" s="14">
        <v>22974</v>
      </c>
      <c r="H4565" s="14">
        <v>22974</v>
      </c>
      <c r="I4565" s="13"/>
      <c r="J4565" s="13"/>
      <c r="K4565" s="13"/>
      <c r="L4565" s="13"/>
      <c r="M4565" s="45"/>
      <c r="N4565" s="13"/>
      <c r="O4565" s="13" t="s">
        <v>22</v>
      </c>
      <c r="P4565" s="13" t="s">
        <v>331</v>
      </c>
      <c r="Q4565" s="13" t="s">
        <v>330</v>
      </c>
    </row>
    <row r="4566" spans="2:17" ht="45" hidden="1" x14ac:dyDescent="0.25">
      <c r="B4566" s="43">
        <v>321</v>
      </c>
      <c r="C4566" s="16" t="s">
        <v>5219</v>
      </c>
      <c r="D4566" s="13" t="s">
        <v>4908</v>
      </c>
      <c r="E4566" s="13">
        <v>23</v>
      </c>
      <c r="F4566" s="13"/>
      <c r="G4566" s="14">
        <v>6210</v>
      </c>
      <c r="H4566" s="14">
        <v>6210</v>
      </c>
      <c r="I4566" s="13"/>
      <c r="J4566" s="13"/>
      <c r="K4566" s="13"/>
      <c r="L4566" s="13"/>
      <c r="M4566" s="45"/>
      <c r="N4566" s="13"/>
      <c r="O4566" s="13" t="s">
        <v>22</v>
      </c>
      <c r="P4566" s="13" t="s">
        <v>331</v>
      </c>
      <c r="Q4566" s="13" t="s">
        <v>330</v>
      </c>
    </row>
    <row r="4567" spans="2:17" ht="45" hidden="1" x14ac:dyDescent="0.25">
      <c r="B4567" s="43">
        <v>322</v>
      </c>
      <c r="C4567" s="16" t="s">
        <v>5220</v>
      </c>
      <c r="D4567" s="13" t="s">
        <v>4908</v>
      </c>
      <c r="E4567" s="13">
        <v>226</v>
      </c>
      <c r="F4567" s="13"/>
      <c r="G4567" s="14">
        <v>74118.960000000006</v>
      </c>
      <c r="H4567" s="14">
        <v>74118.960000000006</v>
      </c>
      <c r="I4567" s="13"/>
      <c r="J4567" s="13"/>
      <c r="K4567" s="13"/>
      <c r="L4567" s="13"/>
      <c r="M4567" s="45"/>
      <c r="N4567" s="13"/>
      <c r="O4567" s="13" t="s">
        <v>22</v>
      </c>
      <c r="P4567" s="13" t="s">
        <v>331</v>
      </c>
      <c r="Q4567" s="13" t="s">
        <v>330</v>
      </c>
    </row>
    <row r="4568" spans="2:17" ht="45" hidden="1" x14ac:dyDescent="0.25">
      <c r="B4568" s="43">
        <v>323</v>
      </c>
      <c r="C4568" s="16" t="s">
        <v>5221</v>
      </c>
      <c r="D4568" s="13" t="s">
        <v>4908</v>
      </c>
      <c r="E4568" s="13">
        <v>216</v>
      </c>
      <c r="F4568" s="13"/>
      <c r="G4568" s="14">
        <v>43848</v>
      </c>
      <c r="H4568" s="14">
        <v>43848</v>
      </c>
      <c r="I4568" s="13"/>
      <c r="J4568" s="13"/>
      <c r="K4568" s="13"/>
      <c r="L4568" s="13"/>
      <c r="M4568" s="45"/>
      <c r="N4568" s="13"/>
      <c r="O4568" s="13" t="s">
        <v>22</v>
      </c>
      <c r="P4568" s="13" t="s">
        <v>331</v>
      </c>
      <c r="Q4568" s="13" t="s">
        <v>330</v>
      </c>
    </row>
    <row r="4569" spans="2:17" ht="45" hidden="1" x14ac:dyDescent="0.25">
      <c r="B4569" s="43">
        <v>324</v>
      </c>
      <c r="C4569" s="16" t="s">
        <v>5222</v>
      </c>
      <c r="D4569" s="13" t="s">
        <v>4908</v>
      </c>
      <c r="E4569" s="13">
        <v>216</v>
      </c>
      <c r="F4569" s="13"/>
      <c r="G4569" s="14">
        <v>40824</v>
      </c>
      <c r="H4569" s="14">
        <v>40824</v>
      </c>
      <c r="I4569" s="13"/>
      <c r="J4569" s="13"/>
      <c r="K4569" s="13"/>
      <c r="L4569" s="13"/>
      <c r="M4569" s="45"/>
      <c r="N4569" s="13"/>
      <c r="O4569" s="13" t="s">
        <v>22</v>
      </c>
      <c r="P4569" s="13" t="s">
        <v>331</v>
      </c>
      <c r="Q4569" s="13" t="s">
        <v>330</v>
      </c>
    </row>
    <row r="4570" spans="2:17" ht="45" hidden="1" x14ac:dyDescent="0.25">
      <c r="B4570" s="43">
        <v>325</v>
      </c>
      <c r="C4570" s="16" t="s">
        <v>5223</v>
      </c>
      <c r="D4570" s="13" t="s">
        <v>4908</v>
      </c>
      <c r="E4570" s="13">
        <v>80</v>
      </c>
      <c r="F4570" s="13"/>
      <c r="G4570" s="14">
        <v>23912</v>
      </c>
      <c r="H4570" s="14">
        <v>23912</v>
      </c>
      <c r="I4570" s="13"/>
      <c r="J4570" s="13"/>
      <c r="K4570" s="13"/>
      <c r="L4570" s="13"/>
      <c r="M4570" s="45"/>
      <c r="N4570" s="13"/>
      <c r="O4570" s="13" t="s">
        <v>22</v>
      </c>
      <c r="P4570" s="13" t="s">
        <v>331</v>
      </c>
      <c r="Q4570" s="13" t="s">
        <v>330</v>
      </c>
    </row>
    <row r="4571" spans="2:17" ht="45" hidden="1" x14ac:dyDescent="0.25">
      <c r="B4571" s="43">
        <v>326</v>
      </c>
      <c r="C4571" s="16" t="s">
        <v>5224</v>
      </c>
      <c r="D4571" s="13" t="s">
        <v>4908</v>
      </c>
      <c r="E4571" s="13">
        <v>30</v>
      </c>
      <c r="F4571" s="13"/>
      <c r="G4571" s="14">
        <v>11115</v>
      </c>
      <c r="H4571" s="14">
        <v>11115</v>
      </c>
      <c r="I4571" s="13"/>
      <c r="J4571" s="13"/>
      <c r="K4571" s="13"/>
      <c r="L4571" s="13"/>
      <c r="M4571" s="45"/>
      <c r="N4571" s="13"/>
      <c r="O4571" s="13" t="s">
        <v>22</v>
      </c>
      <c r="P4571" s="13" t="s">
        <v>331</v>
      </c>
      <c r="Q4571" s="13" t="s">
        <v>330</v>
      </c>
    </row>
    <row r="4572" spans="2:17" ht="45" hidden="1" x14ac:dyDescent="0.25">
      <c r="B4572" s="43">
        <v>327</v>
      </c>
      <c r="C4572" s="16" t="s">
        <v>5225</v>
      </c>
      <c r="D4572" s="13" t="s">
        <v>4908</v>
      </c>
      <c r="E4572" s="13">
        <v>171</v>
      </c>
      <c r="F4572" s="13"/>
      <c r="G4572" s="14">
        <v>12183.75</v>
      </c>
      <c r="H4572" s="14">
        <v>12183.75</v>
      </c>
      <c r="I4572" s="13"/>
      <c r="J4572" s="13"/>
      <c r="K4572" s="13"/>
      <c r="L4572" s="13"/>
      <c r="M4572" s="45"/>
      <c r="N4572" s="13"/>
      <c r="O4572" s="13" t="s">
        <v>22</v>
      </c>
      <c r="P4572" s="13" t="s">
        <v>331</v>
      </c>
      <c r="Q4572" s="13" t="s">
        <v>330</v>
      </c>
    </row>
    <row r="4573" spans="2:17" ht="45" hidden="1" x14ac:dyDescent="0.25">
      <c r="B4573" s="43">
        <v>328</v>
      </c>
      <c r="C4573" s="16" t="s">
        <v>5226</v>
      </c>
      <c r="D4573" s="13" t="s">
        <v>4908</v>
      </c>
      <c r="E4573" s="13">
        <v>161</v>
      </c>
      <c r="F4573" s="13"/>
      <c r="G4573" s="14">
        <v>7135.52</v>
      </c>
      <c r="H4573" s="14">
        <v>7135.52</v>
      </c>
      <c r="I4573" s="13"/>
      <c r="J4573" s="13"/>
      <c r="K4573" s="13"/>
      <c r="L4573" s="13"/>
      <c r="M4573" s="45"/>
      <c r="N4573" s="13"/>
      <c r="O4573" s="13" t="s">
        <v>22</v>
      </c>
      <c r="P4573" s="13" t="s">
        <v>331</v>
      </c>
      <c r="Q4573" s="13" t="s">
        <v>330</v>
      </c>
    </row>
    <row r="4574" spans="2:17" ht="45" hidden="1" x14ac:dyDescent="0.25">
      <c r="B4574" s="43">
        <v>329</v>
      </c>
      <c r="C4574" s="16" t="s">
        <v>5227</v>
      </c>
      <c r="D4574" s="13" t="s">
        <v>4908</v>
      </c>
      <c r="E4574" s="13">
        <v>116</v>
      </c>
      <c r="F4574" s="13"/>
      <c r="G4574" s="14">
        <v>6420.6</v>
      </c>
      <c r="H4574" s="14">
        <v>6420.6</v>
      </c>
      <c r="I4574" s="13"/>
      <c r="J4574" s="13"/>
      <c r="K4574" s="13"/>
      <c r="L4574" s="13"/>
      <c r="M4574" s="45"/>
      <c r="N4574" s="13"/>
      <c r="O4574" s="13" t="s">
        <v>22</v>
      </c>
      <c r="P4574" s="13" t="s">
        <v>331</v>
      </c>
      <c r="Q4574" s="13" t="s">
        <v>330</v>
      </c>
    </row>
    <row r="4575" spans="2:17" ht="45" hidden="1" x14ac:dyDescent="0.25">
      <c r="B4575" s="43">
        <v>330</v>
      </c>
      <c r="C4575" s="16" t="s">
        <v>5228</v>
      </c>
      <c r="D4575" s="13" t="s">
        <v>4908</v>
      </c>
      <c r="E4575" s="13">
        <v>116</v>
      </c>
      <c r="F4575" s="13"/>
      <c r="G4575" s="14">
        <v>19684</v>
      </c>
      <c r="H4575" s="14">
        <v>19684</v>
      </c>
      <c r="I4575" s="13"/>
      <c r="J4575" s="13"/>
      <c r="K4575" s="13"/>
      <c r="L4575" s="13"/>
      <c r="M4575" s="45"/>
      <c r="N4575" s="13"/>
      <c r="O4575" s="13" t="s">
        <v>22</v>
      </c>
      <c r="P4575" s="13" t="s">
        <v>331</v>
      </c>
      <c r="Q4575" s="13" t="s">
        <v>330</v>
      </c>
    </row>
    <row r="4576" spans="2:17" ht="45" hidden="1" x14ac:dyDescent="0.25">
      <c r="B4576" s="43">
        <v>331</v>
      </c>
      <c r="C4576" s="16" t="s">
        <v>5229</v>
      </c>
      <c r="D4576" s="13" t="s">
        <v>4908</v>
      </c>
      <c r="E4576" s="13">
        <v>116</v>
      </c>
      <c r="F4576" s="13"/>
      <c r="G4576" s="14">
        <v>37700</v>
      </c>
      <c r="H4576" s="14">
        <v>37700</v>
      </c>
      <c r="I4576" s="13"/>
      <c r="J4576" s="13"/>
      <c r="K4576" s="13"/>
      <c r="L4576" s="13"/>
      <c r="M4576" s="45"/>
      <c r="N4576" s="13"/>
      <c r="O4576" s="13" t="s">
        <v>22</v>
      </c>
      <c r="P4576" s="13" t="s">
        <v>331</v>
      </c>
      <c r="Q4576" s="13" t="s">
        <v>330</v>
      </c>
    </row>
    <row r="4577" spans="2:17" ht="45" hidden="1" x14ac:dyDescent="0.25">
      <c r="B4577" s="43">
        <v>332</v>
      </c>
      <c r="C4577" s="16" t="s">
        <v>5230</v>
      </c>
      <c r="D4577" s="13" t="s">
        <v>4908</v>
      </c>
      <c r="E4577" s="13">
        <v>110</v>
      </c>
      <c r="F4577" s="13"/>
      <c r="G4577" s="14">
        <v>33962.5</v>
      </c>
      <c r="H4577" s="14">
        <v>33962.5</v>
      </c>
      <c r="I4577" s="13"/>
      <c r="J4577" s="13"/>
      <c r="K4577" s="13"/>
      <c r="L4577" s="13"/>
      <c r="M4577" s="45"/>
      <c r="N4577" s="13"/>
      <c r="O4577" s="13" t="s">
        <v>22</v>
      </c>
      <c r="P4577" s="13" t="s">
        <v>331</v>
      </c>
      <c r="Q4577" s="13" t="s">
        <v>330</v>
      </c>
    </row>
    <row r="4578" spans="2:17" ht="45" hidden="1" x14ac:dyDescent="0.25">
      <c r="B4578" s="43">
        <v>333</v>
      </c>
      <c r="C4578" s="16" t="s">
        <v>5231</v>
      </c>
      <c r="D4578" s="13" t="s">
        <v>4908</v>
      </c>
      <c r="E4578" s="13">
        <v>110</v>
      </c>
      <c r="F4578" s="13"/>
      <c r="G4578" s="14">
        <v>10450</v>
      </c>
      <c r="H4578" s="14">
        <v>10450</v>
      </c>
      <c r="I4578" s="13"/>
      <c r="J4578" s="13"/>
      <c r="K4578" s="13"/>
      <c r="L4578" s="13"/>
      <c r="M4578" s="45"/>
      <c r="N4578" s="13"/>
      <c r="O4578" s="13" t="s">
        <v>22</v>
      </c>
      <c r="P4578" s="13" t="s">
        <v>331</v>
      </c>
      <c r="Q4578" s="13" t="s">
        <v>330</v>
      </c>
    </row>
    <row r="4579" spans="2:17" ht="45" hidden="1" x14ac:dyDescent="0.25">
      <c r="B4579" s="43">
        <v>334</v>
      </c>
      <c r="C4579" s="16" t="s">
        <v>5232</v>
      </c>
      <c r="D4579" s="13" t="s">
        <v>4908</v>
      </c>
      <c r="E4579" s="13">
        <v>135</v>
      </c>
      <c r="F4579" s="13"/>
      <c r="G4579" s="14">
        <v>31306.5</v>
      </c>
      <c r="H4579" s="14">
        <v>31306.5</v>
      </c>
      <c r="I4579" s="13"/>
      <c r="J4579" s="13"/>
      <c r="K4579" s="13"/>
      <c r="L4579" s="13"/>
      <c r="M4579" s="45"/>
      <c r="N4579" s="13"/>
      <c r="O4579" s="13" t="s">
        <v>22</v>
      </c>
      <c r="P4579" s="13" t="s">
        <v>331</v>
      </c>
      <c r="Q4579" s="13" t="s">
        <v>330</v>
      </c>
    </row>
    <row r="4580" spans="2:17" ht="45" hidden="1" x14ac:dyDescent="0.25">
      <c r="B4580" s="43">
        <v>335</v>
      </c>
      <c r="C4580" s="16" t="s">
        <v>5233</v>
      </c>
      <c r="D4580" s="13" t="s">
        <v>4908</v>
      </c>
      <c r="E4580" s="13">
        <v>30</v>
      </c>
      <c r="F4580" s="13"/>
      <c r="G4580" s="14">
        <v>12000</v>
      </c>
      <c r="H4580" s="14">
        <v>12000</v>
      </c>
      <c r="I4580" s="13"/>
      <c r="J4580" s="13"/>
      <c r="K4580" s="13"/>
      <c r="L4580" s="13"/>
      <c r="M4580" s="45"/>
      <c r="N4580" s="13"/>
      <c r="O4580" s="13" t="s">
        <v>22</v>
      </c>
      <c r="P4580" s="13" t="s">
        <v>331</v>
      </c>
      <c r="Q4580" s="13" t="s">
        <v>330</v>
      </c>
    </row>
    <row r="4581" spans="2:17" ht="45" hidden="1" x14ac:dyDescent="0.25">
      <c r="B4581" s="43">
        <v>336</v>
      </c>
      <c r="C4581" s="16" t="s">
        <v>5234</v>
      </c>
      <c r="D4581" s="13" t="s">
        <v>4908</v>
      </c>
      <c r="E4581" s="13">
        <v>35</v>
      </c>
      <c r="F4581" s="13"/>
      <c r="G4581" s="14">
        <v>3325</v>
      </c>
      <c r="H4581" s="14">
        <v>3325</v>
      </c>
      <c r="I4581" s="13"/>
      <c r="J4581" s="13"/>
      <c r="K4581" s="13"/>
      <c r="L4581" s="13"/>
      <c r="M4581" s="45"/>
      <c r="N4581" s="13"/>
      <c r="O4581" s="13" t="s">
        <v>22</v>
      </c>
      <c r="P4581" s="13" t="s">
        <v>331</v>
      </c>
      <c r="Q4581" s="13" t="s">
        <v>330</v>
      </c>
    </row>
    <row r="4582" spans="2:17" ht="45" hidden="1" x14ac:dyDescent="0.25">
      <c r="B4582" s="43">
        <v>337</v>
      </c>
      <c r="C4582" s="16" t="s">
        <v>5235</v>
      </c>
      <c r="D4582" s="13" t="s">
        <v>4908</v>
      </c>
      <c r="E4582" s="13">
        <v>10</v>
      </c>
      <c r="F4582" s="13"/>
      <c r="G4582" s="14">
        <v>2870</v>
      </c>
      <c r="H4582" s="14">
        <v>2870</v>
      </c>
      <c r="I4582" s="13"/>
      <c r="J4582" s="13"/>
      <c r="K4582" s="13"/>
      <c r="L4582" s="13"/>
      <c r="M4582" s="45"/>
      <c r="N4582" s="13"/>
      <c r="O4582" s="13" t="s">
        <v>22</v>
      </c>
      <c r="P4582" s="13" t="s">
        <v>331</v>
      </c>
      <c r="Q4582" s="13" t="s">
        <v>330</v>
      </c>
    </row>
    <row r="4583" spans="2:17" ht="45" hidden="1" x14ac:dyDescent="0.25">
      <c r="B4583" s="43">
        <v>338</v>
      </c>
      <c r="C4583" s="16" t="s">
        <v>5236</v>
      </c>
      <c r="D4583" s="13" t="s">
        <v>4908</v>
      </c>
      <c r="E4583" s="13">
        <v>10</v>
      </c>
      <c r="F4583" s="13"/>
      <c r="G4583" s="14">
        <v>502</v>
      </c>
      <c r="H4583" s="14">
        <v>502</v>
      </c>
      <c r="I4583" s="13"/>
      <c r="J4583" s="13"/>
      <c r="K4583" s="13"/>
      <c r="L4583" s="13"/>
      <c r="M4583" s="45"/>
      <c r="N4583" s="13"/>
      <c r="O4583" s="13" t="s">
        <v>22</v>
      </c>
      <c r="P4583" s="13" t="s">
        <v>331</v>
      </c>
      <c r="Q4583" s="13" t="s">
        <v>330</v>
      </c>
    </row>
    <row r="4584" spans="2:17" ht="45" hidden="1" x14ac:dyDescent="0.25">
      <c r="B4584" s="43">
        <v>339</v>
      </c>
      <c r="C4584" s="16" t="s">
        <v>5237</v>
      </c>
      <c r="D4584" s="13" t="s">
        <v>4908</v>
      </c>
      <c r="E4584" s="13">
        <v>5</v>
      </c>
      <c r="F4584" s="13"/>
      <c r="G4584" s="14">
        <v>597.9</v>
      </c>
      <c r="H4584" s="14">
        <v>597.9</v>
      </c>
      <c r="I4584" s="13"/>
      <c r="J4584" s="13"/>
      <c r="K4584" s="13"/>
      <c r="L4584" s="13"/>
      <c r="M4584" s="45"/>
      <c r="N4584" s="13"/>
      <c r="O4584" s="13" t="s">
        <v>22</v>
      </c>
      <c r="P4584" s="13" t="s">
        <v>331</v>
      </c>
      <c r="Q4584" s="13" t="s">
        <v>330</v>
      </c>
    </row>
    <row r="4585" spans="2:17" ht="45" hidden="1" x14ac:dyDescent="0.25">
      <c r="B4585" s="43">
        <v>340</v>
      </c>
      <c r="C4585" s="16" t="s">
        <v>5238</v>
      </c>
      <c r="D4585" s="13" t="s">
        <v>4908</v>
      </c>
      <c r="E4585" s="13">
        <v>5</v>
      </c>
      <c r="F4585" s="13"/>
      <c r="G4585" s="14">
        <v>505</v>
      </c>
      <c r="H4585" s="14">
        <v>505</v>
      </c>
      <c r="I4585" s="13"/>
      <c r="J4585" s="13"/>
      <c r="K4585" s="13"/>
      <c r="L4585" s="13"/>
      <c r="M4585" s="45"/>
      <c r="N4585" s="13"/>
      <c r="O4585" s="13" t="s">
        <v>22</v>
      </c>
      <c r="P4585" s="13" t="s">
        <v>331</v>
      </c>
      <c r="Q4585" s="13" t="s">
        <v>330</v>
      </c>
    </row>
    <row r="4586" spans="2:17" ht="45" hidden="1" x14ac:dyDescent="0.25">
      <c r="B4586" s="43">
        <v>341</v>
      </c>
      <c r="C4586" s="16" t="s">
        <v>5239</v>
      </c>
      <c r="D4586" s="13" t="s">
        <v>4908</v>
      </c>
      <c r="E4586" s="13">
        <v>5</v>
      </c>
      <c r="F4586" s="13"/>
      <c r="G4586" s="14">
        <v>597.5</v>
      </c>
      <c r="H4586" s="14">
        <v>597.5</v>
      </c>
      <c r="I4586" s="13"/>
      <c r="J4586" s="13"/>
      <c r="K4586" s="13"/>
      <c r="L4586" s="13"/>
      <c r="M4586" s="45"/>
      <c r="N4586" s="13"/>
      <c r="O4586" s="13" t="s">
        <v>22</v>
      </c>
      <c r="P4586" s="13" t="s">
        <v>331</v>
      </c>
      <c r="Q4586" s="13" t="s">
        <v>330</v>
      </c>
    </row>
    <row r="4587" spans="2:17" ht="45" hidden="1" x14ac:dyDescent="0.25">
      <c r="B4587" s="43">
        <v>342</v>
      </c>
      <c r="C4587" s="16" t="s">
        <v>5238</v>
      </c>
      <c r="D4587" s="13" t="s">
        <v>4908</v>
      </c>
      <c r="E4587" s="13">
        <v>5</v>
      </c>
      <c r="F4587" s="13"/>
      <c r="G4587" s="14">
        <v>505</v>
      </c>
      <c r="H4587" s="14">
        <v>505</v>
      </c>
      <c r="I4587" s="13"/>
      <c r="J4587" s="13"/>
      <c r="K4587" s="13"/>
      <c r="L4587" s="13"/>
      <c r="M4587" s="45"/>
      <c r="N4587" s="13"/>
      <c r="O4587" s="13" t="s">
        <v>22</v>
      </c>
      <c r="P4587" s="13" t="s">
        <v>331</v>
      </c>
      <c r="Q4587" s="13" t="s">
        <v>330</v>
      </c>
    </row>
    <row r="4588" spans="2:17" ht="45" hidden="1" x14ac:dyDescent="0.25">
      <c r="B4588" s="43">
        <v>343</v>
      </c>
      <c r="C4588" s="16" t="s">
        <v>5240</v>
      </c>
      <c r="D4588" s="13" t="s">
        <v>4908</v>
      </c>
      <c r="E4588" s="13">
        <v>5</v>
      </c>
      <c r="F4588" s="13"/>
      <c r="G4588" s="14">
        <v>949.15</v>
      </c>
      <c r="H4588" s="14">
        <v>949.15</v>
      </c>
      <c r="I4588" s="13"/>
      <c r="J4588" s="13"/>
      <c r="K4588" s="13"/>
      <c r="L4588" s="13"/>
      <c r="M4588" s="45"/>
      <c r="N4588" s="13"/>
      <c r="O4588" s="13" t="s">
        <v>22</v>
      </c>
      <c r="P4588" s="13" t="s">
        <v>331</v>
      </c>
      <c r="Q4588" s="13" t="s">
        <v>330</v>
      </c>
    </row>
    <row r="4589" spans="2:17" ht="45" hidden="1" x14ac:dyDescent="0.25">
      <c r="B4589" s="43">
        <v>344</v>
      </c>
      <c r="C4589" s="16" t="s">
        <v>5241</v>
      </c>
      <c r="D4589" s="13" t="s">
        <v>4908</v>
      </c>
      <c r="E4589" s="13">
        <v>5</v>
      </c>
      <c r="F4589" s="13"/>
      <c r="G4589" s="14">
        <v>1435</v>
      </c>
      <c r="H4589" s="14">
        <v>1435</v>
      </c>
      <c r="I4589" s="13"/>
      <c r="J4589" s="13"/>
      <c r="K4589" s="13"/>
      <c r="L4589" s="13"/>
      <c r="M4589" s="45"/>
      <c r="N4589" s="13"/>
      <c r="O4589" s="13" t="s">
        <v>22</v>
      </c>
      <c r="P4589" s="13" t="s">
        <v>331</v>
      </c>
      <c r="Q4589" s="13" t="s">
        <v>330</v>
      </c>
    </row>
    <row r="4590" spans="2:17" ht="45" hidden="1" x14ac:dyDescent="0.25">
      <c r="B4590" s="43">
        <v>345</v>
      </c>
      <c r="C4590" s="16" t="s">
        <v>5242</v>
      </c>
      <c r="D4590" s="13" t="s">
        <v>4908</v>
      </c>
      <c r="E4590" s="13">
        <v>5</v>
      </c>
      <c r="F4590" s="13"/>
      <c r="G4590" s="14">
        <v>561.70000000000005</v>
      </c>
      <c r="H4590" s="14">
        <v>561.70000000000005</v>
      </c>
      <c r="I4590" s="13"/>
      <c r="J4590" s="13"/>
      <c r="K4590" s="13"/>
      <c r="L4590" s="13"/>
      <c r="M4590" s="45"/>
      <c r="N4590" s="13"/>
      <c r="O4590" s="13" t="s">
        <v>22</v>
      </c>
      <c r="P4590" s="13" t="s">
        <v>331</v>
      </c>
      <c r="Q4590" s="13" t="s">
        <v>330</v>
      </c>
    </row>
    <row r="4591" spans="2:17" ht="45" hidden="1" x14ac:dyDescent="0.25">
      <c r="B4591" s="43">
        <v>346</v>
      </c>
      <c r="C4591" s="16" t="s">
        <v>5243</v>
      </c>
      <c r="D4591" s="13" t="s">
        <v>4908</v>
      </c>
      <c r="E4591" s="13">
        <v>5</v>
      </c>
      <c r="F4591" s="13"/>
      <c r="G4591" s="14">
        <v>976.3</v>
      </c>
      <c r="H4591" s="14">
        <v>976.3</v>
      </c>
      <c r="I4591" s="13"/>
      <c r="J4591" s="13"/>
      <c r="K4591" s="13"/>
      <c r="L4591" s="13"/>
      <c r="M4591" s="45"/>
      <c r="N4591" s="13"/>
      <c r="O4591" s="13" t="s">
        <v>22</v>
      </c>
      <c r="P4591" s="13" t="s">
        <v>331</v>
      </c>
      <c r="Q4591" s="13" t="s">
        <v>330</v>
      </c>
    </row>
    <row r="4592" spans="2:17" ht="45" hidden="1" x14ac:dyDescent="0.25">
      <c r="B4592" s="43">
        <v>347</v>
      </c>
      <c r="C4592" s="16" t="s">
        <v>5244</v>
      </c>
      <c r="D4592" s="13" t="s">
        <v>4908</v>
      </c>
      <c r="E4592" s="13">
        <v>5</v>
      </c>
      <c r="F4592" s="13"/>
      <c r="G4592" s="14">
        <v>1435</v>
      </c>
      <c r="H4592" s="14">
        <v>1435</v>
      </c>
      <c r="I4592" s="13"/>
      <c r="J4592" s="13"/>
      <c r="K4592" s="13"/>
      <c r="L4592" s="13"/>
      <c r="M4592" s="45"/>
      <c r="N4592" s="13"/>
      <c r="O4592" s="13" t="s">
        <v>22</v>
      </c>
      <c r="P4592" s="13" t="s">
        <v>331</v>
      </c>
      <c r="Q4592" s="13" t="s">
        <v>330</v>
      </c>
    </row>
    <row r="4593" spans="2:17" ht="45" hidden="1" x14ac:dyDescent="0.25">
      <c r="B4593" s="43">
        <v>348</v>
      </c>
      <c r="C4593" s="16" t="s">
        <v>5245</v>
      </c>
      <c r="D4593" s="13" t="s">
        <v>4908</v>
      </c>
      <c r="E4593" s="13">
        <v>5</v>
      </c>
      <c r="F4593" s="13"/>
      <c r="G4593" s="14">
        <v>1000</v>
      </c>
      <c r="H4593" s="14">
        <v>1000</v>
      </c>
      <c r="I4593" s="13"/>
      <c r="J4593" s="13"/>
      <c r="K4593" s="13"/>
      <c r="L4593" s="13"/>
      <c r="M4593" s="45"/>
      <c r="N4593" s="13"/>
      <c r="O4593" s="13" t="s">
        <v>22</v>
      </c>
      <c r="P4593" s="13" t="s">
        <v>331</v>
      </c>
      <c r="Q4593" s="13" t="s">
        <v>330</v>
      </c>
    </row>
    <row r="4594" spans="2:17" ht="45" hidden="1" x14ac:dyDescent="0.25">
      <c r="B4594" s="43">
        <v>349</v>
      </c>
      <c r="C4594" s="16" t="s">
        <v>5246</v>
      </c>
      <c r="D4594" s="13" t="s">
        <v>4908</v>
      </c>
      <c r="E4594" s="13">
        <v>5</v>
      </c>
      <c r="F4594" s="13"/>
      <c r="G4594" s="14">
        <v>919.35</v>
      </c>
      <c r="H4594" s="14">
        <v>919.35</v>
      </c>
      <c r="I4594" s="13"/>
      <c r="J4594" s="13"/>
      <c r="K4594" s="13"/>
      <c r="L4594" s="13"/>
      <c r="M4594" s="45"/>
      <c r="N4594" s="13"/>
      <c r="O4594" s="13" t="s">
        <v>22</v>
      </c>
      <c r="P4594" s="13" t="s">
        <v>331</v>
      </c>
      <c r="Q4594" s="13" t="s">
        <v>330</v>
      </c>
    </row>
    <row r="4595" spans="2:17" ht="45" hidden="1" x14ac:dyDescent="0.25">
      <c r="B4595" s="43">
        <v>350</v>
      </c>
      <c r="C4595" s="16" t="s">
        <v>5247</v>
      </c>
      <c r="D4595" s="13" t="s">
        <v>4908</v>
      </c>
      <c r="E4595" s="13">
        <v>5</v>
      </c>
      <c r="F4595" s="13"/>
      <c r="G4595" s="14">
        <v>5740</v>
      </c>
      <c r="H4595" s="14">
        <v>5740</v>
      </c>
      <c r="I4595" s="13"/>
      <c r="J4595" s="13"/>
      <c r="K4595" s="13"/>
      <c r="L4595" s="13"/>
      <c r="M4595" s="45"/>
      <c r="N4595" s="13"/>
      <c r="O4595" s="13" t="s">
        <v>22</v>
      </c>
      <c r="P4595" s="13" t="s">
        <v>331</v>
      </c>
      <c r="Q4595" s="13" t="s">
        <v>330</v>
      </c>
    </row>
    <row r="4596" spans="2:17" ht="45" hidden="1" x14ac:dyDescent="0.25">
      <c r="B4596" s="43">
        <v>351</v>
      </c>
      <c r="C4596" s="16" t="s">
        <v>5248</v>
      </c>
      <c r="D4596" s="13" t="s">
        <v>4908</v>
      </c>
      <c r="E4596" s="13">
        <v>25</v>
      </c>
      <c r="F4596" s="13"/>
      <c r="G4596" s="14">
        <v>33450</v>
      </c>
      <c r="H4596" s="14">
        <v>33450</v>
      </c>
      <c r="I4596" s="13"/>
      <c r="J4596" s="13"/>
      <c r="K4596" s="13"/>
      <c r="L4596" s="13"/>
      <c r="M4596" s="45"/>
      <c r="N4596" s="13"/>
      <c r="O4596" s="13" t="s">
        <v>22</v>
      </c>
      <c r="P4596" s="13" t="s">
        <v>331</v>
      </c>
      <c r="Q4596" s="13" t="s">
        <v>330</v>
      </c>
    </row>
    <row r="4597" spans="2:17" ht="45" hidden="1" x14ac:dyDescent="0.25">
      <c r="B4597" s="43">
        <v>352</v>
      </c>
      <c r="C4597" s="16" t="s">
        <v>5249</v>
      </c>
      <c r="D4597" s="13" t="s">
        <v>4908</v>
      </c>
      <c r="E4597" s="13">
        <v>25</v>
      </c>
      <c r="F4597" s="13"/>
      <c r="G4597" s="14">
        <v>25913.5</v>
      </c>
      <c r="H4597" s="14">
        <v>25913.5</v>
      </c>
      <c r="I4597" s="13"/>
      <c r="J4597" s="13"/>
      <c r="K4597" s="13"/>
      <c r="L4597" s="13"/>
      <c r="M4597" s="45"/>
      <c r="N4597" s="13"/>
      <c r="O4597" s="13" t="s">
        <v>22</v>
      </c>
      <c r="P4597" s="13" t="s">
        <v>331</v>
      </c>
      <c r="Q4597" s="13" t="s">
        <v>330</v>
      </c>
    </row>
    <row r="4598" spans="2:17" ht="45" hidden="1" x14ac:dyDescent="0.25">
      <c r="B4598" s="43">
        <v>353</v>
      </c>
      <c r="C4598" s="16" t="s">
        <v>5250</v>
      </c>
      <c r="D4598" s="13" t="s">
        <v>4908</v>
      </c>
      <c r="E4598" s="13">
        <v>5</v>
      </c>
      <c r="F4598" s="13"/>
      <c r="G4598" s="14">
        <v>2589.5500000000002</v>
      </c>
      <c r="H4598" s="14">
        <v>2589.5500000000002</v>
      </c>
      <c r="I4598" s="13"/>
      <c r="J4598" s="13"/>
      <c r="K4598" s="13"/>
      <c r="L4598" s="13"/>
      <c r="M4598" s="45"/>
      <c r="N4598" s="13"/>
      <c r="O4598" s="13" t="s">
        <v>22</v>
      </c>
      <c r="P4598" s="13" t="s">
        <v>331</v>
      </c>
      <c r="Q4598" s="13" t="s">
        <v>330</v>
      </c>
    </row>
    <row r="4599" spans="2:17" ht="45" hidden="1" x14ac:dyDescent="0.25">
      <c r="B4599" s="43">
        <v>354</v>
      </c>
      <c r="C4599" s="16" t="s">
        <v>5251</v>
      </c>
      <c r="D4599" s="13" t="s">
        <v>4908</v>
      </c>
      <c r="E4599" s="13">
        <v>5</v>
      </c>
      <c r="F4599" s="13"/>
      <c r="G4599" s="14">
        <v>6505</v>
      </c>
      <c r="H4599" s="14">
        <v>6505</v>
      </c>
      <c r="I4599" s="13"/>
      <c r="J4599" s="13"/>
      <c r="K4599" s="13"/>
      <c r="L4599" s="13"/>
      <c r="M4599" s="45"/>
      <c r="N4599" s="13"/>
      <c r="O4599" s="13" t="s">
        <v>22</v>
      </c>
      <c r="P4599" s="13" t="s">
        <v>331</v>
      </c>
      <c r="Q4599" s="13" t="s">
        <v>330</v>
      </c>
    </row>
    <row r="4600" spans="2:17" ht="45" hidden="1" x14ac:dyDescent="0.25">
      <c r="B4600" s="43">
        <v>355</v>
      </c>
      <c r="C4600" s="16" t="s">
        <v>5252</v>
      </c>
      <c r="D4600" s="13" t="s">
        <v>4908</v>
      </c>
      <c r="E4600" s="13">
        <v>5</v>
      </c>
      <c r="F4600" s="13"/>
      <c r="G4600" s="14">
        <v>7480</v>
      </c>
      <c r="H4600" s="14">
        <v>7480</v>
      </c>
      <c r="I4600" s="13"/>
      <c r="J4600" s="13"/>
      <c r="K4600" s="13"/>
      <c r="L4600" s="13"/>
      <c r="M4600" s="45"/>
      <c r="N4600" s="13"/>
      <c r="O4600" s="13" t="s">
        <v>22</v>
      </c>
      <c r="P4600" s="13" t="s">
        <v>331</v>
      </c>
      <c r="Q4600" s="13" t="s">
        <v>330</v>
      </c>
    </row>
    <row r="4601" spans="2:17" ht="45" hidden="1" x14ac:dyDescent="0.25">
      <c r="B4601" s="43">
        <v>356</v>
      </c>
      <c r="C4601" s="16" t="s">
        <v>5253</v>
      </c>
      <c r="D4601" s="13" t="s">
        <v>4908</v>
      </c>
      <c r="E4601" s="13">
        <v>5</v>
      </c>
      <c r="F4601" s="13"/>
      <c r="G4601" s="14">
        <v>6420</v>
      </c>
      <c r="H4601" s="14">
        <v>6420</v>
      </c>
      <c r="I4601" s="13"/>
      <c r="J4601" s="13"/>
      <c r="K4601" s="13"/>
      <c r="L4601" s="13"/>
      <c r="M4601" s="45"/>
      <c r="N4601" s="13"/>
      <c r="O4601" s="13" t="s">
        <v>22</v>
      </c>
      <c r="P4601" s="13" t="s">
        <v>331</v>
      </c>
      <c r="Q4601" s="13" t="s">
        <v>330</v>
      </c>
    </row>
    <row r="4602" spans="2:17" ht="45" hidden="1" x14ac:dyDescent="0.25">
      <c r="B4602" s="43">
        <v>357</v>
      </c>
      <c r="C4602" s="16" t="s">
        <v>5254</v>
      </c>
      <c r="D4602" s="13" t="s">
        <v>4908</v>
      </c>
      <c r="E4602" s="13">
        <v>2</v>
      </c>
      <c r="F4602" s="13"/>
      <c r="G4602" s="14">
        <v>2027.78</v>
      </c>
      <c r="H4602" s="14">
        <v>2027.78</v>
      </c>
      <c r="I4602" s="13"/>
      <c r="J4602" s="13"/>
      <c r="K4602" s="13"/>
      <c r="L4602" s="13"/>
      <c r="M4602" s="45"/>
      <c r="N4602" s="13"/>
      <c r="O4602" s="13" t="s">
        <v>22</v>
      </c>
      <c r="P4602" s="13" t="s">
        <v>331</v>
      </c>
      <c r="Q4602" s="13" t="s">
        <v>330</v>
      </c>
    </row>
    <row r="4603" spans="2:17" ht="45" hidden="1" x14ac:dyDescent="0.25">
      <c r="B4603" s="43">
        <v>358</v>
      </c>
      <c r="C4603" s="16" t="s">
        <v>5255</v>
      </c>
      <c r="D4603" s="13" t="s">
        <v>4908</v>
      </c>
      <c r="E4603" s="13">
        <v>1</v>
      </c>
      <c r="F4603" s="13"/>
      <c r="G4603" s="14">
        <v>290</v>
      </c>
      <c r="H4603" s="14">
        <v>290</v>
      </c>
      <c r="I4603" s="13"/>
      <c r="J4603" s="13"/>
      <c r="K4603" s="13"/>
      <c r="L4603" s="13"/>
      <c r="M4603" s="45"/>
      <c r="N4603" s="13"/>
      <c r="O4603" s="13" t="s">
        <v>22</v>
      </c>
      <c r="P4603" s="13" t="s">
        <v>331</v>
      </c>
      <c r="Q4603" s="13" t="s">
        <v>330</v>
      </c>
    </row>
    <row r="4604" spans="2:17" ht="45" hidden="1" x14ac:dyDescent="0.25">
      <c r="B4604" s="43">
        <v>359</v>
      </c>
      <c r="C4604" s="16" t="s">
        <v>5256</v>
      </c>
      <c r="D4604" s="13" t="s">
        <v>4908</v>
      </c>
      <c r="E4604" s="13">
        <v>1</v>
      </c>
      <c r="F4604" s="13"/>
      <c r="G4604" s="14">
        <v>145</v>
      </c>
      <c r="H4604" s="14">
        <v>145</v>
      </c>
      <c r="I4604" s="13"/>
      <c r="J4604" s="13"/>
      <c r="K4604" s="13"/>
      <c r="L4604" s="13"/>
      <c r="M4604" s="45"/>
      <c r="N4604" s="13"/>
      <c r="O4604" s="13" t="s">
        <v>22</v>
      </c>
      <c r="P4604" s="13" t="s">
        <v>331</v>
      </c>
      <c r="Q4604" s="13" t="s">
        <v>330</v>
      </c>
    </row>
    <row r="4605" spans="2:17" ht="45" hidden="1" x14ac:dyDescent="0.25">
      <c r="B4605" s="43">
        <v>360</v>
      </c>
      <c r="C4605" s="16" t="s">
        <v>5257</v>
      </c>
      <c r="D4605" s="13" t="s">
        <v>4908</v>
      </c>
      <c r="E4605" s="13">
        <v>2</v>
      </c>
      <c r="F4605" s="13"/>
      <c r="G4605" s="14">
        <v>320</v>
      </c>
      <c r="H4605" s="14">
        <v>320</v>
      </c>
      <c r="I4605" s="13"/>
      <c r="J4605" s="13"/>
      <c r="K4605" s="13"/>
      <c r="L4605" s="13"/>
      <c r="M4605" s="45"/>
      <c r="N4605" s="13"/>
      <c r="O4605" s="13" t="s">
        <v>22</v>
      </c>
      <c r="P4605" s="13" t="s">
        <v>331</v>
      </c>
      <c r="Q4605" s="13" t="s">
        <v>330</v>
      </c>
    </row>
    <row r="4606" spans="2:17" ht="45" hidden="1" x14ac:dyDescent="0.25">
      <c r="B4606" s="43">
        <v>361</v>
      </c>
      <c r="C4606" s="16" t="s">
        <v>5259</v>
      </c>
      <c r="D4606" s="13" t="s">
        <v>4908</v>
      </c>
      <c r="E4606" s="13">
        <v>2</v>
      </c>
      <c r="F4606" s="13"/>
      <c r="G4606" s="14">
        <v>320</v>
      </c>
      <c r="H4606" s="14">
        <v>320</v>
      </c>
      <c r="I4606" s="13"/>
      <c r="J4606" s="13"/>
      <c r="K4606" s="13"/>
      <c r="L4606" s="13"/>
      <c r="M4606" s="45"/>
      <c r="N4606" s="13"/>
      <c r="O4606" s="13" t="s">
        <v>22</v>
      </c>
      <c r="P4606" s="13" t="s">
        <v>331</v>
      </c>
      <c r="Q4606" s="13" t="s">
        <v>330</v>
      </c>
    </row>
    <row r="4607" spans="2:17" ht="45" hidden="1" x14ac:dyDescent="0.25">
      <c r="B4607" s="43">
        <v>362</v>
      </c>
      <c r="C4607" s="16" t="s">
        <v>5258</v>
      </c>
      <c r="D4607" s="13" t="s">
        <v>4908</v>
      </c>
      <c r="E4607" s="13">
        <v>2</v>
      </c>
      <c r="F4607" s="13"/>
      <c r="G4607" s="14">
        <v>1033.28</v>
      </c>
      <c r="H4607" s="14">
        <v>1033.28</v>
      </c>
      <c r="I4607" s="13"/>
      <c r="J4607" s="13"/>
      <c r="K4607" s="13"/>
      <c r="L4607" s="13"/>
      <c r="M4607" s="45"/>
      <c r="N4607" s="13"/>
      <c r="O4607" s="13" t="s">
        <v>22</v>
      </c>
      <c r="P4607" s="13" t="s">
        <v>331</v>
      </c>
      <c r="Q4607" s="13" t="s">
        <v>330</v>
      </c>
    </row>
    <row r="4608" spans="2:17" ht="45" hidden="1" x14ac:dyDescent="0.25">
      <c r="B4608" s="43">
        <v>363</v>
      </c>
      <c r="C4608" s="16" t="s">
        <v>5260</v>
      </c>
      <c r="D4608" s="13" t="s">
        <v>4908</v>
      </c>
      <c r="E4608" s="13">
        <v>20</v>
      </c>
      <c r="F4608" s="13"/>
      <c r="G4608" s="14">
        <v>3400</v>
      </c>
      <c r="H4608" s="14">
        <v>3400</v>
      </c>
      <c r="I4608" s="13"/>
      <c r="J4608" s="13"/>
      <c r="K4608" s="13"/>
      <c r="L4608" s="13"/>
      <c r="M4608" s="45"/>
      <c r="N4608" s="13"/>
      <c r="O4608" s="13" t="s">
        <v>22</v>
      </c>
      <c r="P4608" s="13" t="s">
        <v>331</v>
      </c>
      <c r="Q4608" s="13" t="s">
        <v>330</v>
      </c>
    </row>
    <row r="4609" spans="2:17" ht="45" hidden="1" x14ac:dyDescent="0.25">
      <c r="B4609" s="43">
        <v>364</v>
      </c>
      <c r="C4609" s="16" t="s">
        <v>5261</v>
      </c>
      <c r="D4609" s="13" t="s">
        <v>4908</v>
      </c>
      <c r="E4609" s="13">
        <v>16</v>
      </c>
      <c r="F4609" s="13"/>
      <c r="G4609" s="14">
        <v>1040</v>
      </c>
      <c r="H4609" s="14">
        <v>1040</v>
      </c>
      <c r="I4609" s="13"/>
      <c r="J4609" s="13"/>
      <c r="K4609" s="13"/>
      <c r="L4609" s="13"/>
      <c r="M4609" s="45"/>
      <c r="N4609" s="13"/>
      <c r="O4609" s="13" t="s">
        <v>22</v>
      </c>
      <c r="P4609" s="13" t="s">
        <v>331</v>
      </c>
      <c r="Q4609" s="13" t="s">
        <v>330</v>
      </c>
    </row>
    <row r="4610" spans="2:17" ht="45" hidden="1" x14ac:dyDescent="0.25">
      <c r="B4610" s="43">
        <v>365</v>
      </c>
      <c r="C4610" s="16" t="s">
        <v>5262</v>
      </c>
      <c r="D4610" s="13" t="s">
        <v>4908</v>
      </c>
      <c r="E4610" s="13">
        <v>6</v>
      </c>
      <c r="F4610" s="13"/>
      <c r="G4610" s="14">
        <v>420</v>
      </c>
      <c r="H4610" s="14">
        <v>420</v>
      </c>
      <c r="I4610" s="13"/>
      <c r="J4610" s="13"/>
      <c r="K4610" s="13"/>
      <c r="L4610" s="13"/>
      <c r="M4610" s="45"/>
      <c r="N4610" s="13"/>
      <c r="O4610" s="13" t="s">
        <v>22</v>
      </c>
      <c r="P4610" s="13" t="s">
        <v>331</v>
      </c>
      <c r="Q4610" s="13" t="s">
        <v>330</v>
      </c>
    </row>
    <row r="4611" spans="2:17" ht="45" hidden="1" x14ac:dyDescent="0.25">
      <c r="B4611" s="43">
        <v>366</v>
      </c>
      <c r="C4611" s="16" t="s">
        <v>5263</v>
      </c>
      <c r="D4611" s="13" t="s">
        <v>4908</v>
      </c>
      <c r="E4611" s="13">
        <v>6</v>
      </c>
      <c r="F4611" s="13"/>
      <c r="G4611" s="14">
        <v>132.6</v>
      </c>
      <c r="H4611" s="14">
        <v>132.6</v>
      </c>
      <c r="I4611" s="13"/>
      <c r="J4611" s="13"/>
      <c r="K4611" s="13"/>
      <c r="L4611" s="13"/>
      <c r="M4611" s="45"/>
      <c r="N4611" s="13"/>
      <c r="O4611" s="13" t="s">
        <v>22</v>
      </c>
      <c r="P4611" s="13" t="s">
        <v>331</v>
      </c>
      <c r="Q4611" s="13" t="s">
        <v>330</v>
      </c>
    </row>
    <row r="4612" spans="2:17" ht="45" hidden="1" x14ac:dyDescent="0.25">
      <c r="B4612" s="43">
        <v>367</v>
      </c>
      <c r="C4612" s="16" t="s">
        <v>5264</v>
      </c>
      <c r="D4612" s="13" t="s">
        <v>4908</v>
      </c>
      <c r="E4612" s="13">
        <v>121</v>
      </c>
      <c r="F4612" s="13"/>
      <c r="G4612" s="14">
        <v>2864.07</v>
      </c>
      <c r="H4612" s="14">
        <v>2864.07</v>
      </c>
      <c r="I4612" s="13"/>
      <c r="J4612" s="13"/>
      <c r="K4612" s="13"/>
      <c r="L4612" s="13"/>
      <c r="M4612" s="45"/>
      <c r="N4612" s="13"/>
      <c r="O4612" s="13" t="s">
        <v>22</v>
      </c>
      <c r="P4612" s="13" t="s">
        <v>331</v>
      </c>
      <c r="Q4612" s="13" t="s">
        <v>330</v>
      </c>
    </row>
    <row r="4613" spans="2:17" ht="45" hidden="1" x14ac:dyDescent="0.25">
      <c r="B4613" s="43">
        <v>368</v>
      </c>
      <c r="C4613" s="16" t="s">
        <v>5265</v>
      </c>
      <c r="D4613" s="13" t="s">
        <v>4908</v>
      </c>
      <c r="E4613" s="13">
        <v>4</v>
      </c>
      <c r="F4613" s="13"/>
      <c r="G4613" s="14">
        <v>163.4</v>
      </c>
      <c r="H4613" s="14">
        <v>163.4</v>
      </c>
      <c r="I4613" s="13"/>
      <c r="J4613" s="13"/>
      <c r="K4613" s="13"/>
      <c r="L4613" s="13"/>
      <c r="M4613" s="45"/>
      <c r="N4613" s="13"/>
      <c r="O4613" s="13" t="s">
        <v>22</v>
      </c>
      <c r="P4613" s="13" t="s">
        <v>331</v>
      </c>
      <c r="Q4613" s="13" t="s">
        <v>330</v>
      </c>
    </row>
    <row r="4614" spans="2:17" ht="45" hidden="1" x14ac:dyDescent="0.25">
      <c r="B4614" s="43">
        <v>369</v>
      </c>
      <c r="C4614" s="16" t="s">
        <v>5266</v>
      </c>
      <c r="D4614" s="13" t="s">
        <v>4908</v>
      </c>
      <c r="E4614" s="13">
        <v>11</v>
      </c>
      <c r="F4614" s="13"/>
      <c r="G4614" s="14">
        <v>13585</v>
      </c>
      <c r="H4614" s="14">
        <v>13585</v>
      </c>
      <c r="I4614" s="13"/>
      <c r="J4614" s="13"/>
      <c r="K4614" s="13"/>
      <c r="L4614" s="13"/>
      <c r="M4614" s="45"/>
      <c r="N4614" s="13"/>
      <c r="O4614" s="13" t="s">
        <v>22</v>
      </c>
      <c r="P4614" s="13" t="s">
        <v>331</v>
      </c>
      <c r="Q4614" s="13" t="s">
        <v>330</v>
      </c>
    </row>
    <row r="4615" spans="2:17" ht="45" hidden="1" x14ac:dyDescent="0.25">
      <c r="B4615" s="43">
        <v>370</v>
      </c>
      <c r="C4615" s="16" t="s">
        <v>5267</v>
      </c>
      <c r="D4615" s="13" t="s">
        <v>4908</v>
      </c>
      <c r="E4615" s="13">
        <v>11</v>
      </c>
      <c r="F4615" s="13"/>
      <c r="G4615" s="14">
        <v>12456.4</v>
      </c>
      <c r="H4615" s="14">
        <v>12456.4</v>
      </c>
      <c r="I4615" s="13"/>
      <c r="J4615" s="13"/>
      <c r="K4615" s="13"/>
      <c r="L4615" s="13"/>
      <c r="M4615" s="45"/>
      <c r="N4615" s="13"/>
      <c r="O4615" s="13" t="s">
        <v>22</v>
      </c>
      <c r="P4615" s="13" t="s">
        <v>331</v>
      </c>
      <c r="Q4615" s="13" t="s">
        <v>330</v>
      </c>
    </row>
    <row r="4616" spans="2:17" ht="45" hidden="1" x14ac:dyDescent="0.25">
      <c r="B4616" s="43">
        <v>371</v>
      </c>
      <c r="C4616" s="16" t="s">
        <v>5268</v>
      </c>
      <c r="D4616" s="13" t="s">
        <v>4908</v>
      </c>
      <c r="E4616" s="13">
        <v>20</v>
      </c>
      <c r="F4616" s="13"/>
      <c r="G4616" s="14">
        <v>5000</v>
      </c>
      <c r="H4616" s="14">
        <v>5000</v>
      </c>
      <c r="I4616" s="13"/>
      <c r="J4616" s="13"/>
      <c r="K4616" s="13"/>
      <c r="L4616" s="13"/>
      <c r="M4616" s="45"/>
      <c r="N4616" s="13"/>
      <c r="O4616" s="13" t="s">
        <v>22</v>
      </c>
      <c r="P4616" s="13" t="s">
        <v>331</v>
      </c>
      <c r="Q4616" s="13" t="s">
        <v>330</v>
      </c>
    </row>
    <row r="4617" spans="2:17" ht="45" hidden="1" x14ac:dyDescent="0.25">
      <c r="B4617" s="43">
        <v>372</v>
      </c>
      <c r="C4617" s="16" t="s">
        <v>5269</v>
      </c>
      <c r="D4617" s="13" t="s">
        <v>4908</v>
      </c>
      <c r="E4617" s="13">
        <v>22</v>
      </c>
      <c r="F4617" s="13"/>
      <c r="G4617" s="14">
        <v>9740.5</v>
      </c>
      <c r="H4617" s="14">
        <v>9740.5</v>
      </c>
      <c r="I4617" s="13"/>
      <c r="J4617" s="13"/>
      <c r="K4617" s="13"/>
      <c r="L4617" s="13"/>
      <c r="M4617" s="45"/>
      <c r="N4617" s="13"/>
      <c r="O4617" s="13" t="s">
        <v>22</v>
      </c>
      <c r="P4617" s="13" t="s">
        <v>331</v>
      </c>
      <c r="Q4617" s="13" t="s">
        <v>330</v>
      </c>
    </row>
    <row r="4618" spans="2:17" ht="45" hidden="1" x14ac:dyDescent="0.25">
      <c r="B4618" s="43">
        <v>373</v>
      </c>
      <c r="C4618" s="16" t="s">
        <v>5270</v>
      </c>
      <c r="D4618" s="13" t="s">
        <v>4908</v>
      </c>
      <c r="E4618" s="13">
        <v>23</v>
      </c>
      <c r="F4618" s="13"/>
      <c r="G4618" s="14">
        <v>12584.91</v>
      </c>
      <c r="H4618" s="14">
        <v>12584.91</v>
      </c>
      <c r="I4618" s="13"/>
      <c r="J4618" s="13"/>
      <c r="K4618" s="13"/>
      <c r="L4618" s="13"/>
      <c r="M4618" s="45"/>
      <c r="N4618" s="13"/>
      <c r="O4618" s="13" t="s">
        <v>22</v>
      </c>
      <c r="P4618" s="13" t="s">
        <v>331</v>
      </c>
      <c r="Q4618" s="13" t="s">
        <v>330</v>
      </c>
    </row>
    <row r="4619" spans="2:17" ht="45" hidden="1" x14ac:dyDescent="0.25">
      <c r="B4619" s="43">
        <v>374</v>
      </c>
      <c r="C4619" s="16" t="s">
        <v>5271</v>
      </c>
      <c r="D4619" s="13" t="s">
        <v>4908</v>
      </c>
      <c r="E4619" s="13">
        <v>20</v>
      </c>
      <c r="F4619" s="13"/>
      <c r="G4619" s="14">
        <v>9600</v>
      </c>
      <c r="H4619" s="14">
        <v>9600</v>
      </c>
      <c r="I4619" s="13"/>
      <c r="J4619" s="13"/>
      <c r="K4619" s="13"/>
      <c r="L4619" s="13"/>
      <c r="M4619" s="45"/>
      <c r="N4619" s="13"/>
      <c r="O4619" s="13" t="s">
        <v>22</v>
      </c>
      <c r="P4619" s="13" t="s">
        <v>331</v>
      </c>
      <c r="Q4619" s="13" t="s">
        <v>330</v>
      </c>
    </row>
    <row r="4620" spans="2:17" ht="45" hidden="1" x14ac:dyDescent="0.25">
      <c r="B4620" s="43">
        <v>375</v>
      </c>
      <c r="C4620" s="16" t="s">
        <v>5272</v>
      </c>
      <c r="D4620" s="13" t="s">
        <v>4908</v>
      </c>
      <c r="E4620" s="13">
        <v>20</v>
      </c>
      <c r="F4620" s="13"/>
      <c r="G4620" s="14">
        <v>2100</v>
      </c>
      <c r="H4620" s="14">
        <v>2100</v>
      </c>
      <c r="I4620" s="13"/>
      <c r="J4620" s="13"/>
      <c r="K4620" s="13"/>
      <c r="L4620" s="13"/>
      <c r="M4620" s="45"/>
      <c r="N4620" s="13"/>
      <c r="O4620" s="13" t="s">
        <v>22</v>
      </c>
      <c r="P4620" s="13" t="s">
        <v>331</v>
      </c>
      <c r="Q4620" s="13" t="s">
        <v>330</v>
      </c>
    </row>
    <row r="4621" spans="2:17" ht="45" hidden="1" x14ac:dyDescent="0.25">
      <c r="B4621" s="43">
        <v>376</v>
      </c>
      <c r="C4621" s="16" t="s">
        <v>5273</v>
      </c>
      <c r="D4621" s="13" t="s">
        <v>4908</v>
      </c>
      <c r="E4621" s="13">
        <v>2</v>
      </c>
      <c r="F4621" s="13"/>
      <c r="G4621" s="14">
        <v>1406.76</v>
      </c>
      <c r="H4621" s="14">
        <v>1406.76</v>
      </c>
      <c r="I4621" s="13"/>
      <c r="J4621" s="13"/>
      <c r="K4621" s="13"/>
      <c r="L4621" s="13"/>
      <c r="M4621" s="45"/>
      <c r="N4621" s="13"/>
      <c r="O4621" s="13" t="s">
        <v>22</v>
      </c>
      <c r="P4621" s="13" t="s">
        <v>331</v>
      </c>
      <c r="Q4621" s="13" t="s">
        <v>330</v>
      </c>
    </row>
    <row r="4622" spans="2:17" ht="45" hidden="1" x14ac:dyDescent="0.25">
      <c r="B4622" s="43">
        <v>377</v>
      </c>
      <c r="C4622" s="16" t="s">
        <v>5274</v>
      </c>
      <c r="D4622" s="13" t="s">
        <v>4908</v>
      </c>
      <c r="E4622" s="13">
        <v>2</v>
      </c>
      <c r="F4622" s="13"/>
      <c r="G4622" s="14">
        <v>587.04</v>
      </c>
      <c r="H4622" s="14">
        <v>587.04</v>
      </c>
      <c r="I4622" s="13"/>
      <c r="J4622" s="13"/>
      <c r="K4622" s="13"/>
      <c r="L4622" s="13"/>
      <c r="M4622" s="45"/>
      <c r="N4622" s="13"/>
      <c r="O4622" s="13" t="s">
        <v>22</v>
      </c>
      <c r="P4622" s="13" t="s">
        <v>331</v>
      </c>
      <c r="Q4622" s="13" t="s">
        <v>330</v>
      </c>
    </row>
    <row r="4623" spans="2:17" ht="45" hidden="1" x14ac:dyDescent="0.25">
      <c r="B4623" s="43">
        <v>378</v>
      </c>
      <c r="C4623" s="16" t="s">
        <v>5275</v>
      </c>
      <c r="D4623" s="13" t="s">
        <v>4908</v>
      </c>
      <c r="E4623" s="13">
        <v>2</v>
      </c>
      <c r="F4623" s="13"/>
      <c r="G4623" s="14">
        <v>1083</v>
      </c>
      <c r="H4623" s="14">
        <v>1083</v>
      </c>
      <c r="I4623" s="13"/>
      <c r="J4623" s="13"/>
      <c r="K4623" s="13"/>
      <c r="L4623" s="13"/>
      <c r="M4623" s="45"/>
      <c r="N4623" s="13"/>
      <c r="O4623" s="13" t="s">
        <v>22</v>
      </c>
      <c r="P4623" s="13" t="s">
        <v>331</v>
      </c>
      <c r="Q4623" s="13" t="s">
        <v>330</v>
      </c>
    </row>
    <row r="4624" spans="2:17" ht="45" hidden="1" x14ac:dyDescent="0.25">
      <c r="B4624" s="43">
        <v>379</v>
      </c>
      <c r="C4624" s="16" t="s">
        <v>5276</v>
      </c>
      <c r="D4624" s="13" t="s">
        <v>4908</v>
      </c>
      <c r="E4624" s="13">
        <v>2</v>
      </c>
      <c r="F4624" s="13"/>
      <c r="G4624" s="14">
        <v>337.18</v>
      </c>
      <c r="H4624" s="14">
        <v>337.18</v>
      </c>
      <c r="I4624" s="13"/>
      <c r="J4624" s="13"/>
      <c r="K4624" s="13"/>
      <c r="L4624" s="13"/>
      <c r="M4624" s="45"/>
      <c r="N4624" s="13"/>
      <c r="O4624" s="13" t="s">
        <v>22</v>
      </c>
      <c r="P4624" s="13" t="s">
        <v>331</v>
      </c>
      <c r="Q4624" s="13" t="s">
        <v>330</v>
      </c>
    </row>
    <row r="4625" spans="2:17" ht="45" hidden="1" x14ac:dyDescent="0.25">
      <c r="B4625" s="43">
        <v>380</v>
      </c>
      <c r="C4625" s="16" t="s">
        <v>5277</v>
      </c>
      <c r="D4625" s="13" t="s">
        <v>4908</v>
      </c>
      <c r="E4625" s="13">
        <v>2</v>
      </c>
      <c r="F4625" s="13"/>
      <c r="G4625" s="14">
        <v>188.54</v>
      </c>
      <c r="H4625" s="14">
        <v>188.54</v>
      </c>
      <c r="I4625" s="13"/>
      <c r="J4625" s="13"/>
      <c r="K4625" s="13"/>
      <c r="L4625" s="13"/>
      <c r="M4625" s="45"/>
      <c r="N4625" s="13"/>
      <c r="O4625" s="13" t="s">
        <v>22</v>
      </c>
      <c r="P4625" s="13" t="s">
        <v>331</v>
      </c>
      <c r="Q4625" s="13" t="s">
        <v>330</v>
      </c>
    </row>
    <row r="4626" spans="2:17" ht="45" hidden="1" x14ac:dyDescent="0.25">
      <c r="B4626" s="43">
        <v>381</v>
      </c>
      <c r="C4626" s="16" t="s">
        <v>5278</v>
      </c>
      <c r="D4626" s="13" t="s">
        <v>4908</v>
      </c>
      <c r="E4626" s="13">
        <v>2</v>
      </c>
      <c r="F4626" s="13"/>
      <c r="G4626" s="14">
        <v>273.60000000000002</v>
      </c>
      <c r="H4626" s="14">
        <v>273.60000000000002</v>
      </c>
      <c r="I4626" s="13"/>
      <c r="J4626" s="13"/>
      <c r="K4626" s="13"/>
      <c r="L4626" s="13"/>
      <c r="M4626" s="45"/>
      <c r="N4626" s="13"/>
      <c r="O4626" s="13" t="s">
        <v>22</v>
      </c>
      <c r="P4626" s="13" t="s">
        <v>331</v>
      </c>
      <c r="Q4626" s="13" t="s">
        <v>330</v>
      </c>
    </row>
    <row r="4627" spans="2:17" ht="45" hidden="1" x14ac:dyDescent="0.25">
      <c r="B4627" s="43">
        <v>382</v>
      </c>
      <c r="C4627" s="16" t="s">
        <v>5279</v>
      </c>
      <c r="D4627" s="13" t="s">
        <v>4908</v>
      </c>
      <c r="E4627" s="13">
        <v>20</v>
      </c>
      <c r="F4627" s="13"/>
      <c r="G4627" s="14">
        <v>44000</v>
      </c>
      <c r="H4627" s="14">
        <v>44000</v>
      </c>
      <c r="I4627" s="13"/>
      <c r="J4627" s="13"/>
      <c r="K4627" s="13"/>
      <c r="L4627" s="13"/>
      <c r="M4627" s="45"/>
      <c r="N4627" s="13"/>
      <c r="O4627" s="13" t="s">
        <v>22</v>
      </c>
      <c r="P4627" s="13" t="s">
        <v>331</v>
      </c>
      <c r="Q4627" s="13" t="s">
        <v>330</v>
      </c>
    </row>
    <row r="4628" spans="2:17" ht="45" hidden="1" x14ac:dyDescent="0.25">
      <c r="B4628" s="43">
        <v>383</v>
      </c>
      <c r="C4628" s="16" t="s">
        <v>5280</v>
      </c>
      <c r="D4628" s="13" t="s">
        <v>4908</v>
      </c>
      <c r="E4628" s="13">
        <v>20</v>
      </c>
      <c r="F4628" s="13"/>
      <c r="G4628" s="14">
        <v>2800</v>
      </c>
      <c r="H4628" s="14">
        <v>2800</v>
      </c>
      <c r="I4628" s="13"/>
      <c r="J4628" s="13"/>
      <c r="K4628" s="13"/>
      <c r="L4628" s="13"/>
      <c r="M4628" s="45"/>
      <c r="N4628" s="13"/>
      <c r="O4628" s="13" t="s">
        <v>22</v>
      </c>
      <c r="P4628" s="13" t="s">
        <v>331</v>
      </c>
      <c r="Q4628" s="13" t="s">
        <v>330</v>
      </c>
    </row>
    <row r="4629" spans="2:17" ht="45" hidden="1" x14ac:dyDescent="0.25">
      <c r="B4629" s="43">
        <v>384</v>
      </c>
      <c r="C4629" s="16" t="s">
        <v>5281</v>
      </c>
      <c r="D4629" s="13" t="s">
        <v>4908</v>
      </c>
      <c r="E4629" s="13">
        <v>20</v>
      </c>
      <c r="F4629" s="13"/>
      <c r="G4629" s="14">
        <v>6000</v>
      </c>
      <c r="H4629" s="14">
        <v>6000</v>
      </c>
      <c r="I4629" s="13"/>
      <c r="J4629" s="13"/>
      <c r="K4629" s="13"/>
      <c r="L4629" s="13"/>
      <c r="M4629" s="45"/>
      <c r="N4629" s="13"/>
      <c r="O4629" s="13" t="s">
        <v>22</v>
      </c>
      <c r="P4629" s="13" t="s">
        <v>331</v>
      </c>
      <c r="Q4629" s="13" t="s">
        <v>330</v>
      </c>
    </row>
    <row r="4630" spans="2:17" ht="45" hidden="1" x14ac:dyDescent="0.25">
      <c r="B4630" s="43">
        <v>385</v>
      </c>
      <c r="C4630" s="16" t="s">
        <v>5282</v>
      </c>
      <c r="D4630" s="13" t="s">
        <v>4908</v>
      </c>
      <c r="E4630" s="13">
        <v>20</v>
      </c>
      <c r="F4630" s="13"/>
      <c r="G4630" s="14">
        <v>4000</v>
      </c>
      <c r="H4630" s="14">
        <v>4000</v>
      </c>
      <c r="I4630" s="13"/>
      <c r="J4630" s="13"/>
      <c r="K4630" s="13"/>
      <c r="L4630" s="13"/>
      <c r="M4630" s="45"/>
      <c r="N4630" s="13"/>
      <c r="O4630" s="13" t="s">
        <v>22</v>
      </c>
      <c r="P4630" s="13" t="s">
        <v>331</v>
      </c>
      <c r="Q4630" s="13" t="s">
        <v>330</v>
      </c>
    </row>
    <row r="4631" spans="2:17" ht="45" hidden="1" x14ac:dyDescent="0.25">
      <c r="B4631" s="43">
        <v>386</v>
      </c>
      <c r="C4631" s="16" t="s">
        <v>5283</v>
      </c>
      <c r="D4631" s="13" t="s">
        <v>4908</v>
      </c>
      <c r="E4631" s="13">
        <v>20</v>
      </c>
      <c r="F4631" s="13"/>
      <c r="G4631" s="14">
        <v>4000</v>
      </c>
      <c r="H4631" s="14">
        <v>4000</v>
      </c>
      <c r="I4631" s="13"/>
      <c r="J4631" s="13"/>
      <c r="K4631" s="13"/>
      <c r="L4631" s="13"/>
      <c r="M4631" s="45"/>
      <c r="N4631" s="13"/>
      <c r="O4631" s="13" t="s">
        <v>22</v>
      </c>
      <c r="P4631" s="13" t="s">
        <v>331</v>
      </c>
      <c r="Q4631" s="13" t="s">
        <v>330</v>
      </c>
    </row>
    <row r="4632" spans="2:17" ht="45" hidden="1" x14ac:dyDescent="0.25">
      <c r="B4632" s="43">
        <v>387</v>
      </c>
      <c r="C4632" s="16" t="s">
        <v>5284</v>
      </c>
      <c r="D4632" s="13" t="s">
        <v>4908</v>
      </c>
      <c r="E4632" s="13">
        <v>30</v>
      </c>
      <c r="F4632" s="13"/>
      <c r="G4632" s="14">
        <v>4944.8999999999996</v>
      </c>
      <c r="H4632" s="14">
        <v>4944.8999999999996</v>
      </c>
      <c r="I4632" s="13"/>
      <c r="J4632" s="13"/>
      <c r="K4632" s="13"/>
      <c r="L4632" s="13"/>
      <c r="M4632" s="45"/>
      <c r="N4632" s="13"/>
      <c r="O4632" s="13" t="s">
        <v>22</v>
      </c>
      <c r="P4632" s="13" t="s">
        <v>331</v>
      </c>
      <c r="Q4632" s="13" t="s">
        <v>330</v>
      </c>
    </row>
    <row r="4633" spans="2:17" ht="45" hidden="1" x14ac:dyDescent="0.25">
      <c r="B4633" s="43">
        <v>388</v>
      </c>
      <c r="C4633" s="16" t="s">
        <v>5285</v>
      </c>
      <c r="D4633" s="13" t="s">
        <v>4908</v>
      </c>
      <c r="E4633" s="13">
        <v>30</v>
      </c>
      <c r="F4633" s="13"/>
      <c r="G4633" s="14">
        <v>5310</v>
      </c>
      <c r="H4633" s="14">
        <v>5310</v>
      </c>
      <c r="I4633" s="13"/>
      <c r="J4633" s="13"/>
      <c r="K4633" s="13"/>
      <c r="L4633" s="13"/>
      <c r="M4633" s="45"/>
      <c r="N4633" s="13"/>
      <c r="O4633" s="13" t="s">
        <v>22</v>
      </c>
      <c r="P4633" s="13" t="s">
        <v>331</v>
      </c>
      <c r="Q4633" s="13" t="s">
        <v>330</v>
      </c>
    </row>
    <row r="4634" spans="2:17" ht="45" hidden="1" x14ac:dyDescent="0.25">
      <c r="B4634" s="43">
        <v>389</v>
      </c>
      <c r="C4634" s="16" t="s">
        <v>5286</v>
      </c>
      <c r="D4634" s="13" t="s">
        <v>4908</v>
      </c>
      <c r="E4634" s="13">
        <v>30</v>
      </c>
      <c r="F4634" s="13"/>
      <c r="G4634" s="14">
        <v>4628.7</v>
      </c>
      <c r="H4634" s="14">
        <v>4628.7</v>
      </c>
      <c r="I4634" s="13"/>
      <c r="J4634" s="13"/>
      <c r="K4634" s="13"/>
      <c r="L4634" s="13"/>
      <c r="M4634" s="45"/>
      <c r="N4634" s="13"/>
      <c r="O4634" s="13" t="s">
        <v>22</v>
      </c>
      <c r="P4634" s="13" t="s">
        <v>331</v>
      </c>
      <c r="Q4634" s="13" t="s">
        <v>330</v>
      </c>
    </row>
    <row r="4635" spans="2:17" ht="45" hidden="1" x14ac:dyDescent="0.25">
      <c r="B4635" s="43">
        <v>390</v>
      </c>
      <c r="C4635" s="16" t="s">
        <v>5287</v>
      </c>
      <c r="D4635" s="13" t="s">
        <v>4908</v>
      </c>
      <c r="E4635" s="13">
        <v>30</v>
      </c>
      <c r="F4635" s="13"/>
      <c r="G4635" s="14">
        <v>5044.5</v>
      </c>
      <c r="H4635" s="14">
        <v>5044.5</v>
      </c>
      <c r="I4635" s="13"/>
      <c r="J4635" s="13"/>
      <c r="K4635" s="13"/>
      <c r="L4635" s="13"/>
      <c r="M4635" s="45"/>
      <c r="N4635" s="13"/>
      <c r="O4635" s="13" t="s">
        <v>22</v>
      </c>
      <c r="P4635" s="13" t="s">
        <v>331</v>
      </c>
      <c r="Q4635" s="13" t="s">
        <v>330</v>
      </c>
    </row>
    <row r="4636" spans="2:17" ht="45" hidden="1" x14ac:dyDescent="0.25">
      <c r="B4636" s="43">
        <v>391</v>
      </c>
      <c r="C4636" s="16" t="s">
        <v>5288</v>
      </c>
      <c r="D4636" s="13" t="s">
        <v>4908</v>
      </c>
      <c r="E4636" s="13">
        <v>100</v>
      </c>
      <c r="F4636" s="13"/>
      <c r="G4636" s="14">
        <v>11000</v>
      </c>
      <c r="H4636" s="14">
        <v>11000</v>
      </c>
      <c r="I4636" s="13"/>
      <c r="J4636" s="13"/>
      <c r="K4636" s="13"/>
      <c r="L4636" s="13"/>
      <c r="M4636" s="45"/>
      <c r="N4636" s="13"/>
      <c r="O4636" s="13" t="s">
        <v>22</v>
      </c>
      <c r="P4636" s="13" t="s">
        <v>331</v>
      </c>
      <c r="Q4636" s="13" t="s">
        <v>330</v>
      </c>
    </row>
    <row r="4637" spans="2:17" ht="45" hidden="1" x14ac:dyDescent="0.25">
      <c r="B4637" s="43">
        <v>392</v>
      </c>
      <c r="C4637" s="16" t="s">
        <v>5289</v>
      </c>
      <c r="D4637" s="13" t="s">
        <v>4908</v>
      </c>
      <c r="E4637" s="13">
        <v>25</v>
      </c>
      <c r="F4637" s="13"/>
      <c r="G4637" s="14">
        <v>3250</v>
      </c>
      <c r="H4637" s="14">
        <v>3250</v>
      </c>
      <c r="I4637" s="13"/>
      <c r="J4637" s="13"/>
      <c r="K4637" s="13"/>
      <c r="L4637" s="13"/>
      <c r="M4637" s="45"/>
      <c r="N4637" s="13"/>
      <c r="O4637" s="13" t="s">
        <v>22</v>
      </c>
      <c r="P4637" s="13" t="s">
        <v>331</v>
      </c>
      <c r="Q4637" s="13" t="s">
        <v>330</v>
      </c>
    </row>
    <row r="4638" spans="2:17" ht="45" hidden="1" x14ac:dyDescent="0.25">
      <c r="B4638" s="43">
        <v>393</v>
      </c>
      <c r="C4638" s="16" t="s">
        <v>5290</v>
      </c>
      <c r="D4638" s="13" t="s">
        <v>4908</v>
      </c>
      <c r="E4638" s="13">
        <v>25</v>
      </c>
      <c r="F4638" s="13"/>
      <c r="G4638" s="14">
        <v>5125</v>
      </c>
      <c r="H4638" s="14">
        <v>5125</v>
      </c>
      <c r="I4638" s="13"/>
      <c r="J4638" s="13"/>
      <c r="K4638" s="13"/>
      <c r="L4638" s="13"/>
      <c r="M4638" s="45"/>
      <c r="N4638" s="13"/>
      <c r="O4638" s="13" t="s">
        <v>22</v>
      </c>
      <c r="P4638" s="13" t="s">
        <v>331</v>
      </c>
      <c r="Q4638" s="13" t="s">
        <v>330</v>
      </c>
    </row>
    <row r="4639" spans="2:17" ht="45" hidden="1" x14ac:dyDescent="0.25">
      <c r="B4639" s="43">
        <v>394</v>
      </c>
      <c r="C4639" s="16" t="s">
        <v>5291</v>
      </c>
      <c r="D4639" s="13" t="s">
        <v>4908</v>
      </c>
      <c r="E4639" s="13">
        <v>25</v>
      </c>
      <c r="F4639" s="13"/>
      <c r="G4639" s="14">
        <v>4000</v>
      </c>
      <c r="H4639" s="14">
        <v>4000</v>
      </c>
      <c r="I4639" s="13"/>
      <c r="J4639" s="13"/>
      <c r="K4639" s="13"/>
      <c r="L4639" s="13"/>
      <c r="M4639" s="45"/>
      <c r="N4639" s="13"/>
      <c r="O4639" s="13" t="s">
        <v>22</v>
      </c>
      <c r="P4639" s="13" t="s">
        <v>331</v>
      </c>
      <c r="Q4639" s="13" t="s">
        <v>330</v>
      </c>
    </row>
    <row r="4640" spans="2:17" ht="45" hidden="1" x14ac:dyDescent="0.25">
      <c r="B4640" s="43">
        <v>395</v>
      </c>
      <c r="C4640" s="16" t="s">
        <v>5292</v>
      </c>
      <c r="D4640" s="13" t="s">
        <v>4908</v>
      </c>
      <c r="E4640" s="13">
        <v>25</v>
      </c>
      <c r="F4640" s="13"/>
      <c r="G4640" s="14">
        <v>4000</v>
      </c>
      <c r="H4640" s="14">
        <v>4000</v>
      </c>
      <c r="I4640" s="13"/>
      <c r="J4640" s="13"/>
      <c r="K4640" s="13"/>
      <c r="L4640" s="13"/>
      <c r="M4640" s="45"/>
      <c r="N4640" s="13"/>
      <c r="O4640" s="13" t="s">
        <v>22</v>
      </c>
      <c r="P4640" s="13" t="s">
        <v>331</v>
      </c>
      <c r="Q4640" s="13" t="s">
        <v>330</v>
      </c>
    </row>
    <row r="4641" spans="2:17" ht="45" hidden="1" x14ac:dyDescent="0.25">
      <c r="B4641" s="43">
        <v>396</v>
      </c>
      <c r="C4641" s="16" t="s">
        <v>5293</v>
      </c>
      <c r="D4641" s="13" t="s">
        <v>4908</v>
      </c>
      <c r="E4641" s="13">
        <v>25</v>
      </c>
      <c r="F4641" s="13"/>
      <c r="G4641" s="14">
        <v>4000</v>
      </c>
      <c r="H4641" s="14">
        <v>4000</v>
      </c>
      <c r="I4641" s="13"/>
      <c r="J4641" s="13"/>
      <c r="K4641" s="13"/>
      <c r="L4641" s="13"/>
      <c r="M4641" s="45"/>
      <c r="N4641" s="13"/>
      <c r="O4641" s="13" t="s">
        <v>22</v>
      </c>
      <c r="P4641" s="13" t="s">
        <v>331</v>
      </c>
      <c r="Q4641" s="13" t="s">
        <v>330</v>
      </c>
    </row>
    <row r="4642" spans="2:17" ht="45" hidden="1" x14ac:dyDescent="0.25">
      <c r="B4642" s="43">
        <v>397</v>
      </c>
      <c r="C4642" s="16" t="s">
        <v>5294</v>
      </c>
      <c r="D4642" s="13" t="s">
        <v>4908</v>
      </c>
      <c r="E4642" s="13">
        <v>25</v>
      </c>
      <c r="F4642" s="13"/>
      <c r="G4642" s="14">
        <v>4475</v>
      </c>
      <c r="H4642" s="14">
        <v>4475</v>
      </c>
      <c r="I4642" s="13"/>
      <c r="J4642" s="13"/>
      <c r="K4642" s="13"/>
      <c r="L4642" s="13"/>
      <c r="M4642" s="45"/>
      <c r="N4642" s="13"/>
      <c r="O4642" s="13" t="s">
        <v>22</v>
      </c>
      <c r="P4642" s="13" t="s">
        <v>331</v>
      </c>
      <c r="Q4642" s="13" t="s">
        <v>330</v>
      </c>
    </row>
    <row r="4643" spans="2:17" ht="45" hidden="1" x14ac:dyDescent="0.25">
      <c r="B4643" s="43">
        <v>398</v>
      </c>
      <c r="C4643" s="16" t="s">
        <v>5295</v>
      </c>
      <c r="D4643" s="13" t="s">
        <v>4908</v>
      </c>
      <c r="E4643" s="13">
        <v>30</v>
      </c>
      <c r="F4643" s="13"/>
      <c r="G4643" s="14">
        <v>5415</v>
      </c>
      <c r="H4643" s="14">
        <v>5415</v>
      </c>
      <c r="I4643" s="13"/>
      <c r="J4643" s="13"/>
      <c r="K4643" s="13"/>
      <c r="L4643" s="13"/>
      <c r="M4643" s="45"/>
      <c r="N4643" s="13"/>
      <c r="O4643" s="13" t="s">
        <v>22</v>
      </c>
      <c r="P4643" s="13" t="s">
        <v>331</v>
      </c>
      <c r="Q4643" s="13" t="s">
        <v>330</v>
      </c>
    </row>
    <row r="4644" spans="2:17" ht="45" hidden="1" x14ac:dyDescent="0.25">
      <c r="B4644" s="43">
        <v>399</v>
      </c>
      <c r="C4644" s="16" t="s">
        <v>5296</v>
      </c>
      <c r="D4644" s="13" t="s">
        <v>4908</v>
      </c>
      <c r="E4644" s="13">
        <v>32</v>
      </c>
      <c r="F4644" s="13"/>
      <c r="G4644" s="14">
        <v>73600</v>
      </c>
      <c r="H4644" s="14">
        <v>73600</v>
      </c>
      <c r="I4644" s="13"/>
      <c r="J4644" s="13"/>
      <c r="K4644" s="13"/>
      <c r="L4644" s="13"/>
      <c r="M4644" s="45"/>
      <c r="N4644" s="13"/>
      <c r="O4644" s="13" t="s">
        <v>22</v>
      </c>
      <c r="P4644" s="13" t="s">
        <v>331</v>
      </c>
      <c r="Q4644" s="13" t="s">
        <v>330</v>
      </c>
    </row>
    <row r="4645" spans="2:17" ht="45" hidden="1" x14ac:dyDescent="0.25">
      <c r="B4645" s="43">
        <v>400</v>
      </c>
      <c r="C4645" s="16" t="s">
        <v>5297</v>
      </c>
      <c r="D4645" s="13" t="s">
        <v>4908</v>
      </c>
      <c r="E4645" s="13">
        <v>32</v>
      </c>
      <c r="F4645" s="13"/>
      <c r="G4645" s="14">
        <v>83200</v>
      </c>
      <c r="H4645" s="14">
        <v>83200</v>
      </c>
      <c r="I4645" s="13"/>
      <c r="J4645" s="13"/>
      <c r="K4645" s="13"/>
      <c r="L4645" s="13"/>
      <c r="M4645" s="45"/>
      <c r="N4645" s="13"/>
      <c r="O4645" s="13" t="s">
        <v>22</v>
      </c>
      <c r="P4645" s="13" t="s">
        <v>331</v>
      </c>
      <c r="Q4645" s="13" t="s">
        <v>330</v>
      </c>
    </row>
    <row r="4646" spans="2:17" ht="45" hidden="1" x14ac:dyDescent="0.25">
      <c r="B4646" s="43">
        <v>401</v>
      </c>
      <c r="C4646" s="16" t="s">
        <v>5298</v>
      </c>
      <c r="D4646" s="13" t="s">
        <v>4908</v>
      </c>
      <c r="E4646" s="13">
        <v>6</v>
      </c>
      <c r="F4646" s="13"/>
      <c r="G4646" s="14">
        <v>7275</v>
      </c>
      <c r="H4646" s="14">
        <v>7275</v>
      </c>
      <c r="I4646" s="13"/>
      <c r="J4646" s="13"/>
      <c r="K4646" s="13"/>
      <c r="L4646" s="13"/>
      <c r="M4646" s="45"/>
      <c r="N4646" s="13"/>
      <c r="O4646" s="13" t="s">
        <v>22</v>
      </c>
      <c r="P4646" s="13" t="s">
        <v>331</v>
      </c>
      <c r="Q4646" s="13" t="s">
        <v>330</v>
      </c>
    </row>
    <row r="4647" spans="2:17" ht="45" hidden="1" x14ac:dyDescent="0.25">
      <c r="B4647" s="43">
        <v>402</v>
      </c>
      <c r="C4647" s="16" t="s">
        <v>5299</v>
      </c>
      <c r="D4647" s="13" t="s">
        <v>4908</v>
      </c>
      <c r="E4647" s="13">
        <v>25</v>
      </c>
      <c r="F4647" s="13"/>
      <c r="G4647" s="14">
        <v>40575</v>
      </c>
      <c r="H4647" s="14">
        <v>40575</v>
      </c>
      <c r="I4647" s="13"/>
      <c r="J4647" s="13"/>
      <c r="K4647" s="13"/>
      <c r="L4647" s="13"/>
      <c r="M4647" s="45"/>
      <c r="N4647" s="13"/>
      <c r="O4647" s="13" t="s">
        <v>22</v>
      </c>
      <c r="P4647" s="13" t="s">
        <v>331</v>
      </c>
      <c r="Q4647" s="13" t="s">
        <v>330</v>
      </c>
    </row>
    <row r="4648" spans="2:17" ht="45" hidden="1" x14ac:dyDescent="0.25">
      <c r="B4648" s="43">
        <v>403</v>
      </c>
      <c r="C4648" s="16" t="s">
        <v>5300</v>
      </c>
      <c r="D4648" s="13" t="s">
        <v>4908</v>
      </c>
      <c r="E4648" s="13">
        <v>22</v>
      </c>
      <c r="F4648" s="13"/>
      <c r="G4648" s="14">
        <v>17765</v>
      </c>
      <c r="H4648" s="14">
        <v>17765</v>
      </c>
      <c r="I4648" s="13"/>
      <c r="J4648" s="13"/>
      <c r="K4648" s="13"/>
      <c r="L4648" s="13"/>
      <c r="M4648" s="45"/>
      <c r="N4648" s="13"/>
      <c r="O4648" s="13" t="s">
        <v>22</v>
      </c>
      <c r="P4648" s="13" t="s">
        <v>331</v>
      </c>
      <c r="Q4648" s="13" t="s">
        <v>330</v>
      </c>
    </row>
    <row r="4649" spans="2:17" ht="45" hidden="1" x14ac:dyDescent="0.25">
      <c r="B4649" s="43">
        <v>404</v>
      </c>
      <c r="C4649" s="16" t="s">
        <v>5301</v>
      </c>
      <c r="D4649" s="13" t="s">
        <v>4908</v>
      </c>
      <c r="E4649" s="13">
        <v>25</v>
      </c>
      <c r="F4649" s="13"/>
      <c r="G4649" s="14">
        <v>11652.75</v>
      </c>
      <c r="H4649" s="14">
        <v>11652.75</v>
      </c>
      <c r="I4649" s="13"/>
      <c r="J4649" s="13"/>
      <c r="K4649" s="13"/>
      <c r="L4649" s="13"/>
      <c r="M4649" s="45"/>
      <c r="N4649" s="13"/>
      <c r="O4649" s="13" t="s">
        <v>22</v>
      </c>
      <c r="P4649" s="13" t="s">
        <v>331</v>
      </c>
      <c r="Q4649" s="13" t="s">
        <v>330</v>
      </c>
    </row>
    <row r="4650" spans="2:17" ht="45" hidden="1" x14ac:dyDescent="0.25">
      <c r="B4650" s="43">
        <v>405</v>
      </c>
      <c r="C4650" s="16" t="s">
        <v>5302</v>
      </c>
      <c r="D4650" s="13" t="s">
        <v>4908</v>
      </c>
      <c r="E4650" s="13">
        <v>25</v>
      </c>
      <c r="F4650" s="13"/>
      <c r="G4650" s="14">
        <v>10187.75</v>
      </c>
      <c r="H4650" s="14">
        <v>10187.75</v>
      </c>
      <c r="I4650" s="13"/>
      <c r="J4650" s="13"/>
      <c r="K4650" s="13"/>
      <c r="L4650" s="13"/>
      <c r="M4650" s="45"/>
      <c r="N4650" s="13"/>
      <c r="O4650" s="13" t="s">
        <v>22</v>
      </c>
      <c r="P4650" s="13" t="s">
        <v>331</v>
      </c>
      <c r="Q4650" s="13" t="s">
        <v>330</v>
      </c>
    </row>
    <row r="4651" spans="2:17" ht="45" hidden="1" x14ac:dyDescent="0.25">
      <c r="B4651" s="43">
        <v>406</v>
      </c>
      <c r="C4651" s="16" t="s">
        <v>5303</v>
      </c>
      <c r="D4651" s="13" t="s">
        <v>4908</v>
      </c>
      <c r="E4651" s="13">
        <v>25</v>
      </c>
      <c r="F4651" s="13"/>
      <c r="G4651" s="14">
        <v>10187.75</v>
      </c>
      <c r="H4651" s="14">
        <v>10187.75</v>
      </c>
      <c r="I4651" s="13"/>
      <c r="J4651" s="13"/>
      <c r="K4651" s="13"/>
      <c r="L4651" s="13"/>
      <c r="M4651" s="45"/>
      <c r="N4651" s="13"/>
      <c r="O4651" s="13" t="s">
        <v>22</v>
      </c>
      <c r="P4651" s="13" t="s">
        <v>331</v>
      </c>
      <c r="Q4651" s="13" t="s">
        <v>330</v>
      </c>
    </row>
    <row r="4652" spans="2:17" ht="45" hidden="1" x14ac:dyDescent="0.25">
      <c r="B4652" s="43">
        <v>407</v>
      </c>
      <c r="C4652" s="16" t="s">
        <v>5304</v>
      </c>
      <c r="D4652" s="13" t="s">
        <v>4908</v>
      </c>
      <c r="E4652" s="13">
        <v>215</v>
      </c>
      <c r="F4652" s="13"/>
      <c r="G4652" s="14">
        <v>89801.2</v>
      </c>
      <c r="H4652" s="14">
        <v>89801.2</v>
      </c>
      <c r="I4652" s="13"/>
      <c r="J4652" s="13"/>
      <c r="K4652" s="13"/>
      <c r="L4652" s="13"/>
      <c r="M4652" s="45"/>
      <c r="N4652" s="13"/>
      <c r="O4652" s="13" t="s">
        <v>22</v>
      </c>
      <c r="P4652" s="13" t="s">
        <v>331</v>
      </c>
      <c r="Q4652" s="13" t="s">
        <v>330</v>
      </c>
    </row>
    <row r="4653" spans="2:17" ht="45" hidden="1" x14ac:dyDescent="0.25">
      <c r="B4653" s="43">
        <v>408</v>
      </c>
      <c r="C4653" s="16" t="s">
        <v>5305</v>
      </c>
      <c r="D4653" s="13" t="s">
        <v>4908</v>
      </c>
      <c r="E4653" s="13">
        <v>260</v>
      </c>
      <c r="F4653" s="13"/>
      <c r="G4653" s="14">
        <v>19734</v>
      </c>
      <c r="H4653" s="14">
        <v>19734</v>
      </c>
      <c r="I4653" s="13"/>
      <c r="J4653" s="13"/>
      <c r="K4653" s="13"/>
      <c r="L4653" s="13"/>
      <c r="M4653" s="45"/>
      <c r="N4653" s="13"/>
      <c r="O4653" s="13" t="s">
        <v>22</v>
      </c>
      <c r="P4653" s="13" t="s">
        <v>331</v>
      </c>
      <c r="Q4653" s="13" t="s">
        <v>330</v>
      </c>
    </row>
    <row r="4654" spans="2:17" ht="45" hidden="1" x14ac:dyDescent="0.25">
      <c r="B4654" s="43">
        <v>409</v>
      </c>
      <c r="C4654" s="16" t="s">
        <v>5306</v>
      </c>
      <c r="D4654" s="13" t="s">
        <v>4908</v>
      </c>
      <c r="E4654" s="13">
        <v>120</v>
      </c>
      <c r="F4654" s="13"/>
      <c r="G4654" s="14">
        <v>32490</v>
      </c>
      <c r="H4654" s="14">
        <v>32490</v>
      </c>
      <c r="I4654" s="13"/>
      <c r="J4654" s="13"/>
      <c r="K4654" s="13"/>
      <c r="L4654" s="13"/>
      <c r="M4654" s="45"/>
      <c r="N4654" s="13"/>
      <c r="O4654" s="13" t="s">
        <v>22</v>
      </c>
      <c r="P4654" s="13" t="s">
        <v>331</v>
      </c>
      <c r="Q4654" s="13" t="s">
        <v>330</v>
      </c>
    </row>
    <row r="4655" spans="2:17" ht="45" hidden="1" x14ac:dyDescent="0.25">
      <c r="B4655" s="43">
        <v>410</v>
      </c>
      <c r="C4655" s="16" t="s">
        <v>5307</v>
      </c>
      <c r="D4655" s="13" t="s">
        <v>4908</v>
      </c>
      <c r="E4655" s="13">
        <v>120</v>
      </c>
      <c r="F4655" s="13"/>
      <c r="G4655" s="14">
        <v>14956.8</v>
      </c>
      <c r="H4655" s="14">
        <v>14956.8</v>
      </c>
      <c r="I4655" s="13"/>
      <c r="J4655" s="13"/>
      <c r="K4655" s="13"/>
      <c r="L4655" s="13"/>
      <c r="M4655" s="45"/>
      <c r="N4655" s="13"/>
      <c r="O4655" s="13" t="s">
        <v>22</v>
      </c>
      <c r="P4655" s="13" t="s">
        <v>331</v>
      </c>
      <c r="Q4655" s="13" t="s">
        <v>330</v>
      </c>
    </row>
    <row r="4656" spans="2:17" ht="45" hidden="1" x14ac:dyDescent="0.25">
      <c r="B4656" s="43">
        <v>411</v>
      </c>
      <c r="C4656" s="16" t="s">
        <v>5305</v>
      </c>
      <c r="D4656" s="13" t="s">
        <v>4908</v>
      </c>
      <c r="E4656" s="13">
        <v>120</v>
      </c>
      <c r="F4656" s="13"/>
      <c r="G4656" s="14">
        <v>16707.599999999999</v>
      </c>
      <c r="H4656" s="14">
        <v>16707.599999999999</v>
      </c>
      <c r="I4656" s="13"/>
      <c r="J4656" s="13"/>
      <c r="K4656" s="13"/>
      <c r="L4656" s="13"/>
      <c r="M4656" s="45"/>
      <c r="N4656" s="13"/>
      <c r="O4656" s="13" t="s">
        <v>22</v>
      </c>
      <c r="P4656" s="13" t="s">
        <v>331</v>
      </c>
      <c r="Q4656" s="13" t="s">
        <v>330</v>
      </c>
    </row>
    <row r="4657" spans="2:17" ht="45" hidden="1" x14ac:dyDescent="0.25">
      <c r="B4657" s="43">
        <v>412</v>
      </c>
      <c r="C4657" s="16" t="s">
        <v>5308</v>
      </c>
      <c r="D4657" s="13" t="s">
        <v>4908</v>
      </c>
      <c r="E4657" s="13">
        <v>280</v>
      </c>
      <c r="F4657" s="13"/>
      <c r="G4657" s="14">
        <v>50750</v>
      </c>
      <c r="H4657" s="14">
        <v>50750</v>
      </c>
      <c r="I4657" s="13"/>
      <c r="J4657" s="13"/>
      <c r="K4657" s="13"/>
      <c r="L4657" s="13"/>
      <c r="M4657" s="45"/>
      <c r="N4657" s="13"/>
      <c r="O4657" s="13" t="s">
        <v>22</v>
      </c>
      <c r="P4657" s="13" t="s">
        <v>331</v>
      </c>
      <c r="Q4657" s="13" t="s">
        <v>330</v>
      </c>
    </row>
    <row r="4658" spans="2:17" ht="45" hidden="1" x14ac:dyDescent="0.25">
      <c r="B4658" s="43">
        <v>413</v>
      </c>
      <c r="C4658" s="16" t="s">
        <v>5309</v>
      </c>
      <c r="D4658" s="13" t="s">
        <v>4908</v>
      </c>
      <c r="E4658" s="13">
        <v>260</v>
      </c>
      <c r="F4658" s="13"/>
      <c r="G4658" s="14">
        <v>6734</v>
      </c>
      <c r="H4658" s="14">
        <v>6734</v>
      </c>
      <c r="I4658" s="13"/>
      <c r="J4658" s="13"/>
      <c r="K4658" s="13"/>
      <c r="L4658" s="13"/>
      <c r="M4658" s="45"/>
      <c r="N4658" s="13"/>
      <c r="O4658" s="13" t="s">
        <v>22</v>
      </c>
      <c r="P4658" s="13" t="s">
        <v>331</v>
      </c>
      <c r="Q4658" s="13" t="s">
        <v>330</v>
      </c>
    </row>
    <row r="4659" spans="2:17" ht="45" hidden="1" x14ac:dyDescent="0.25">
      <c r="B4659" s="43">
        <v>414</v>
      </c>
      <c r="C4659" s="16" t="s">
        <v>5310</v>
      </c>
      <c r="D4659" s="13" t="s">
        <v>4908</v>
      </c>
      <c r="E4659" s="13">
        <v>202</v>
      </c>
      <c r="F4659" s="13"/>
      <c r="G4659" s="14">
        <v>5029.8</v>
      </c>
      <c r="H4659" s="14">
        <v>5029.8</v>
      </c>
      <c r="I4659" s="13"/>
      <c r="J4659" s="13"/>
      <c r="K4659" s="13"/>
      <c r="L4659" s="13"/>
      <c r="M4659" s="45"/>
      <c r="N4659" s="13"/>
      <c r="O4659" s="13" t="s">
        <v>22</v>
      </c>
      <c r="P4659" s="13" t="s">
        <v>331</v>
      </c>
      <c r="Q4659" s="13" t="s">
        <v>330</v>
      </c>
    </row>
    <row r="4660" spans="2:17" ht="45" hidden="1" x14ac:dyDescent="0.25">
      <c r="B4660" s="43">
        <v>415</v>
      </c>
      <c r="C4660" s="16" t="s">
        <v>5311</v>
      </c>
      <c r="D4660" s="13" t="s">
        <v>4908</v>
      </c>
      <c r="E4660" s="13">
        <v>458</v>
      </c>
      <c r="F4660" s="13"/>
      <c r="G4660" s="14">
        <v>14239.22</v>
      </c>
      <c r="H4660" s="14">
        <v>14239.22</v>
      </c>
      <c r="I4660" s="13"/>
      <c r="J4660" s="13"/>
      <c r="K4660" s="13"/>
      <c r="L4660" s="13"/>
      <c r="M4660" s="45"/>
      <c r="N4660" s="13"/>
      <c r="O4660" s="13" t="s">
        <v>22</v>
      </c>
      <c r="P4660" s="13" t="s">
        <v>331</v>
      </c>
      <c r="Q4660" s="13" t="s">
        <v>330</v>
      </c>
    </row>
    <row r="4661" spans="2:17" ht="45" hidden="1" x14ac:dyDescent="0.25">
      <c r="B4661" s="43">
        <v>416</v>
      </c>
      <c r="C4661" s="16" t="s">
        <v>5312</v>
      </c>
      <c r="D4661" s="13" t="s">
        <v>4908</v>
      </c>
      <c r="E4661" s="13">
        <v>460</v>
      </c>
      <c r="F4661" s="13"/>
      <c r="G4661" s="14">
        <v>27600</v>
      </c>
      <c r="H4661" s="14">
        <v>27600</v>
      </c>
      <c r="I4661" s="13"/>
      <c r="J4661" s="13"/>
      <c r="K4661" s="13"/>
      <c r="L4661" s="13"/>
      <c r="M4661" s="45"/>
      <c r="N4661" s="13"/>
      <c r="O4661" s="13" t="s">
        <v>22</v>
      </c>
      <c r="P4661" s="13" t="s">
        <v>331</v>
      </c>
      <c r="Q4661" s="13" t="s">
        <v>330</v>
      </c>
    </row>
    <row r="4662" spans="2:17" ht="45" hidden="1" x14ac:dyDescent="0.25">
      <c r="B4662" s="43">
        <v>417</v>
      </c>
      <c r="C4662" s="16" t="s">
        <v>5313</v>
      </c>
      <c r="D4662" s="13" t="s">
        <v>4908</v>
      </c>
      <c r="E4662" s="13">
        <v>335</v>
      </c>
      <c r="F4662" s="13"/>
      <c r="G4662" s="14">
        <v>20066.5</v>
      </c>
      <c r="H4662" s="14">
        <v>20066.5</v>
      </c>
      <c r="I4662" s="13"/>
      <c r="J4662" s="13"/>
      <c r="K4662" s="13"/>
      <c r="L4662" s="13"/>
      <c r="M4662" s="45"/>
      <c r="N4662" s="13"/>
      <c r="O4662" s="13" t="s">
        <v>22</v>
      </c>
      <c r="P4662" s="13" t="s">
        <v>331</v>
      </c>
      <c r="Q4662" s="13" t="s">
        <v>330</v>
      </c>
    </row>
    <row r="4663" spans="2:17" ht="45" hidden="1" x14ac:dyDescent="0.25">
      <c r="B4663" s="43">
        <v>418</v>
      </c>
      <c r="C4663" s="16" t="s">
        <v>5314</v>
      </c>
      <c r="D4663" s="13" t="s">
        <v>4908</v>
      </c>
      <c r="E4663" s="13">
        <v>375</v>
      </c>
      <c r="F4663" s="13"/>
      <c r="G4663" s="14">
        <v>3075</v>
      </c>
      <c r="H4663" s="14">
        <v>3075</v>
      </c>
      <c r="I4663" s="13"/>
      <c r="J4663" s="13"/>
      <c r="K4663" s="13"/>
      <c r="L4663" s="13"/>
      <c r="M4663" s="45"/>
      <c r="N4663" s="13"/>
      <c r="O4663" s="13" t="s">
        <v>22</v>
      </c>
      <c r="P4663" s="13" t="s">
        <v>331</v>
      </c>
      <c r="Q4663" s="13" t="s">
        <v>330</v>
      </c>
    </row>
    <row r="4664" spans="2:17" ht="45" hidden="1" x14ac:dyDescent="0.25">
      <c r="B4664" s="43">
        <v>419</v>
      </c>
      <c r="C4664" s="16" t="s">
        <v>5315</v>
      </c>
      <c r="D4664" s="13" t="s">
        <v>4908</v>
      </c>
      <c r="E4664" s="13">
        <v>396</v>
      </c>
      <c r="F4664" s="13"/>
      <c r="G4664" s="14">
        <v>6173.64</v>
      </c>
      <c r="H4664" s="14">
        <v>6173.64</v>
      </c>
      <c r="I4664" s="13"/>
      <c r="J4664" s="13"/>
      <c r="K4664" s="13"/>
      <c r="L4664" s="13"/>
      <c r="M4664" s="45"/>
      <c r="N4664" s="13"/>
      <c r="O4664" s="13" t="s">
        <v>22</v>
      </c>
      <c r="P4664" s="13" t="s">
        <v>331</v>
      </c>
      <c r="Q4664" s="13" t="s">
        <v>330</v>
      </c>
    </row>
    <row r="4665" spans="2:17" ht="45" hidden="1" x14ac:dyDescent="0.25">
      <c r="B4665" s="43">
        <v>420</v>
      </c>
      <c r="C4665" s="16" t="s">
        <v>5316</v>
      </c>
      <c r="D4665" s="13" t="s">
        <v>4908</v>
      </c>
      <c r="E4665" s="13">
        <v>251</v>
      </c>
      <c r="F4665" s="13"/>
      <c r="G4665" s="14">
        <v>8872.85</v>
      </c>
      <c r="H4665" s="14">
        <v>8872.85</v>
      </c>
      <c r="I4665" s="13"/>
      <c r="J4665" s="13"/>
      <c r="K4665" s="13"/>
      <c r="L4665" s="13"/>
      <c r="M4665" s="45"/>
      <c r="N4665" s="13"/>
      <c r="O4665" s="13" t="s">
        <v>22</v>
      </c>
      <c r="P4665" s="13" t="s">
        <v>331</v>
      </c>
      <c r="Q4665" s="13" t="s">
        <v>330</v>
      </c>
    </row>
    <row r="4666" spans="2:17" ht="45" hidden="1" x14ac:dyDescent="0.25">
      <c r="B4666" s="43">
        <v>421</v>
      </c>
      <c r="C4666" s="16" t="s">
        <v>5317</v>
      </c>
      <c r="D4666" s="13" t="s">
        <v>4908</v>
      </c>
      <c r="E4666" s="13">
        <v>150</v>
      </c>
      <c r="F4666" s="13"/>
      <c r="G4666" s="14">
        <v>32980.5</v>
      </c>
      <c r="H4666" s="14">
        <v>32980.5</v>
      </c>
      <c r="I4666" s="13"/>
      <c r="J4666" s="13"/>
      <c r="K4666" s="13"/>
      <c r="L4666" s="13"/>
      <c r="M4666" s="45"/>
      <c r="N4666" s="13"/>
      <c r="O4666" s="13" t="s">
        <v>22</v>
      </c>
      <c r="P4666" s="13" t="s">
        <v>331</v>
      </c>
      <c r="Q4666" s="13" t="s">
        <v>330</v>
      </c>
    </row>
    <row r="4667" spans="2:17" ht="45" hidden="1" x14ac:dyDescent="0.25">
      <c r="B4667" s="43">
        <v>422</v>
      </c>
      <c r="C4667" s="16" t="s">
        <v>5318</v>
      </c>
      <c r="D4667" s="13" t="s">
        <v>4908</v>
      </c>
      <c r="E4667" s="13">
        <v>212</v>
      </c>
      <c r="F4667" s="13"/>
      <c r="G4667" s="14">
        <v>28174.799999999999</v>
      </c>
      <c r="H4667" s="14">
        <v>28174.799999999999</v>
      </c>
      <c r="I4667" s="13"/>
      <c r="J4667" s="13"/>
      <c r="K4667" s="13"/>
      <c r="L4667" s="13"/>
      <c r="M4667" s="45"/>
      <c r="N4667" s="13"/>
      <c r="O4667" s="13" t="s">
        <v>22</v>
      </c>
      <c r="P4667" s="13" t="s">
        <v>331</v>
      </c>
      <c r="Q4667" s="13" t="s">
        <v>330</v>
      </c>
    </row>
    <row r="4668" spans="2:17" ht="45" hidden="1" x14ac:dyDescent="0.25">
      <c r="B4668" s="43">
        <v>423</v>
      </c>
      <c r="C4668" s="16" t="s">
        <v>5319</v>
      </c>
      <c r="D4668" s="13" t="s">
        <v>4908</v>
      </c>
      <c r="E4668" s="13">
        <v>204</v>
      </c>
      <c r="F4668" s="13"/>
      <c r="G4668" s="14">
        <v>17952</v>
      </c>
      <c r="H4668" s="14">
        <v>17952</v>
      </c>
      <c r="I4668" s="13"/>
      <c r="J4668" s="13"/>
      <c r="K4668" s="13"/>
      <c r="L4668" s="13"/>
      <c r="M4668" s="45"/>
      <c r="N4668" s="13"/>
      <c r="O4668" s="13" t="s">
        <v>22</v>
      </c>
      <c r="P4668" s="13" t="s">
        <v>331</v>
      </c>
      <c r="Q4668" s="13" t="s">
        <v>330</v>
      </c>
    </row>
    <row r="4669" spans="2:17" ht="45" hidden="1" x14ac:dyDescent="0.25">
      <c r="B4669" s="43">
        <v>424</v>
      </c>
      <c r="C4669" s="16" t="s">
        <v>5320</v>
      </c>
      <c r="D4669" s="13" t="s">
        <v>4908</v>
      </c>
      <c r="E4669" s="13">
        <v>236</v>
      </c>
      <c r="F4669" s="13"/>
      <c r="G4669" s="14">
        <v>29948</v>
      </c>
      <c r="H4669" s="14">
        <v>29948</v>
      </c>
      <c r="I4669" s="13"/>
      <c r="J4669" s="13"/>
      <c r="K4669" s="13"/>
      <c r="L4669" s="13"/>
      <c r="M4669" s="45"/>
      <c r="N4669" s="13"/>
      <c r="O4669" s="13" t="s">
        <v>22</v>
      </c>
      <c r="P4669" s="13" t="s">
        <v>331</v>
      </c>
      <c r="Q4669" s="13" t="s">
        <v>330</v>
      </c>
    </row>
    <row r="4670" spans="2:17" ht="45" hidden="1" x14ac:dyDescent="0.25">
      <c r="B4670" s="43">
        <v>425</v>
      </c>
      <c r="C4670" s="16" t="s">
        <v>5321</v>
      </c>
      <c r="D4670" s="13" t="s">
        <v>4908</v>
      </c>
      <c r="E4670" s="13">
        <v>406</v>
      </c>
      <c r="F4670" s="13"/>
      <c r="G4670" s="14">
        <v>55926.5</v>
      </c>
      <c r="H4670" s="14">
        <v>55926.5</v>
      </c>
      <c r="I4670" s="13"/>
      <c r="J4670" s="13"/>
      <c r="K4670" s="13"/>
      <c r="L4670" s="13"/>
      <c r="M4670" s="45"/>
      <c r="N4670" s="13"/>
      <c r="O4670" s="13" t="s">
        <v>22</v>
      </c>
      <c r="P4670" s="13" t="s">
        <v>331</v>
      </c>
      <c r="Q4670" s="13" t="s">
        <v>330</v>
      </c>
    </row>
    <row r="4671" spans="2:17" ht="45" hidden="1" x14ac:dyDescent="0.25">
      <c r="B4671" s="43">
        <v>426</v>
      </c>
      <c r="C4671" s="16" t="s">
        <v>5322</v>
      </c>
      <c r="D4671" s="13" t="s">
        <v>4908</v>
      </c>
      <c r="E4671" s="13">
        <v>226</v>
      </c>
      <c r="F4671" s="13"/>
      <c r="G4671" s="14">
        <v>49381</v>
      </c>
      <c r="H4671" s="14">
        <v>49381</v>
      </c>
      <c r="I4671" s="13"/>
      <c r="J4671" s="13"/>
      <c r="K4671" s="13"/>
      <c r="L4671" s="13"/>
      <c r="M4671" s="45"/>
      <c r="N4671" s="13"/>
      <c r="O4671" s="13" t="s">
        <v>22</v>
      </c>
      <c r="P4671" s="13" t="s">
        <v>331</v>
      </c>
      <c r="Q4671" s="13" t="s">
        <v>330</v>
      </c>
    </row>
    <row r="4672" spans="2:17" ht="45" hidden="1" x14ac:dyDescent="0.25">
      <c r="B4672" s="43">
        <v>427</v>
      </c>
      <c r="C4672" s="16" t="s">
        <v>5323</v>
      </c>
      <c r="D4672" s="13" t="s">
        <v>4908</v>
      </c>
      <c r="E4672" s="13">
        <v>246</v>
      </c>
      <c r="F4672" s="13"/>
      <c r="G4672" s="14">
        <v>60983.4</v>
      </c>
      <c r="H4672" s="14">
        <v>60983.4</v>
      </c>
      <c r="I4672" s="13"/>
      <c r="J4672" s="13"/>
      <c r="K4672" s="13"/>
      <c r="L4672" s="13"/>
      <c r="M4672" s="45"/>
      <c r="N4672" s="13"/>
      <c r="O4672" s="13" t="s">
        <v>22</v>
      </c>
      <c r="P4672" s="13" t="s">
        <v>331</v>
      </c>
      <c r="Q4672" s="13" t="s">
        <v>330</v>
      </c>
    </row>
    <row r="4673" spans="2:17" ht="45" hidden="1" x14ac:dyDescent="0.25">
      <c r="B4673" s="43">
        <v>428</v>
      </c>
      <c r="C4673" s="16" t="s">
        <v>5324</v>
      </c>
      <c r="D4673" s="13" t="s">
        <v>4908</v>
      </c>
      <c r="E4673" s="13">
        <v>226</v>
      </c>
      <c r="F4673" s="13"/>
      <c r="G4673" s="14">
        <v>197727.4</v>
      </c>
      <c r="H4673" s="14">
        <v>197727.4</v>
      </c>
      <c r="I4673" s="13"/>
      <c r="J4673" s="13"/>
      <c r="K4673" s="13"/>
      <c r="L4673" s="13"/>
      <c r="M4673" s="45"/>
      <c r="N4673" s="13"/>
      <c r="O4673" s="13" t="s">
        <v>22</v>
      </c>
      <c r="P4673" s="13" t="s">
        <v>331</v>
      </c>
      <c r="Q4673" s="13" t="s">
        <v>330</v>
      </c>
    </row>
    <row r="4674" spans="2:17" ht="45" hidden="1" x14ac:dyDescent="0.25">
      <c r="B4674" s="43">
        <v>429</v>
      </c>
      <c r="C4674" s="16" t="s">
        <v>5325</v>
      </c>
      <c r="D4674" s="13" t="s">
        <v>4908</v>
      </c>
      <c r="E4674" s="13">
        <v>226</v>
      </c>
      <c r="F4674" s="13"/>
      <c r="G4674" s="14">
        <v>211649</v>
      </c>
      <c r="H4674" s="14">
        <v>211649</v>
      </c>
      <c r="I4674" s="13"/>
      <c r="J4674" s="13"/>
      <c r="K4674" s="13"/>
      <c r="L4674" s="13"/>
      <c r="M4674" s="45"/>
      <c r="N4674" s="13"/>
      <c r="O4674" s="13" t="s">
        <v>22</v>
      </c>
      <c r="P4674" s="13" t="s">
        <v>331</v>
      </c>
      <c r="Q4674" s="13" t="s">
        <v>330</v>
      </c>
    </row>
    <row r="4675" spans="2:17" ht="45" hidden="1" x14ac:dyDescent="0.25">
      <c r="B4675" s="43">
        <v>430</v>
      </c>
      <c r="C4675" s="16" t="s">
        <v>5326</v>
      </c>
      <c r="D4675" s="13" t="s">
        <v>4908</v>
      </c>
      <c r="E4675" s="13">
        <v>226</v>
      </c>
      <c r="F4675" s="13"/>
      <c r="G4675" s="14">
        <v>197727.4</v>
      </c>
      <c r="H4675" s="14">
        <v>197727.4</v>
      </c>
      <c r="I4675" s="13"/>
      <c r="J4675" s="13"/>
      <c r="K4675" s="13"/>
      <c r="L4675" s="13"/>
      <c r="M4675" s="45"/>
      <c r="N4675" s="13"/>
      <c r="O4675" s="13" t="s">
        <v>22</v>
      </c>
      <c r="P4675" s="13" t="s">
        <v>331</v>
      </c>
      <c r="Q4675" s="13" t="s">
        <v>330</v>
      </c>
    </row>
    <row r="4676" spans="2:17" ht="45" hidden="1" x14ac:dyDescent="0.25">
      <c r="B4676" s="43">
        <v>431</v>
      </c>
      <c r="C4676" s="16" t="s">
        <v>5327</v>
      </c>
      <c r="D4676" s="13" t="s">
        <v>4908</v>
      </c>
      <c r="E4676" s="13">
        <v>223</v>
      </c>
      <c r="F4676" s="13"/>
      <c r="G4676" s="14">
        <v>195102.7</v>
      </c>
      <c r="H4676" s="14">
        <v>195102.7</v>
      </c>
      <c r="I4676" s="13"/>
      <c r="J4676" s="13"/>
      <c r="K4676" s="13"/>
      <c r="L4676" s="13"/>
      <c r="M4676" s="45"/>
      <c r="N4676" s="13"/>
      <c r="O4676" s="13" t="s">
        <v>22</v>
      </c>
      <c r="P4676" s="13" t="s">
        <v>331</v>
      </c>
      <c r="Q4676" s="13" t="s">
        <v>330</v>
      </c>
    </row>
    <row r="4677" spans="2:17" ht="45" hidden="1" x14ac:dyDescent="0.25">
      <c r="B4677" s="43">
        <v>432</v>
      </c>
      <c r="C4677" s="16" t="s">
        <v>5328</v>
      </c>
      <c r="D4677" s="13" t="s">
        <v>4908</v>
      </c>
      <c r="E4677" s="13">
        <v>226</v>
      </c>
      <c r="F4677" s="13"/>
      <c r="G4677" s="14">
        <v>122040</v>
      </c>
      <c r="H4677" s="14">
        <v>122040</v>
      </c>
      <c r="I4677" s="13"/>
      <c r="J4677" s="13"/>
      <c r="K4677" s="13"/>
      <c r="L4677" s="13"/>
      <c r="M4677" s="45"/>
      <c r="N4677" s="13"/>
      <c r="O4677" s="13" t="s">
        <v>22</v>
      </c>
      <c r="P4677" s="13" t="s">
        <v>331</v>
      </c>
      <c r="Q4677" s="13" t="s">
        <v>330</v>
      </c>
    </row>
    <row r="4678" spans="2:17" ht="45" hidden="1" x14ac:dyDescent="0.25">
      <c r="B4678" s="43">
        <v>433</v>
      </c>
      <c r="C4678" s="16" t="s">
        <v>5329</v>
      </c>
      <c r="D4678" s="13" t="s">
        <v>4908</v>
      </c>
      <c r="E4678" s="13">
        <v>241</v>
      </c>
      <c r="F4678" s="13"/>
      <c r="G4678" s="14">
        <v>133730.9</v>
      </c>
      <c r="H4678" s="14">
        <v>133730.9</v>
      </c>
      <c r="I4678" s="13"/>
      <c r="J4678" s="13"/>
      <c r="K4678" s="13"/>
      <c r="L4678" s="13"/>
      <c r="M4678" s="45"/>
      <c r="N4678" s="13"/>
      <c r="O4678" s="13" t="s">
        <v>22</v>
      </c>
      <c r="P4678" s="13" t="s">
        <v>331</v>
      </c>
      <c r="Q4678" s="13" t="s">
        <v>330</v>
      </c>
    </row>
    <row r="4679" spans="2:17" ht="45" hidden="1" x14ac:dyDescent="0.25">
      <c r="B4679" s="43">
        <v>434</v>
      </c>
      <c r="C4679" s="16" t="s">
        <v>5326</v>
      </c>
      <c r="D4679" s="13" t="s">
        <v>4908</v>
      </c>
      <c r="E4679" s="13">
        <v>241</v>
      </c>
      <c r="F4679" s="13"/>
      <c r="G4679" s="14">
        <v>210850.9</v>
      </c>
      <c r="H4679" s="14">
        <v>210850.9</v>
      </c>
      <c r="I4679" s="13"/>
      <c r="J4679" s="13"/>
      <c r="K4679" s="13"/>
      <c r="L4679" s="13"/>
      <c r="M4679" s="45"/>
      <c r="N4679" s="13"/>
      <c r="O4679" s="13" t="s">
        <v>22</v>
      </c>
      <c r="P4679" s="13" t="s">
        <v>331</v>
      </c>
      <c r="Q4679" s="13" t="s">
        <v>330</v>
      </c>
    </row>
    <row r="4680" spans="2:17" ht="45" hidden="1" x14ac:dyDescent="0.25">
      <c r="B4680" s="43">
        <v>435</v>
      </c>
      <c r="C4680" s="16" t="s">
        <v>5330</v>
      </c>
      <c r="D4680" s="13" t="s">
        <v>4908</v>
      </c>
      <c r="E4680" s="13">
        <v>65</v>
      </c>
      <c r="F4680" s="13"/>
      <c r="G4680" s="14">
        <v>2925</v>
      </c>
      <c r="H4680" s="14">
        <v>2925</v>
      </c>
      <c r="I4680" s="13"/>
      <c r="J4680" s="13"/>
      <c r="K4680" s="13"/>
      <c r="L4680" s="13"/>
      <c r="M4680" s="45"/>
      <c r="N4680" s="13"/>
      <c r="O4680" s="13" t="s">
        <v>22</v>
      </c>
      <c r="P4680" s="13" t="s">
        <v>331</v>
      </c>
      <c r="Q4680" s="13" t="s">
        <v>330</v>
      </c>
    </row>
    <row r="4681" spans="2:17" ht="45" hidden="1" x14ac:dyDescent="0.25">
      <c r="B4681" s="43">
        <v>436</v>
      </c>
      <c r="C4681" s="16" t="s">
        <v>5331</v>
      </c>
      <c r="D4681" s="13" t="s">
        <v>4908</v>
      </c>
      <c r="E4681" s="13">
        <v>65</v>
      </c>
      <c r="F4681" s="13"/>
      <c r="G4681" s="14">
        <v>4738.5</v>
      </c>
      <c r="H4681" s="14">
        <v>4738.5</v>
      </c>
      <c r="I4681" s="13"/>
      <c r="J4681" s="13"/>
      <c r="K4681" s="13"/>
      <c r="L4681" s="13"/>
      <c r="M4681" s="45"/>
      <c r="N4681" s="13"/>
      <c r="O4681" s="13" t="s">
        <v>22</v>
      </c>
      <c r="P4681" s="13" t="s">
        <v>331</v>
      </c>
      <c r="Q4681" s="13" t="s">
        <v>330</v>
      </c>
    </row>
    <row r="4682" spans="2:17" ht="45" hidden="1" x14ac:dyDescent="0.25">
      <c r="B4682" s="43">
        <v>437</v>
      </c>
      <c r="C4682" s="16" t="s">
        <v>5332</v>
      </c>
      <c r="D4682" s="13" t="s">
        <v>4908</v>
      </c>
      <c r="E4682" s="13">
        <v>65</v>
      </c>
      <c r="F4682" s="13"/>
      <c r="G4682" s="14">
        <v>9262.5</v>
      </c>
      <c r="H4682" s="14">
        <v>9262.5</v>
      </c>
      <c r="I4682" s="13"/>
      <c r="J4682" s="13"/>
      <c r="K4682" s="13"/>
      <c r="L4682" s="13"/>
      <c r="M4682" s="45"/>
      <c r="N4682" s="13"/>
      <c r="O4682" s="13" t="s">
        <v>22</v>
      </c>
      <c r="P4682" s="13" t="s">
        <v>331</v>
      </c>
      <c r="Q4682" s="13" t="s">
        <v>330</v>
      </c>
    </row>
    <row r="4683" spans="2:17" ht="45" hidden="1" x14ac:dyDescent="0.25">
      <c r="B4683" s="43">
        <v>438</v>
      </c>
      <c r="C4683" s="16" t="s">
        <v>5333</v>
      </c>
      <c r="D4683" s="13" t="s">
        <v>4908</v>
      </c>
      <c r="E4683" s="13">
        <v>30</v>
      </c>
      <c r="F4683" s="13"/>
      <c r="G4683" s="14">
        <v>6555</v>
      </c>
      <c r="H4683" s="14">
        <v>6555</v>
      </c>
      <c r="I4683" s="13"/>
      <c r="J4683" s="13"/>
      <c r="K4683" s="13"/>
      <c r="L4683" s="13"/>
      <c r="M4683" s="45"/>
      <c r="N4683" s="13"/>
      <c r="O4683" s="13" t="s">
        <v>22</v>
      </c>
      <c r="P4683" s="13" t="s">
        <v>331</v>
      </c>
      <c r="Q4683" s="13" t="s">
        <v>330</v>
      </c>
    </row>
    <row r="4684" spans="2:17" ht="45" hidden="1" x14ac:dyDescent="0.25">
      <c r="B4684" s="43">
        <v>439</v>
      </c>
      <c r="C4684" s="16" t="s">
        <v>5334</v>
      </c>
      <c r="D4684" s="13" t="s">
        <v>4908</v>
      </c>
      <c r="E4684" s="13">
        <v>65</v>
      </c>
      <c r="F4684" s="13"/>
      <c r="G4684" s="14">
        <v>4395.95</v>
      </c>
      <c r="H4684" s="14">
        <v>4395.95</v>
      </c>
      <c r="I4684" s="13"/>
      <c r="J4684" s="13"/>
      <c r="K4684" s="13"/>
      <c r="L4684" s="13"/>
      <c r="M4684" s="45"/>
      <c r="N4684" s="13"/>
      <c r="O4684" s="13" t="s">
        <v>22</v>
      </c>
      <c r="P4684" s="13" t="s">
        <v>331</v>
      </c>
      <c r="Q4684" s="13" t="s">
        <v>330</v>
      </c>
    </row>
    <row r="4685" spans="2:17" ht="45" hidden="1" x14ac:dyDescent="0.25">
      <c r="B4685" s="43">
        <v>440</v>
      </c>
      <c r="C4685" s="16" t="s">
        <v>5335</v>
      </c>
      <c r="D4685" s="13" t="s">
        <v>4908</v>
      </c>
      <c r="E4685" s="13">
        <v>65</v>
      </c>
      <c r="F4685" s="13"/>
      <c r="G4685" s="14">
        <v>4395.95</v>
      </c>
      <c r="H4685" s="14">
        <v>4395.95</v>
      </c>
      <c r="I4685" s="13"/>
      <c r="J4685" s="13"/>
      <c r="K4685" s="13"/>
      <c r="L4685" s="13"/>
      <c r="M4685" s="45"/>
      <c r="N4685" s="13"/>
      <c r="O4685" s="13" t="s">
        <v>22</v>
      </c>
      <c r="P4685" s="13" t="s">
        <v>331</v>
      </c>
      <c r="Q4685" s="13" t="s">
        <v>330</v>
      </c>
    </row>
    <row r="4686" spans="2:17" ht="45" hidden="1" x14ac:dyDescent="0.25">
      <c r="B4686" s="43">
        <v>441</v>
      </c>
      <c r="C4686" s="16" t="s">
        <v>5336</v>
      </c>
      <c r="D4686" s="13" t="s">
        <v>4908</v>
      </c>
      <c r="E4686" s="13">
        <v>250</v>
      </c>
      <c r="F4686" s="13"/>
      <c r="G4686" s="14">
        <v>9057.5</v>
      </c>
      <c r="H4686" s="14">
        <v>9057.5</v>
      </c>
      <c r="I4686" s="13"/>
      <c r="J4686" s="13"/>
      <c r="K4686" s="13"/>
      <c r="L4686" s="13"/>
      <c r="M4686" s="45"/>
      <c r="N4686" s="13"/>
      <c r="O4686" s="13" t="s">
        <v>22</v>
      </c>
      <c r="P4686" s="13" t="s">
        <v>331</v>
      </c>
      <c r="Q4686" s="13" t="s">
        <v>330</v>
      </c>
    </row>
    <row r="4687" spans="2:17" ht="45" hidden="1" x14ac:dyDescent="0.25">
      <c r="B4687" s="43">
        <v>442</v>
      </c>
      <c r="C4687" s="16" t="s">
        <v>5337</v>
      </c>
      <c r="D4687" s="13" t="s">
        <v>4908</v>
      </c>
      <c r="E4687" s="13">
        <v>159</v>
      </c>
      <c r="F4687" s="13"/>
      <c r="G4687" s="14">
        <v>3180</v>
      </c>
      <c r="H4687" s="14">
        <v>3180</v>
      </c>
      <c r="I4687" s="13"/>
      <c r="J4687" s="13"/>
      <c r="K4687" s="13"/>
      <c r="L4687" s="13"/>
      <c r="M4687" s="45"/>
      <c r="N4687" s="13"/>
      <c r="O4687" s="13" t="s">
        <v>22</v>
      </c>
      <c r="P4687" s="13" t="s">
        <v>331</v>
      </c>
      <c r="Q4687" s="13" t="s">
        <v>330</v>
      </c>
    </row>
    <row r="4688" spans="2:17" ht="45" hidden="1" x14ac:dyDescent="0.25">
      <c r="B4688" s="43">
        <v>443</v>
      </c>
      <c r="C4688" s="16" t="s">
        <v>5338</v>
      </c>
      <c r="D4688" s="13" t="s">
        <v>4908</v>
      </c>
      <c r="E4688" s="13">
        <v>65</v>
      </c>
      <c r="F4688" s="13"/>
      <c r="G4688" s="14">
        <v>17907.5</v>
      </c>
      <c r="H4688" s="14">
        <v>17907.5</v>
      </c>
      <c r="I4688" s="13"/>
      <c r="J4688" s="13"/>
      <c r="K4688" s="13"/>
      <c r="L4688" s="13"/>
      <c r="M4688" s="45"/>
      <c r="N4688" s="13"/>
      <c r="O4688" s="13" t="s">
        <v>22</v>
      </c>
      <c r="P4688" s="13" t="s">
        <v>331</v>
      </c>
      <c r="Q4688" s="13" t="s">
        <v>330</v>
      </c>
    </row>
    <row r="4689" spans="2:17" ht="45" hidden="1" x14ac:dyDescent="0.25">
      <c r="B4689" s="43">
        <v>444</v>
      </c>
      <c r="C4689" s="16" t="s">
        <v>5339</v>
      </c>
      <c r="D4689" s="13" t="s">
        <v>4908</v>
      </c>
      <c r="E4689" s="13">
        <v>65</v>
      </c>
      <c r="F4689" s="13"/>
      <c r="G4689" s="14">
        <v>17907.5</v>
      </c>
      <c r="H4689" s="14">
        <v>17907.5</v>
      </c>
      <c r="I4689" s="13"/>
      <c r="J4689" s="13"/>
      <c r="K4689" s="13"/>
      <c r="L4689" s="13"/>
      <c r="M4689" s="45"/>
      <c r="N4689" s="13"/>
      <c r="O4689" s="13" t="s">
        <v>22</v>
      </c>
      <c r="P4689" s="13" t="s">
        <v>331</v>
      </c>
      <c r="Q4689" s="13" t="s">
        <v>330</v>
      </c>
    </row>
    <row r="4690" spans="2:17" ht="45" hidden="1" x14ac:dyDescent="0.25">
      <c r="B4690" s="43">
        <v>445</v>
      </c>
      <c r="C4690" s="16" t="s">
        <v>5340</v>
      </c>
      <c r="D4690" s="13" t="s">
        <v>4908</v>
      </c>
      <c r="E4690" s="13">
        <v>65</v>
      </c>
      <c r="F4690" s="13"/>
      <c r="G4690" s="14">
        <v>17907.5</v>
      </c>
      <c r="H4690" s="14">
        <v>17907.5</v>
      </c>
      <c r="I4690" s="13"/>
      <c r="J4690" s="13"/>
      <c r="K4690" s="13"/>
      <c r="L4690" s="13"/>
      <c r="M4690" s="45"/>
      <c r="N4690" s="13"/>
      <c r="O4690" s="13" t="s">
        <v>22</v>
      </c>
      <c r="P4690" s="13" t="s">
        <v>331</v>
      </c>
      <c r="Q4690" s="13" t="s">
        <v>330</v>
      </c>
    </row>
    <row r="4691" spans="2:17" ht="45" hidden="1" x14ac:dyDescent="0.25">
      <c r="B4691" s="43">
        <v>446</v>
      </c>
      <c r="C4691" s="16" t="s">
        <v>5341</v>
      </c>
      <c r="D4691" s="13" t="s">
        <v>4908</v>
      </c>
      <c r="E4691" s="13">
        <v>70</v>
      </c>
      <c r="F4691" s="31" t="s">
        <v>3311</v>
      </c>
      <c r="G4691" s="14">
        <v>70000</v>
      </c>
      <c r="H4691" s="14">
        <v>70000</v>
      </c>
      <c r="I4691" s="13"/>
      <c r="J4691" s="13"/>
      <c r="K4691" s="13"/>
      <c r="L4691" s="13"/>
      <c r="M4691" s="45"/>
      <c r="N4691" s="13"/>
      <c r="O4691" s="13" t="s">
        <v>22</v>
      </c>
      <c r="P4691" s="13" t="s">
        <v>331</v>
      </c>
      <c r="Q4691" s="13" t="s">
        <v>330</v>
      </c>
    </row>
    <row r="4692" spans="2:17" ht="45" hidden="1" x14ac:dyDescent="0.25">
      <c r="B4692" s="43">
        <v>447</v>
      </c>
      <c r="C4692" s="16" t="s">
        <v>5342</v>
      </c>
      <c r="D4692" s="13" t="s">
        <v>4908</v>
      </c>
      <c r="E4692" s="13">
        <v>65</v>
      </c>
      <c r="F4692" s="13"/>
      <c r="G4692" s="14">
        <v>11516.7</v>
      </c>
      <c r="H4692" s="14">
        <v>11516.7</v>
      </c>
      <c r="I4692" s="13"/>
      <c r="J4692" s="13"/>
      <c r="K4692" s="13"/>
      <c r="L4692" s="13"/>
      <c r="M4692" s="45"/>
      <c r="N4692" s="13"/>
      <c r="O4692" s="13" t="s">
        <v>22</v>
      </c>
      <c r="P4692" s="13" t="s">
        <v>331</v>
      </c>
      <c r="Q4692" s="13" t="s">
        <v>330</v>
      </c>
    </row>
    <row r="4693" spans="2:17" ht="45" hidden="1" x14ac:dyDescent="0.25">
      <c r="B4693" s="43">
        <v>448</v>
      </c>
      <c r="C4693" s="16" t="s">
        <v>5343</v>
      </c>
      <c r="D4693" s="13" t="s">
        <v>4908</v>
      </c>
      <c r="E4693" s="13">
        <v>4</v>
      </c>
      <c r="F4693" s="13"/>
      <c r="G4693" s="14">
        <v>3517.2</v>
      </c>
      <c r="H4693" s="14">
        <v>3517.2</v>
      </c>
      <c r="I4693" s="13"/>
      <c r="J4693" s="13"/>
      <c r="K4693" s="13"/>
      <c r="L4693" s="13"/>
      <c r="M4693" s="45"/>
      <c r="N4693" s="13"/>
      <c r="O4693" s="13" t="s">
        <v>22</v>
      </c>
      <c r="P4693" s="13" t="s">
        <v>331</v>
      </c>
      <c r="Q4693" s="13" t="s">
        <v>330</v>
      </c>
    </row>
    <row r="4694" spans="2:17" ht="60" hidden="1" x14ac:dyDescent="0.25">
      <c r="B4694" s="43">
        <v>449</v>
      </c>
      <c r="C4694" s="16" t="s">
        <v>5344</v>
      </c>
      <c r="D4694" s="13" t="s">
        <v>4908</v>
      </c>
      <c r="E4694" s="13">
        <v>20</v>
      </c>
      <c r="F4694" s="13"/>
      <c r="G4694" s="14">
        <v>1000</v>
      </c>
      <c r="H4694" s="14">
        <v>1000</v>
      </c>
      <c r="I4694" s="13"/>
      <c r="J4694" s="13"/>
      <c r="K4694" s="13"/>
      <c r="L4694" s="13"/>
      <c r="M4694" s="45"/>
      <c r="N4694" s="13"/>
      <c r="O4694" s="13" t="s">
        <v>22</v>
      </c>
      <c r="P4694" s="13" t="s">
        <v>331</v>
      </c>
      <c r="Q4694" s="13" t="s">
        <v>330</v>
      </c>
    </row>
    <row r="4695" spans="2:17" ht="45" hidden="1" x14ac:dyDescent="0.25">
      <c r="B4695" s="43">
        <v>450</v>
      </c>
      <c r="C4695" s="16" t="s">
        <v>5345</v>
      </c>
      <c r="D4695" s="13" t="s">
        <v>4908</v>
      </c>
      <c r="E4695" s="13">
        <v>100</v>
      </c>
      <c r="F4695" s="13"/>
      <c r="G4695" s="14">
        <v>16000</v>
      </c>
      <c r="H4695" s="14">
        <v>16000</v>
      </c>
      <c r="I4695" s="13"/>
      <c r="J4695" s="13"/>
      <c r="K4695" s="13"/>
      <c r="L4695" s="13"/>
      <c r="M4695" s="45"/>
      <c r="N4695" s="13"/>
      <c r="O4695" s="13" t="s">
        <v>22</v>
      </c>
      <c r="P4695" s="13" t="s">
        <v>331</v>
      </c>
      <c r="Q4695" s="13" t="s">
        <v>330</v>
      </c>
    </row>
    <row r="4696" spans="2:17" ht="45" hidden="1" x14ac:dyDescent="0.25">
      <c r="B4696" s="43">
        <v>451</v>
      </c>
      <c r="C4696" s="16" t="s">
        <v>5346</v>
      </c>
      <c r="D4696" s="13" t="s">
        <v>4908</v>
      </c>
      <c r="E4696" s="13">
        <v>20</v>
      </c>
      <c r="F4696" s="13"/>
      <c r="G4696" s="14">
        <v>600</v>
      </c>
      <c r="H4696" s="14">
        <v>600</v>
      </c>
      <c r="I4696" s="13"/>
      <c r="J4696" s="13"/>
      <c r="K4696" s="13"/>
      <c r="L4696" s="13"/>
      <c r="M4696" s="45"/>
      <c r="N4696" s="13"/>
      <c r="O4696" s="13" t="s">
        <v>22</v>
      </c>
      <c r="P4696" s="13" t="s">
        <v>331</v>
      </c>
      <c r="Q4696" s="13" t="s">
        <v>330</v>
      </c>
    </row>
    <row r="4697" spans="2:17" ht="92.25" hidden="1" customHeight="1" x14ac:dyDescent="0.25">
      <c r="B4697" s="43">
        <v>452</v>
      </c>
      <c r="C4697" s="16" t="s">
        <v>5458</v>
      </c>
      <c r="D4697" s="13" t="s">
        <v>5457</v>
      </c>
      <c r="E4697" s="13" t="s">
        <v>5459</v>
      </c>
      <c r="F4697" s="13"/>
      <c r="G4697" s="14">
        <v>32907.85</v>
      </c>
      <c r="H4697" s="14">
        <v>32907.85</v>
      </c>
      <c r="I4697" s="13"/>
      <c r="J4697" s="13"/>
      <c r="K4697" s="13"/>
      <c r="L4697" s="13"/>
      <c r="M4697" s="45"/>
      <c r="N4697" s="13" t="s">
        <v>4473</v>
      </c>
      <c r="O4697" s="13" t="s">
        <v>22</v>
      </c>
      <c r="P4697" s="13" t="s">
        <v>331</v>
      </c>
      <c r="Q4697" s="13" t="s">
        <v>330</v>
      </c>
    </row>
    <row r="4698" spans="2:17" hidden="1" x14ac:dyDescent="0.25">
      <c r="B4698" s="43"/>
      <c r="C4698" s="16"/>
      <c r="D4698" s="13"/>
      <c r="E4698" s="13"/>
      <c r="F4698" s="13"/>
      <c r="G4698" s="14"/>
      <c r="H4698" s="14"/>
      <c r="I4698" s="13"/>
      <c r="J4698" s="13"/>
      <c r="K4698" s="13"/>
      <c r="L4698" s="13"/>
      <c r="M4698" s="45"/>
      <c r="N4698" s="13"/>
      <c r="O4698" s="13"/>
      <c r="P4698" s="13"/>
      <c r="Q4698" s="13"/>
    </row>
    <row r="4699" spans="2:17" ht="30" hidden="1" x14ac:dyDescent="0.25">
      <c r="B4699" s="43">
        <v>2791</v>
      </c>
      <c r="C4699" s="16" t="s">
        <v>5373</v>
      </c>
      <c r="D4699" s="13" t="s">
        <v>5374</v>
      </c>
      <c r="E4699" s="55">
        <v>60</v>
      </c>
      <c r="F4699" s="13"/>
      <c r="G4699" s="14">
        <v>120.6</v>
      </c>
      <c r="H4699" s="14">
        <v>120.6</v>
      </c>
      <c r="I4699" s="13"/>
      <c r="J4699" s="13"/>
      <c r="K4699" s="13"/>
      <c r="L4699" s="13"/>
      <c r="M4699" s="45"/>
      <c r="N4699" s="13" t="s">
        <v>4473</v>
      </c>
      <c r="O4699" s="13" t="s">
        <v>22</v>
      </c>
      <c r="P4699" s="13" t="s">
        <v>3527</v>
      </c>
      <c r="Q4699" s="13" t="s">
        <v>3526</v>
      </c>
    </row>
    <row r="4700" spans="2:17" ht="30" hidden="1" x14ac:dyDescent="0.25">
      <c r="B4700" s="43">
        <v>2792</v>
      </c>
      <c r="C4700" s="16" t="s">
        <v>4425</v>
      </c>
      <c r="D4700" s="13" t="s">
        <v>5374</v>
      </c>
      <c r="E4700" s="55">
        <v>240</v>
      </c>
      <c r="F4700" s="13"/>
      <c r="G4700" s="14">
        <v>444</v>
      </c>
      <c r="H4700" s="14">
        <v>444</v>
      </c>
      <c r="I4700" s="13"/>
      <c r="J4700" s="13"/>
      <c r="K4700" s="13"/>
      <c r="L4700" s="13"/>
      <c r="M4700" s="45"/>
      <c r="N4700" s="13" t="s">
        <v>4473</v>
      </c>
      <c r="O4700" s="13" t="s">
        <v>22</v>
      </c>
      <c r="P4700" s="13" t="s">
        <v>3527</v>
      </c>
      <c r="Q4700" s="13" t="s">
        <v>3526</v>
      </c>
    </row>
    <row r="4701" spans="2:17" ht="30" hidden="1" x14ac:dyDescent="0.25">
      <c r="B4701" s="43">
        <v>2793</v>
      </c>
      <c r="C4701" s="16" t="s">
        <v>5375</v>
      </c>
      <c r="D4701" s="13" t="s">
        <v>5374</v>
      </c>
      <c r="E4701" s="55">
        <v>240</v>
      </c>
      <c r="F4701" s="13"/>
      <c r="G4701" s="14">
        <v>444</v>
      </c>
      <c r="H4701" s="14">
        <v>444</v>
      </c>
      <c r="I4701" s="13"/>
      <c r="J4701" s="13"/>
      <c r="K4701" s="13"/>
      <c r="L4701" s="13"/>
      <c r="M4701" s="45"/>
      <c r="N4701" s="13" t="s">
        <v>4473</v>
      </c>
      <c r="O4701" s="13" t="s">
        <v>22</v>
      </c>
      <c r="P4701" s="13" t="s">
        <v>3527</v>
      </c>
      <c r="Q4701" s="13" t="s">
        <v>3526</v>
      </c>
    </row>
    <row r="4702" spans="2:17" ht="30" hidden="1" x14ac:dyDescent="0.25">
      <c r="B4702" s="43">
        <v>2794</v>
      </c>
      <c r="C4702" s="16" t="s">
        <v>5376</v>
      </c>
      <c r="D4702" s="13" t="s">
        <v>5374</v>
      </c>
      <c r="E4702" s="55">
        <v>420</v>
      </c>
      <c r="F4702" s="13"/>
      <c r="G4702" s="14">
        <v>777</v>
      </c>
      <c r="H4702" s="14">
        <v>777</v>
      </c>
      <c r="I4702" s="13"/>
      <c r="J4702" s="13"/>
      <c r="K4702" s="13"/>
      <c r="L4702" s="13"/>
      <c r="M4702" s="45"/>
      <c r="N4702" s="13" t="s">
        <v>4473</v>
      </c>
      <c r="O4702" s="13" t="s">
        <v>22</v>
      </c>
      <c r="P4702" s="13" t="s">
        <v>3527</v>
      </c>
      <c r="Q4702" s="13" t="s">
        <v>3526</v>
      </c>
    </row>
    <row r="4703" spans="2:17" ht="30" hidden="1" x14ac:dyDescent="0.25">
      <c r="B4703" s="43">
        <v>2795</v>
      </c>
      <c r="C4703" s="16" t="s">
        <v>5377</v>
      </c>
      <c r="D4703" s="13" t="s">
        <v>5374</v>
      </c>
      <c r="E4703" s="55">
        <v>120</v>
      </c>
      <c r="F4703" s="13"/>
      <c r="G4703" s="14">
        <v>441.6</v>
      </c>
      <c r="H4703" s="14">
        <v>441.6</v>
      </c>
      <c r="I4703" s="13"/>
      <c r="J4703" s="13"/>
      <c r="K4703" s="13"/>
      <c r="L4703" s="13"/>
      <c r="M4703" s="45"/>
      <c r="N4703" s="13" t="s">
        <v>4473</v>
      </c>
      <c r="O4703" s="13" t="s">
        <v>22</v>
      </c>
      <c r="P4703" s="13" t="s">
        <v>3527</v>
      </c>
      <c r="Q4703" s="13" t="s">
        <v>3526</v>
      </c>
    </row>
    <row r="4704" spans="2:17" ht="30" hidden="1" x14ac:dyDescent="0.25">
      <c r="B4704" s="43">
        <v>2796</v>
      </c>
      <c r="C4704" s="16" t="s">
        <v>4431</v>
      </c>
      <c r="D4704" s="13" t="s">
        <v>5374</v>
      </c>
      <c r="E4704" s="55">
        <v>120</v>
      </c>
      <c r="F4704" s="13"/>
      <c r="G4704" s="14">
        <v>1870.8</v>
      </c>
      <c r="H4704" s="14">
        <v>1870.8</v>
      </c>
      <c r="I4704" s="13"/>
      <c r="J4704" s="13"/>
      <c r="K4704" s="13"/>
      <c r="L4704" s="13"/>
      <c r="M4704" s="45"/>
      <c r="N4704" s="13" t="s">
        <v>4473</v>
      </c>
      <c r="O4704" s="13" t="s">
        <v>22</v>
      </c>
      <c r="P4704" s="13" t="s">
        <v>3527</v>
      </c>
      <c r="Q4704" s="13" t="s">
        <v>3526</v>
      </c>
    </row>
    <row r="4705" spans="2:17" ht="30" hidden="1" x14ac:dyDescent="0.25">
      <c r="B4705" s="43">
        <v>2797</v>
      </c>
      <c r="C4705" s="16" t="s">
        <v>4434</v>
      </c>
      <c r="D4705" s="13" t="s">
        <v>5374</v>
      </c>
      <c r="E4705" s="55">
        <v>120</v>
      </c>
      <c r="F4705" s="13"/>
      <c r="G4705" s="14">
        <v>222</v>
      </c>
      <c r="H4705" s="14">
        <v>222</v>
      </c>
      <c r="I4705" s="13"/>
      <c r="J4705" s="13"/>
      <c r="K4705" s="13"/>
      <c r="L4705" s="13"/>
      <c r="M4705" s="45"/>
      <c r="N4705" s="13" t="s">
        <v>4473</v>
      </c>
      <c r="O4705" s="13" t="s">
        <v>22</v>
      </c>
      <c r="P4705" s="13" t="s">
        <v>3527</v>
      </c>
      <c r="Q4705" s="13" t="s">
        <v>3526</v>
      </c>
    </row>
    <row r="4706" spans="2:17" ht="30" hidden="1" x14ac:dyDescent="0.25">
      <c r="B4706" s="43">
        <v>2798</v>
      </c>
      <c r="C4706" s="16" t="s">
        <v>5378</v>
      </c>
      <c r="D4706" s="13" t="s">
        <v>5374</v>
      </c>
      <c r="E4706" s="55">
        <v>120</v>
      </c>
      <c r="F4706" s="13"/>
      <c r="G4706" s="14">
        <v>421.2</v>
      </c>
      <c r="H4706" s="14">
        <v>421.2</v>
      </c>
      <c r="I4706" s="13"/>
      <c r="J4706" s="13"/>
      <c r="K4706" s="13"/>
      <c r="L4706" s="13"/>
      <c r="M4706" s="45"/>
      <c r="N4706" s="13" t="s">
        <v>4473</v>
      </c>
      <c r="O4706" s="13" t="s">
        <v>22</v>
      </c>
      <c r="P4706" s="13" t="s">
        <v>3527</v>
      </c>
      <c r="Q4706" s="13" t="s">
        <v>3526</v>
      </c>
    </row>
    <row r="4707" spans="2:17" ht="30" hidden="1" x14ac:dyDescent="0.25">
      <c r="B4707" s="43">
        <v>2799</v>
      </c>
      <c r="C4707" s="16" t="s">
        <v>4435</v>
      </c>
      <c r="D4707" s="13" t="s">
        <v>5374</v>
      </c>
      <c r="E4707" s="55">
        <v>240</v>
      </c>
      <c r="F4707" s="13"/>
      <c r="G4707" s="14">
        <v>444</v>
      </c>
      <c r="H4707" s="14">
        <v>444</v>
      </c>
      <c r="I4707" s="13"/>
      <c r="J4707" s="13"/>
      <c r="K4707" s="13"/>
      <c r="L4707" s="13"/>
      <c r="M4707" s="45"/>
      <c r="N4707" s="13" t="s">
        <v>4473</v>
      </c>
      <c r="O4707" s="13" t="s">
        <v>22</v>
      </c>
      <c r="P4707" s="13" t="s">
        <v>3527</v>
      </c>
      <c r="Q4707" s="13" t="s">
        <v>3526</v>
      </c>
    </row>
    <row r="4708" spans="2:17" ht="30" hidden="1" x14ac:dyDescent="0.25">
      <c r="B4708" s="43">
        <v>2800</v>
      </c>
      <c r="C4708" s="16" t="s">
        <v>5380</v>
      </c>
      <c r="D4708" s="13" t="s">
        <v>5374</v>
      </c>
      <c r="E4708" s="55">
        <v>600</v>
      </c>
      <c r="F4708" s="13"/>
      <c r="G4708" s="14">
        <v>4716</v>
      </c>
      <c r="H4708" s="14">
        <v>4716</v>
      </c>
      <c r="I4708" s="13"/>
      <c r="J4708" s="13"/>
      <c r="K4708" s="13"/>
      <c r="L4708" s="13"/>
      <c r="M4708" s="45"/>
      <c r="N4708" s="13" t="s">
        <v>4473</v>
      </c>
      <c r="O4708" s="13" t="s">
        <v>22</v>
      </c>
      <c r="P4708" s="13" t="s">
        <v>3527</v>
      </c>
      <c r="Q4708" s="13" t="s">
        <v>3526</v>
      </c>
    </row>
    <row r="4709" spans="2:17" ht="30" hidden="1" x14ac:dyDescent="0.25">
      <c r="B4709" s="43">
        <v>2801</v>
      </c>
      <c r="C4709" s="16" t="s">
        <v>5379</v>
      </c>
      <c r="D4709" s="13" t="s">
        <v>5374</v>
      </c>
      <c r="E4709" s="55">
        <v>240</v>
      </c>
      <c r="F4709" s="13"/>
      <c r="G4709" s="14">
        <v>540</v>
      </c>
      <c r="H4709" s="14">
        <v>540</v>
      </c>
      <c r="I4709" s="13"/>
      <c r="J4709" s="13"/>
      <c r="K4709" s="13"/>
      <c r="L4709" s="13"/>
      <c r="M4709" s="45"/>
      <c r="N4709" s="13" t="s">
        <v>4473</v>
      </c>
      <c r="O4709" s="13" t="s">
        <v>22</v>
      </c>
      <c r="P4709" s="13" t="s">
        <v>3527</v>
      </c>
      <c r="Q4709" s="13" t="s">
        <v>3526</v>
      </c>
    </row>
    <row r="4710" spans="2:17" ht="30" hidden="1" x14ac:dyDescent="0.25">
      <c r="B4710" s="43">
        <v>2802</v>
      </c>
      <c r="C4710" s="16" t="s">
        <v>5381</v>
      </c>
      <c r="D4710" s="13" t="s">
        <v>5374</v>
      </c>
      <c r="E4710" s="55">
        <v>120</v>
      </c>
      <c r="F4710" s="13"/>
      <c r="G4710" s="14">
        <v>241.2</v>
      </c>
      <c r="H4710" s="14">
        <v>241.2</v>
      </c>
      <c r="I4710" s="13"/>
      <c r="J4710" s="13"/>
      <c r="K4710" s="13"/>
      <c r="L4710" s="13"/>
      <c r="M4710" s="45"/>
      <c r="N4710" s="13" t="s">
        <v>4473</v>
      </c>
      <c r="O4710" s="13" t="s">
        <v>22</v>
      </c>
      <c r="P4710" s="13" t="s">
        <v>3527</v>
      </c>
      <c r="Q4710" s="13" t="s">
        <v>3526</v>
      </c>
    </row>
    <row r="4711" spans="2:17" ht="30" hidden="1" x14ac:dyDescent="0.25">
      <c r="B4711" s="43">
        <v>2803</v>
      </c>
      <c r="C4711" s="16" t="s">
        <v>4437</v>
      </c>
      <c r="D4711" s="13" t="s">
        <v>5374</v>
      </c>
      <c r="E4711" s="55">
        <v>180</v>
      </c>
      <c r="F4711" s="13"/>
      <c r="G4711" s="14">
        <v>333</v>
      </c>
      <c r="H4711" s="14">
        <v>333</v>
      </c>
      <c r="I4711" s="13"/>
      <c r="J4711" s="13"/>
      <c r="K4711" s="13"/>
      <c r="L4711" s="13"/>
      <c r="M4711" s="45"/>
      <c r="N4711" s="13" t="s">
        <v>4473</v>
      </c>
      <c r="O4711" s="13" t="s">
        <v>22</v>
      </c>
      <c r="P4711" s="13" t="s">
        <v>3527</v>
      </c>
      <c r="Q4711" s="13" t="s">
        <v>3526</v>
      </c>
    </row>
    <row r="4712" spans="2:17" ht="30" hidden="1" x14ac:dyDescent="0.25">
      <c r="B4712" s="43">
        <v>2804</v>
      </c>
      <c r="C4712" s="16" t="s">
        <v>4438</v>
      </c>
      <c r="D4712" s="13" t="s">
        <v>5374</v>
      </c>
      <c r="E4712" s="55">
        <v>360</v>
      </c>
      <c r="F4712" s="13"/>
      <c r="G4712" s="14">
        <v>666</v>
      </c>
      <c r="H4712" s="14">
        <v>666</v>
      </c>
      <c r="I4712" s="13"/>
      <c r="J4712" s="13"/>
      <c r="K4712" s="13"/>
      <c r="L4712" s="13"/>
      <c r="M4712" s="45"/>
      <c r="N4712" s="13" t="s">
        <v>4473</v>
      </c>
      <c r="O4712" s="13" t="s">
        <v>22</v>
      </c>
      <c r="P4712" s="13" t="s">
        <v>3527</v>
      </c>
      <c r="Q4712" s="13" t="s">
        <v>3526</v>
      </c>
    </row>
    <row r="4713" spans="2:17" ht="30" hidden="1" x14ac:dyDescent="0.25">
      <c r="B4713" s="43">
        <v>2805</v>
      </c>
      <c r="C4713" s="16" t="s">
        <v>4439</v>
      </c>
      <c r="D4713" s="13" t="s">
        <v>5374</v>
      </c>
      <c r="E4713" s="55">
        <v>240</v>
      </c>
      <c r="F4713" s="13"/>
      <c r="G4713" s="14">
        <v>444</v>
      </c>
      <c r="H4713" s="14">
        <v>444</v>
      </c>
      <c r="I4713" s="13"/>
      <c r="J4713" s="13"/>
      <c r="K4713" s="13"/>
      <c r="L4713" s="13"/>
      <c r="M4713" s="45"/>
      <c r="N4713" s="13" t="s">
        <v>4473</v>
      </c>
      <c r="O4713" s="13" t="s">
        <v>22</v>
      </c>
      <c r="P4713" s="13" t="s">
        <v>3527</v>
      </c>
      <c r="Q4713" s="13" t="s">
        <v>3526</v>
      </c>
    </row>
    <row r="4714" spans="2:17" ht="30" hidden="1" x14ac:dyDescent="0.25">
      <c r="B4714" s="43">
        <v>2806</v>
      </c>
      <c r="C4714" s="16" t="s">
        <v>4444</v>
      </c>
      <c r="D4714" s="13" t="s">
        <v>5374</v>
      </c>
      <c r="E4714" s="55">
        <v>180</v>
      </c>
      <c r="F4714" s="13"/>
      <c r="G4714" s="14">
        <v>333</v>
      </c>
      <c r="H4714" s="14">
        <v>333</v>
      </c>
      <c r="I4714" s="13"/>
      <c r="J4714" s="13"/>
      <c r="K4714" s="13"/>
      <c r="L4714" s="13"/>
      <c r="M4714" s="45"/>
      <c r="N4714" s="13" t="s">
        <v>4473</v>
      </c>
      <c r="O4714" s="13" t="s">
        <v>22</v>
      </c>
      <c r="P4714" s="13" t="s">
        <v>3527</v>
      </c>
      <c r="Q4714" s="13" t="s">
        <v>3526</v>
      </c>
    </row>
    <row r="4715" spans="2:17" ht="30" hidden="1" x14ac:dyDescent="0.25">
      <c r="B4715" s="43">
        <v>2807</v>
      </c>
      <c r="C4715" s="16" t="s">
        <v>5382</v>
      </c>
      <c r="D4715" s="13" t="s">
        <v>5374</v>
      </c>
      <c r="E4715" s="55">
        <v>600</v>
      </c>
      <c r="F4715" s="13"/>
      <c r="G4715" s="14">
        <v>9990</v>
      </c>
      <c r="H4715" s="14">
        <v>9990</v>
      </c>
      <c r="I4715" s="13"/>
      <c r="J4715" s="13"/>
      <c r="K4715" s="13"/>
      <c r="L4715" s="13"/>
      <c r="M4715" s="45"/>
      <c r="N4715" s="13" t="s">
        <v>4473</v>
      </c>
      <c r="O4715" s="13" t="s">
        <v>22</v>
      </c>
      <c r="P4715" s="13" t="s">
        <v>3527</v>
      </c>
      <c r="Q4715" s="13" t="s">
        <v>3526</v>
      </c>
    </row>
    <row r="4716" spans="2:17" ht="30" hidden="1" x14ac:dyDescent="0.25">
      <c r="B4716" s="43">
        <v>2808</v>
      </c>
      <c r="C4716" s="16" t="s">
        <v>5383</v>
      </c>
      <c r="D4716" s="13" t="s">
        <v>5374</v>
      </c>
      <c r="E4716" s="55">
        <v>180</v>
      </c>
      <c r="F4716" s="13"/>
      <c r="G4716" s="14">
        <v>491.4</v>
      </c>
      <c r="H4716" s="14">
        <v>491.4</v>
      </c>
      <c r="I4716" s="13"/>
      <c r="J4716" s="13"/>
      <c r="K4716" s="13"/>
      <c r="L4716" s="13"/>
      <c r="M4716" s="45"/>
      <c r="N4716" s="13" t="s">
        <v>4473</v>
      </c>
      <c r="O4716" s="13" t="s">
        <v>22</v>
      </c>
      <c r="P4716" s="13" t="s">
        <v>3527</v>
      </c>
      <c r="Q4716" s="13" t="s">
        <v>3526</v>
      </c>
    </row>
    <row r="4717" spans="2:17" ht="30" hidden="1" x14ac:dyDescent="0.25">
      <c r="B4717" s="43">
        <v>2809</v>
      </c>
      <c r="C4717" s="16" t="s">
        <v>5384</v>
      </c>
      <c r="D4717" s="13" t="s">
        <v>5374</v>
      </c>
      <c r="E4717" s="55">
        <v>120</v>
      </c>
      <c r="F4717" s="13"/>
      <c r="G4717" s="14">
        <v>327.60000000000002</v>
      </c>
      <c r="H4717" s="14">
        <v>327.60000000000002</v>
      </c>
      <c r="I4717" s="13"/>
      <c r="J4717" s="13"/>
      <c r="K4717" s="13"/>
      <c r="L4717" s="13"/>
      <c r="M4717" s="45"/>
      <c r="N4717" s="13" t="s">
        <v>4473</v>
      </c>
      <c r="O4717" s="13" t="s">
        <v>22</v>
      </c>
      <c r="P4717" s="13" t="s">
        <v>3527</v>
      </c>
      <c r="Q4717" s="13" t="s">
        <v>3526</v>
      </c>
    </row>
    <row r="4718" spans="2:17" ht="30" hidden="1" x14ac:dyDescent="0.25">
      <c r="B4718" s="43">
        <v>2810</v>
      </c>
      <c r="C4718" s="16" t="s">
        <v>5385</v>
      </c>
      <c r="D4718" s="13" t="s">
        <v>5374</v>
      </c>
      <c r="E4718" s="55">
        <v>2400</v>
      </c>
      <c r="F4718" s="13"/>
      <c r="G4718" s="14">
        <v>6552</v>
      </c>
      <c r="H4718" s="14">
        <v>6522</v>
      </c>
      <c r="I4718" s="13"/>
      <c r="J4718" s="13"/>
      <c r="K4718" s="13"/>
      <c r="L4718" s="13"/>
      <c r="M4718" s="45"/>
      <c r="N4718" s="13" t="s">
        <v>4473</v>
      </c>
      <c r="O4718" s="13" t="s">
        <v>22</v>
      </c>
      <c r="P4718" s="13" t="s">
        <v>3527</v>
      </c>
      <c r="Q4718" s="13" t="s">
        <v>3526</v>
      </c>
    </row>
    <row r="4719" spans="2:17" ht="30" hidden="1" x14ac:dyDescent="0.25">
      <c r="B4719" s="43">
        <v>2811</v>
      </c>
      <c r="C4719" s="16" t="s">
        <v>4447</v>
      </c>
      <c r="D4719" s="13" t="s">
        <v>5374</v>
      </c>
      <c r="E4719" s="55">
        <v>10800</v>
      </c>
      <c r="F4719" s="13"/>
      <c r="G4719" s="14">
        <v>44388</v>
      </c>
      <c r="H4719" s="14">
        <v>44388</v>
      </c>
      <c r="I4719" s="13"/>
      <c r="J4719" s="13"/>
      <c r="K4719" s="13"/>
      <c r="L4719" s="13"/>
      <c r="M4719" s="45"/>
      <c r="N4719" s="13" t="s">
        <v>4473</v>
      </c>
      <c r="O4719" s="13" t="s">
        <v>22</v>
      </c>
      <c r="P4719" s="13" t="s">
        <v>3527</v>
      </c>
      <c r="Q4719" s="13" t="s">
        <v>3526</v>
      </c>
    </row>
    <row r="4720" spans="2:17" ht="30" hidden="1" x14ac:dyDescent="0.25">
      <c r="B4720" s="43">
        <v>2812</v>
      </c>
      <c r="C4720" s="16" t="s">
        <v>5386</v>
      </c>
      <c r="D4720" s="13" t="s">
        <v>5374</v>
      </c>
      <c r="E4720" s="55">
        <v>240</v>
      </c>
      <c r="F4720" s="13"/>
      <c r="G4720" s="14">
        <v>655.20000000000005</v>
      </c>
      <c r="H4720" s="14">
        <v>655.20000000000005</v>
      </c>
      <c r="I4720" s="13"/>
      <c r="J4720" s="13"/>
      <c r="K4720" s="13"/>
      <c r="L4720" s="13"/>
      <c r="M4720" s="45"/>
      <c r="N4720" s="13" t="s">
        <v>4473</v>
      </c>
      <c r="O4720" s="13" t="s">
        <v>22</v>
      </c>
      <c r="P4720" s="13" t="s">
        <v>3527</v>
      </c>
      <c r="Q4720" s="13" t="s">
        <v>3526</v>
      </c>
    </row>
    <row r="4721" spans="2:17" ht="30" hidden="1" x14ac:dyDescent="0.25">
      <c r="B4721" s="43">
        <v>2813</v>
      </c>
      <c r="C4721" s="16" t="s">
        <v>5387</v>
      </c>
      <c r="D4721" s="13" t="s">
        <v>5374</v>
      </c>
      <c r="E4721" s="55">
        <v>3600</v>
      </c>
      <c r="F4721" s="13"/>
      <c r="G4721" s="14">
        <v>33300</v>
      </c>
      <c r="H4721" s="14">
        <v>33300</v>
      </c>
      <c r="I4721" s="13"/>
      <c r="J4721" s="13"/>
      <c r="K4721" s="13"/>
      <c r="L4721" s="13"/>
      <c r="M4721" s="45"/>
      <c r="N4721" s="13" t="s">
        <v>4473</v>
      </c>
      <c r="O4721" s="13" t="s">
        <v>22</v>
      </c>
      <c r="P4721" s="13" t="s">
        <v>3527</v>
      </c>
      <c r="Q4721" s="13" t="s">
        <v>3526</v>
      </c>
    </row>
    <row r="4722" spans="2:17" ht="30" hidden="1" x14ac:dyDescent="0.25">
      <c r="B4722" s="43">
        <v>2814</v>
      </c>
      <c r="C4722" s="16" t="s">
        <v>5388</v>
      </c>
      <c r="D4722" s="13" t="s">
        <v>5374</v>
      </c>
      <c r="E4722" s="55">
        <v>1200</v>
      </c>
      <c r="F4722" s="13"/>
      <c r="G4722" s="14">
        <v>3396</v>
      </c>
      <c r="H4722" s="14">
        <v>3396</v>
      </c>
      <c r="I4722" s="13"/>
      <c r="J4722" s="13"/>
      <c r="K4722" s="13"/>
      <c r="L4722" s="13"/>
      <c r="M4722" s="45"/>
      <c r="N4722" s="13" t="s">
        <v>4473</v>
      </c>
      <c r="O4722" s="13" t="s">
        <v>22</v>
      </c>
      <c r="P4722" s="13" t="s">
        <v>3527</v>
      </c>
      <c r="Q4722" s="13" t="s">
        <v>3526</v>
      </c>
    </row>
    <row r="4723" spans="2:17" ht="30" hidden="1" x14ac:dyDescent="0.25">
      <c r="B4723" s="43">
        <v>2815</v>
      </c>
      <c r="C4723" s="16" t="s">
        <v>5389</v>
      </c>
      <c r="D4723" s="13" t="s">
        <v>5374</v>
      </c>
      <c r="E4723" s="55">
        <v>1800</v>
      </c>
      <c r="F4723" s="13"/>
      <c r="G4723" s="14">
        <v>6660</v>
      </c>
      <c r="H4723" s="14">
        <v>6660</v>
      </c>
      <c r="I4723" s="13"/>
      <c r="J4723" s="13"/>
      <c r="K4723" s="13"/>
      <c r="L4723" s="13"/>
      <c r="M4723" s="45"/>
      <c r="N4723" s="13" t="s">
        <v>4473</v>
      </c>
      <c r="O4723" s="13" t="s">
        <v>22</v>
      </c>
      <c r="P4723" s="13" t="s">
        <v>3527</v>
      </c>
      <c r="Q4723" s="13" t="s">
        <v>3526</v>
      </c>
    </row>
    <row r="4724" spans="2:17" ht="30" hidden="1" x14ac:dyDescent="0.25">
      <c r="B4724" s="43">
        <v>2816</v>
      </c>
      <c r="C4724" s="16" t="s">
        <v>5390</v>
      </c>
      <c r="D4724" s="13" t="s">
        <v>5374</v>
      </c>
      <c r="E4724" s="55">
        <v>120</v>
      </c>
      <c r="F4724" s="13"/>
      <c r="G4724" s="14">
        <v>674.4</v>
      </c>
      <c r="H4724" s="14">
        <v>674.4</v>
      </c>
      <c r="I4724" s="13"/>
      <c r="J4724" s="13"/>
      <c r="K4724" s="13"/>
      <c r="L4724" s="13"/>
      <c r="M4724" s="45"/>
      <c r="N4724" s="13" t="s">
        <v>4473</v>
      </c>
      <c r="O4724" s="13" t="s">
        <v>22</v>
      </c>
      <c r="P4724" s="13" t="s">
        <v>3527</v>
      </c>
      <c r="Q4724" s="13" t="s">
        <v>3526</v>
      </c>
    </row>
    <row r="4725" spans="2:17" ht="30" hidden="1" x14ac:dyDescent="0.25">
      <c r="B4725" s="43">
        <v>2817</v>
      </c>
      <c r="C4725" s="16" t="s">
        <v>5391</v>
      </c>
      <c r="D4725" s="13" t="s">
        <v>5374</v>
      </c>
      <c r="E4725" s="55">
        <v>360</v>
      </c>
      <c r="F4725" s="13"/>
      <c r="G4725" s="14">
        <v>2476.8000000000002</v>
      </c>
      <c r="H4725" s="14">
        <v>2476.8000000000002</v>
      </c>
      <c r="I4725" s="13"/>
      <c r="J4725" s="13"/>
      <c r="K4725" s="13"/>
      <c r="L4725" s="13"/>
      <c r="M4725" s="45"/>
      <c r="N4725" s="13" t="s">
        <v>4473</v>
      </c>
      <c r="O4725" s="13" t="s">
        <v>22</v>
      </c>
      <c r="P4725" s="13" t="s">
        <v>3527</v>
      </c>
      <c r="Q4725" s="13" t="s">
        <v>3526</v>
      </c>
    </row>
    <row r="4726" spans="2:17" ht="30" hidden="1" x14ac:dyDescent="0.25">
      <c r="B4726" s="43">
        <v>2818</v>
      </c>
      <c r="C4726" s="16" t="s">
        <v>5392</v>
      </c>
      <c r="D4726" s="13" t="s">
        <v>5374</v>
      </c>
      <c r="E4726" s="55">
        <v>7800</v>
      </c>
      <c r="F4726" s="13"/>
      <c r="G4726" s="14">
        <v>58656</v>
      </c>
      <c r="H4726" s="14">
        <v>58656</v>
      </c>
      <c r="I4726" s="13"/>
      <c r="J4726" s="13"/>
      <c r="K4726" s="13"/>
      <c r="L4726" s="13"/>
      <c r="M4726" s="45"/>
      <c r="N4726" s="13" t="s">
        <v>4473</v>
      </c>
      <c r="O4726" s="13" t="s">
        <v>22</v>
      </c>
      <c r="P4726" s="13" t="s">
        <v>3527</v>
      </c>
      <c r="Q4726" s="13" t="s">
        <v>3526</v>
      </c>
    </row>
    <row r="4727" spans="2:17" ht="30" hidden="1" x14ac:dyDescent="0.25">
      <c r="B4727" s="43">
        <v>2819</v>
      </c>
      <c r="C4727" s="16" t="s">
        <v>5393</v>
      </c>
      <c r="D4727" s="13" t="s">
        <v>5374</v>
      </c>
      <c r="E4727" s="13">
        <v>60</v>
      </c>
      <c r="F4727" s="13"/>
      <c r="G4727" s="14">
        <v>570</v>
      </c>
      <c r="H4727" s="14">
        <v>570</v>
      </c>
      <c r="I4727" s="13"/>
      <c r="J4727" s="13"/>
      <c r="K4727" s="13"/>
      <c r="L4727" s="13"/>
      <c r="M4727" s="45"/>
      <c r="N4727" s="13" t="s">
        <v>4473</v>
      </c>
      <c r="O4727" s="13" t="s">
        <v>22</v>
      </c>
      <c r="P4727" s="13" t="s">
        <v>3527</v>
      </c>
      <c r="Q4727" s="13" t="s">
        <v>3526</v>
      </c>
    </row>
    <row r="4728" spans="2:17" ht="30" hidden="1" x14ac:dyDescent="0.25">
      <c r="B4728" s="43">
        <v>2820</v>
      </c>
      <c r="C4728" s="16" t="s">
        <v>5394</v>
      </c>
      <c r="D4728" s="13" t="s">
        <v>5374</v>
      </c>
      <c r="E4728" s="13">
        <v>60</v>
      </c>
      <c r="F4728" s="13"/>
      <c r="G4728" s="14">
        <v>570</v>
      </c>
      <c r="H4728" s="14">
        <v>570</v>
      </c>
      <c r="I4728" s="13"/>
      <c r="J4728" s="13"/>
      <c r="K4728" s="13"/>
      <c r="L4728" s="13"/>
      <c r="M4728" s="45"/>
      <c r="N4728" s="13" t="s">
        <v>4473</v>
      </c>
      <c r="O4728" s="13" t="s">
        <v>22</v>
      </c>
      <c r="P4728" s="13" t="s">
        <v>3527</v>
      </c>
      <c r="Q4728" s="13" t="s">
        <v>3526</v>
      </c>
    </row>
    <row r="4729" spans="2:17" ht="30" hidden="1" x14ac:dyDescent="0.25">
      <c r="B4729" s="43">
        <v>2821</v>
      </c>
      <c r="C4729" s="16" t="s">
        <v>5395</v>
      </c>
      <c r="D4729" s="13" t="s">
        <v>5374</v>
      </c>
      <c r="E4729" s="55">
        <v>1200</v>
      </c>
      <c r="F4729" s="13"/>
      <c r="G4729" s="14">
        <v>8880</v>
      </c>
      <c r="H4729" s="14">
        <v>8880</v>
      </c>
      <c r="I4729" s="13"/>
      <c r="J4729" s="13"/>
      <c r="K4729" s="13"/>
      <c r="L4729" s="13"/>
      <c r="M4729" s="45"/>
      <c r="N4729" s="13" t="s">
        <v>4473</v>
      </c>
      <c r="O4729" s="13" t="s">
        <v>22</v>
      </c>
      <c r="P4729" s="13" t="s">
        <v>3527</v>
      </c>
      <c r="Q4729" s="13" t="s">
        <v>3526</v>
      </c>
    </row>
    <row r="4730" spans="2:17" ht="30" hidden="1" x14ac:dyDescent="0.25">
      <c r="B4730" s="43">
        <v>2822</v>
      </c>
      <c r="C4730" s="16" t="s">
        <v>5396</v>
      </c>
      <c r="D4730" s="13" t="s">
        <v>5374</v>
      </c>
      <c r="E4730" s="13">
        <v>60</v>
      </c>
      <c r="F4730" s="13"/>
      <c r="G4730" s="14">
        <v>444</v>
      </c>
      <c r="H4730" s="14">
        <v>444</v>
      </c>
      <c r="I4730" s="13"/>
      <c r="J4730" s="13"/>
      <c r="K4730" s="13"/>
      <c r="L4730" s="13"/>
      <c r="M4730" s="45"/>
      <c r="N4730" s="13" t="s">
        <v>4473</v>
      </c>
      <c r="O4730" s="13" t="s">
        <v>22</v>
      </c>
      <c r="P4730" s="13" t="s">
        <v>3527</v>
      </c>
      <c r="Q4730" s="13" t="s">
        <v>3526</v>
      </c>
    </row>
    <row r="4731" spans="2:17" ht="30" hidden="1" x14ac:dyDescent="0.25">
      <c r="B4731" s="43">
        <v>2823</v>
      </c>
      <c r="C4731" s="16" t="s">
        <v>5397</v>
      </c>
      <c r="D4731" s="13" t="s">
        <v>5374</v>
      </c>
      <c r="E4731" s="13">
        <v>60</v>
      </c>
      <c r="F4731" s="13"/>
      <c r="G4731" s="14">
        <v>466.2</v>
      </c>
      <c r="H4731" s="14">
        <v>466.2</v>
      </c>
      <c r="I4731" s="13"/>
      <c r="J4731" s="13"/>
      <c r="K4731" s="13"/>
      <c r="L4731" s="13"/>
      <c r="M4731" s="45"/>
      <c r="N4731" s="13" t="s">
        <v>4473</v>
      </c>
      <c r="O4731" s="13" t="s">
        <v>22</v>
      </c>
      <c r="P4731" s="13" t="s">
        <v>3527</v>
      </c>
      <c r="Q4731" s="13" t="s">
        <v>3526</v>
      </c>
    </row>
    <row r="4732" spans="2:17" ht="30" hidden="1" x14ac:dyDescent="0.25">
      <c r="B4732" s="43">
        <v>2824</v>
      </c>
      <c r="C4732" s="16" t="s">
        <v>5398</v>
      </c>
      <c r="D4732" s="13" t="s">
        <v>5374</v>
      </c>
      <c r="E4732" s="13">
        <v>60</v>
      </c>
      <c r="F4732" s="13"/>
      <c r="G4732" s="14">
        <v>444</v>
      </c>
      <c r="H4732" s="14">
        <v>444</v>
      </c>
      <c r="I4732" s="13"/>
      <c r="J4732" s="13"/>
      <c r="K4732" s="13"/>
      <c r="L4732" s="13"/>
      <c r="M4732" s="45"/>
      <c r="N4732" s="13" t="s">
        <v>4473</v>
      </c>
      <c r="O4732" s="13" t="s">
        <v>22</v>
      </c>
      <c r="P4732" s="13" t="s">
        <v>3527</v>
      </c>
      <c r="Q4732" s="13" t="s">
        <v>3526</v>
      </c>
    </row>
    <row r="4733" spans="2:17" ht="30" hidden="1" x14ac:dyDescent="0.25">
      <c r="B4733" s="43">
        <v>2825</v>
      </c>
      <c r="C4733" s="16" t="s">
        <v>5399</v>
      </c>
      <c r="D4733" s="13" t="s">
        <v>5374</v>
      </c>
      <c r="E4733" s="13">
        <v>60</v>
      </c>
      <c r="F4733" s="13"/>
      <c r="G4733" s="14">
        <v>354</v>
      </c>
      <c r="H4733" s="14">
        <v>354</v>
      </c>
      <c r="I4733" s="13"/>
      <c r="J4733" s="13"/>
      <c r="K4733" s="13"/>
      <c r="L4733" s="13"/>
      <c r="M4733" s="45"/>
      <c r="N4733" s="13" t="s">
        <v>4473</v>
      </c>
      <c r="O4733" s="13" t="s">
        <v>22</v>
      </c>
      <c r="P4733" s="13" t="s">
        <v>3527</v>
      </c>
      <c r="Q4733" s="13" t="s">
        <v>3526</v>
      </c>
    </row>
    <row r="4734" spans="2:17" ht="30" hidden="1" x14ac:dyDescent="0.25">
      <c r="B4734" s="43">
        <v>2826</v>
      </c>
      <c r="C4734" s="16" t="s">
        <v>5400</v>
      </c>
      <c r="D4734" s="13" t="s">
        <v>5374</v>
      </c>
      <c r="E4734" s="13">
        <v>60</v>
      </c>
      <c r="F4734" s="13"/>
      <c r="G4734" s="14">
        <v>337.2</v>
      </c>
      <c r="H4734" s="14">
        <v>337.2</v>
      </c>
      <c r="I4734" s="13"/>
      <c r="J4734" s="13"/>
      <c r="K4734" s="13"/>
      <c r="L4734" s="13"/>
      <c r="M4734" s="45"/>
      <c r="N4734" s="13" t="s">
        <v>4473</v>
      </c>
      <c r="O4734" s="13" t="s">
        <v>22</v>
      </c>
      <c r="P4734" s="13" t="s">
        <v>3527</v>
      </c>
      <c r="Q4734" s="13" t="s">
        <v>3526</v>
      </c>
    </row>
    <row r="4735" spans="2:17" ht="30" hidden="1" x14ac:dyDescent="0.25">
      <c r="B4735" s="43">
        <v>2827</v>
      </c>
      <c r="C4735" s="16" t="s">
        <v>5401</v>
      </c>
      <c r="D4735" s="13" t="s">
        <v>5374</v>
      </c>
      <c r="E4735" s="13">
        <v>60</v>
      </c>
      <c r="F4735" s="13"/>
      <c r="G4735" s="14">
        <v>918</v>
      </c>
      <c r="H4735" s="14">
        <v>918</v>
      </c>
      <c r="I4735" s="13"/>
      <c r="J4735" s="13"/>
      <c r="K4735" s="13"/>
      <c r="L4735" s="13"/>
      <c r="M4735" s="45"/>
      <c r="N4735" s="13" t="s">
        <v>4473</v>
      </c>
      <c r="O4735" s="13" t="s">
        <v>22</v>
      </c>
      <c r="P4735" s="13" t="s">
        <v>3527</v>
      </c>
      <c r="Q4735" s="13" t="s">
        <v>3526</v>
      </c>
    </row>
    <row r="4736" spans="2:17" ht="30" hidden="1" x14ac:dyDescent="0.25">
      <c r="B4736" s="43">
        <v>2828</v>
      </c>
      <c r="C4736" s="16" t="s">
        <v>5402</v>
      </c>
      <c r="D4736" s="13" t="s">
        <v>5374</v>
      </c>
      <c r="E4736" s="13">
        <v>840</v>
      </c>
      <c r="F4736" s="13"/>
      <c r="G4736" s="14">
        <v>6022.8</v>
      </c>
      <c r="H4736" s="14">
        <v>6022.8</v>
      </c>
      <c r="I4736" s="13"/>
      <c r="J4736" s="13"/>
      <c r="K4736" s="13"/>
      <c r="L4736" s="13"/>
      <c r="M4736" s="45"/>
      <c r="N4736" s="13" t="s">
        <v>4473</v>
      </c>
      <c r="O4736" s="13" t="s">
        <v>22</v>
      </c>
      <c r="P4736" s="13" t="s">
        <v>3527</v>
      </c>
      <c r="Q4736" s="13" t="s">
        <v>3526</v>
      </c>
    </row>
    <row r="4737" spans="2:17" ht="30" hidden="1" x14ac:dyDescent="0.25">
      <c r="B4737" s="43">
        <v>2829</v>
      </c>
      <c r="C4737" s="16" t="s">
        <v>5403</v>
      </c>
      <c r="D4737" s="13" t="s">
        <v>5374</v>
      </c>
      <c r="E4737" s="13">
        <v>60</v>
      </c>
      <c r="F4737" s="13"/>
      <c r="G4737" s="14">
        <v>466.2</v>
      </c>
      <c r="H4737" s="14">
        <v>466.2</v>
      </c>
      <c r="I4737" s="13"/>
      <c r="J4737" s="13"/>
      <c r="K4737" s="13"/>
      <c r="L4737" s="13"/>
      <c r="M4737" s="45"/>
      <c r="N4737" s="13" t="s">
        <v>4473</v>
      </c>
      <c r="O4737" s="13" t="s">
        <v>22</v>
      </c>
      <c r="P4737" s="13" t="s">
        <v>3527</v>
      </c>
      <c r="Q4737" s="13" t="s">
        <v>3526</v>
      </c>
    </row>
    <row r="4738" spans="2:17" ht="30" hidden="1" x14ac:dyDescent="0.25">
      <c r="B4738" s="43">
        <v>2830</v>
      </c>
      <c r="C4738" s="16" t="s">
        <v>5404</v>
      </c>
      <c r="D4738" s="13" t="s">
        <v>5374</v>
      </c>
      <c r="E4738" s="13">
        <v>60</v>
      </c>
      <c r="F4738" s="13"/>
      <c r="G4738" s="14">
        <v>390</v>
      </c>
      <c r="H4738" s="14">
        <v>390</v>
      </c>
      <c r="I4738" s="13"/>
      <c r="J4738" s="13"/>
      <c r="K4738" s="13"/>
      <c r="L4738" s="13"/>
      <c r="M4738" s="45"/>
      <c r="N4738" s="13" t="s">
        <v>4473</v>
      </c>
      <c r="O4738" s="13" t="s">
        <v>22</v>
      </c>
      <c r="P4738" s="13" t="s">
        <v>3527</v>
      </c>
      <c r="Q4738" s="13" t="s">
        <v>3526</v>
      </c>
    </row>
    <row r="4739" spans="2:17" ht="30" hidden="1" x14ac:dyDescent="0.25">
      <c r="B4739" s="43">
        <v>2831</v>
      </c>
      <c r="C4739" s="16" t="s">
        <v>5405</v>
      </c>
      <c r="D4739" s="13" t="s">
        <v>5374</v>
      </c>
      <c r="E4739" s="13">
        <v>60</v>
      </c>
      <c r="F4739" s="13"/>
      <c r="G4739" s="14">
        <v>536.4</v>
      </c>
      <c r="H4739" s="14">
        <v>536.4</v>
      </c>
      <c r="I4739" s="13"/>
      <c r="J4739" s="13"/>
      <c r="K4739" s="13"/>
      <c r="L4739" s="13"/>
      <c r="M4739" s="45"/>
      <c r="N4739" s="13" t="s">
        <v>4473</v>
      </c>
      <c r="O4739" s="13" t="s">
        <v>22</v>
      </c>
      <c r="P4739" s="13" t="s">
        <v>3527</v>
      </c>
      <c r="Q4739" s="13" t="s">
        <v>3526</v>
      </c>
    </row>
    <row r="4740" spans="2:17" ht="30" hidden="1" x14ac:dyDescent="0.25">
      <c r="B4740" s="43">
        <v>2832</v>
      </c>
      <c r="C4740" s="16" t="s">
        <v>5406</v>
      </c>
      <c r="D4740" s="13" t="s">
        <v>5374</v>
      </c>
      <c r="E4740" s="13">
        <v>60</v>
      </c>
      <c r="F4740" s="13"/>
      <c r="G4740" s="14">
        <v>406.8</v>
      </c>
      <c r="H4740" s="14">
        <v>406.8</v>
      </c>
      <c r="I4740" s="13"/>
      <c r="J4740" s="13"/>
      <c r="K4740" s="13"/>
      <c r="L4740" s="13"/>
      <c r="M4740" s="45"/>
      <c r="N4740" s="13" t="s">
        <v>4473</v>
      </c>
      <c r="O4740" s="13" t="s">
        <v>22</v>
      </c>
      <c r="P4740" s="13" t="s">
        <v>3527</v>
      </c>
      <c r="Q4740" s="13" t="s">
        <v>3526</v>
      </c>
    </row>
    <row r="4741" spans="2:17" ht="30" hidden="1" x14ac:dyDescent="0.25">
      <c r="B4741" s="43">
        <v>2833</v>
      </c>
      <c r="C4741" s="16" t="s">
        <v>5407</v>
      </c>
      <c r="D4741" s="13" t="s">
        <v>5374</v>
      </c>
      <c r="E4741" s="13">
        <v>60</v>
      </c>
      <c r="F4741" s="13"/>
      <c r="G4741" s="14">
        <v>536.4</v>
      </c>
      <c r="H4741" s="14">
        <v>536.4</v>
      </c>
      <c r="I4741" s="13"/>
      <c r="J4741" s="13"/>
      <c r="K4741" s="13"/>
      <c r="L4741" s="13"/>
      <c r="M4741" s="45"/>
      <c r="N4741" s="13" t="s">
        <v>4473</v>
      </c>
      <c r="O4741" s="13" t="s">
        <v>22</v>
      </c>
      <c r="P4741" s="13" t="s">
        <v>3527</v>
      </c>
      <c r="Q4741" s="13" t="s">
        <v>3526</v>
      </c>
    </row>
    <row r="4742" spans="2:17" ht="30" hidden="1" x14ac:dyDescent="0.25">
      <c r="B4742" s="43">
        <v>2834</v>
      </c>
      <c r="C4742" s="16" t="s">
        <v>5408</v>
      </c>
      <c r="D4742" s="13" t="s">
        <v>5374</v>
      </c>
      <c r="E4742" s="13">
        <v>12</v>
      </c>
      <c r="F4742" s="13"/>
      <c r="G4742" s="14">
        <v>1041.1199999999999</v>
      </c>
      <c r="H4742" s="14">
        <v>1041.1199999999999</v>
      </c>
      <c r="I4742" s="13"/>
      <c r="J4742" s="13"/>
      <c r="K4742" s="13"/>
      <c r="L4742" s="13"/>
      <c r="M4742" s="45"/>
      <c r="N4742" s="13" t="s">
        <v>4473</v>
      </c>
      <c r="O4742" s="13" t="s">
        <v>22</v>
      </c>
      <c r="P4742" s="13" t="s">
        <v>3527</v>
      </c>
      <c r="Q4742" s="13" t="s">
        <v>3526</v>
      </c>
    </row>
    <row r="4743" spans="2:17" ht="30" hidden="1" x14ac:dyDescent="0.25">
      <c r="B4743" s="43">
        <v>2835</v>
      </c>
      <c r="C4743" s="16" t="s">
        <v>5409</v>
      </c>
      <c r="D4743" s="13" t="s">
        <v>5374</v>
      </c>
      <c r="E4743" s="13">
        <v>24</v>
      </c>
      <c r="F4743" s="13"/>
      <c r="G4743" s="14">
        <v>2426.4</v>
      </c>
      <c r="H4743" s="14">
        <v>2426.4</v>
      </c>
      <c r="I4743" s="13"/>
      <c r="J4743" s="13"/>
      <c r="K4743" s="13"/>
      <c r="L4743" s="13"/>
      <c r="M4743" s="45"/>
      <c r="N4743" s="13" t="s">
        <v>4473</v>
      </c>
      <c r="O4743" s="13" t="s">
        <v>22</v>
      </c>
      <c r="P4743" s="13" t="s">
        <v>3527</v>
      </c>
      <c r="Q4743" s="13" t="s">
        <v>3526</v>
      </c>
    </row>
    <row r="4744" spans="2:17" ht="30" hidden="1" x14ac:dyDescent="0.25">
      <c r="B4744" s="43">
        <v>2836</v>
      </c>
      <c r="C4744" s="16" t="s">
        <v>5410</v>
      </c>
      <c r="D4744" s="13" t="s">
        <v>5374</v>
      </c>
      <c r="E4744" s="13">
        <v>24</v>
      </c>
      <c r="F4744" s="13"/>
      <c r="G4744" s="14">
        <v>2082.2399999999998</v>
      </c>
      <c r="H4744" s="14">
        <v>2082.2399999999998</v>
      </c>
      <c r="I4744" s="13"/>
      <c r="J4744" s="13"/>
      <c r="K4744" s="13"/>
      <c r="L4744" s="13"/>
      <c r="M4744" s="45"/>
      <c r="N4744" s="13" t="s">
        <v>4473</v>
      </c>
      <c r="O4744" s="13" t="s">
        <v>22</v>
      </c>
      <c r="P4744" s="13" t="s">
        <v>3527</v>
      </c>
      <c r="Q4744" s="13" t="s">
        <v>3526</v>
      </c>
    </row>
    <row r="4745" spans="2:17" ht="30" hidden="1" x14ac:dyDescent="0.25">
      <c r="B4745" s="43">
        <v>2837</v>
      </c>
      <c r="C4745" s="16" t="s">
        <v>5411</v>
      </c>
      <c r="D4745" s="13" t="s">
        <v>5374</v>
      </c>
      <c r="E4745" s="13">
        <v>24</v>
      </c>
      <c r="F4745" s="13"/>
      <c r="G4745" s="14">
        <v>2082</v>
      </c>
      <c r="H4745" s="14">
        <v>2082</v>
      </c>
      <c r="I4745" s="13"/>
      <c r="J4745" s="13"/>
      <c r="K4745" s="13"/>
      <c r="L4745" s="13"/>
      <c r="M4745" s="45"/>
      <c r="N4745" s="13" t="s">
        <v>4473</v>
      </c>
      <c r="O4745" s="13" t="s">
        <v>22</v>
      </c>
      <c r="P4745" s="13" t="s">
        <v>3527</v>
      </c>
      <c r="Q4745" s="13" t="s">
        <v>3526</v>
      </c>
    </row>
    <row r="4746" spans="2:17" ht="30" hidden="1" x14ac:dyDescent="0.25">
      <c r="B4746" s="43">
        <v>2838</v>
      </c>
      <c r="C4746" s="16" t="s">
        <v>5412</v>
      </c>
      <c r="D4746" s="13" t="s">
        <v>5374</v>
      </c>
      <c r="E4746" s="13">
        <v>12</v>
      </c>
      <c r="F4746" s="13"/>
      <c r="G4746" s="14">
        <v>1041</v>
      </c>
      <c r="H4746" s="14">
        <v>1041</v>
      </c>
      <c r="I4746" s="13"/>
      <c r="J4746" s="13"/>
      <c r="K4746" s="13"/>
      <c r="L4746" s="13"/>
      <c r="M4746" s="45"/>
      <c r="N4746" s="13" t="s">
        <v>4473</v>
      </c>
      <c r="O4746" s="13" t="s">
        <v>22</v>
      </c>
      <c r="P4746" s="13" t="s">
        <v>3527</v>
      </c>
      <c r="Q4746" s="13" t="s">
        <v>3526</v>
      </c>
    </row>
    <row r="4747" spans="2:17" ht="30" hidden="1" x14ac:dyDescent="0.25">
      <c r="B4747" s="43">
        <v>2839</v>
      </c>
      <c r="C4747" s="16" t="s">
        <v>5413</v>
      </c>
      <c r="D4747" s="13" t="s">
        <v>5374</v>
      </c>
      <c r="E4747" s="13">
        <v>12</v>
      </c>
      <c r="F4747" s="13"/>
      <c r="G4747" s="14">
        <v>1169.28</v>
      </c>
      <c r="H4747" s="14">
        <v>1169.28</v>
      </c>
      <c r="I4747" s="13"/>
      <c r="J4747" s="13"/>
      <c r="K4747" s="13"/>
      <c r="L4747" s="13"/>
      <c r="M4747" s="45"/>
      <c r="N4747" s="13" t="s">
        <v>4473</v>
      </c>
      <c r="O4747" s="13" t="s">
        <v>22</v>
      </c>
      <c r="P4747" s="13" t="s">
        <v>3527</v>
      </c>
      <c r="Q4747" s="13" t="s">
        <v>3526</v>
      </c>
    </row>
    <row r="4748" spans="2:17" ht="30" hidden="1" x14ac:dyDescent="0.25">
      <c r="B4748" s="43">
        <v>2840</v>
      </c>
      <c r="C4748" s="16" t="s">
        <v>5414</v>
      </c>
      <c r="D4748" s="13" t="s">
        <v>5374</v>
      </c>
      <c r="E4748" s="13">
        <v>240</v>
      </c>
      <c r="F4748" s="13"/>
      <c r="G4748" s="14">
        <v>23385.599999999999</v>
      </c>
      <c r="H4748" s="14">
        <v>23385.599999999999</v>
      </c>
      <c r="I4748" s="13"/>
      <c r="J4748" s="13"/>
      <c r="K4748" s="13"/>
      <c r="L4748" s="13"/>
      <c r="M4748" s="45"/>
      <c r="N4748" s="13" t="s">
        <v>4473</v>
      </c>
      <c r="O4748" s="13" t="s">
        <v>22</v>
      </c>
      <c r="P4748" s="13" t="s">
        <v>3527</v>
      </c>
      <c r="Q4748" s="13" t="s">
        <v>3526</v>
      </c>
    </row>
    <row r="4749" spans="2:17" ht="30" hidden="1" x14ac:dyDescent="0.25">
      <c r="B4749" s="43">
        <v>2841</v>
      </c>
      <c r="C4749" s="16" t="s">
        <v>5415</v>
      </c>
      <c r="D4749" s="13" t="s">
        <v>5374</v>
      </c>
      <c r="E4749" s="13">
        <v>24</v>
      </c>
      <c r="F4749" s="13"/>
      <c r="G4749" s="14">
        <v>2082.2399999999998</v>
      </c>
      <c r="H4749" s="14">
        <v>2082.2399999999998</v>
      </c>
      <c r="I4749" s="13"/>
      <c r="J4749" s="13"/>
      <c r="K4749" s="13"/>
      <c r="L4749" s="13"/>
      <c r="M4749" s="45"/>
      <c r="N4749" s="13" t="s">
        <v>4473</v>
      </c>
      <c r="O4749" s="13" t="s">
        <v>22</v>
      </c>
      <c r="P4749" s="13" t="s">
        <v>3527</v>
      </c>
      <c r="Q4749" s="13" t="s">
        <v>3526</v>
      </c>
    </row>
    <row r="4750" spans="2:17" ht="30" hidden="1" x14ac:dyDescent="0.25">
      <c r="B4750" s="43">
        <v>2842</v>
      </c>
      <c r="C4750" s="16" t="s">
        <v>5416</v>
      </c>
      <c r="D4750" s="13" t="s">
        <v>5374</v>
      </c>
      <c r="E4750" s="13">
        <v>24</v>
      </c>
      <c r="F4750" s="13"/>
      <c r="G4750" s="14">
        <v>2082</v>
      </c>
      <c r="H4750" s="14">
        <v>2082</v>
      </c>
      <c r="I4750" s="13"/>
      <c r="J4750" s="13"/>
      <c r="K4750" s="13"/>
      <c r="L4750" s="13"/>
      <c r="M4750" s="45"/>
      <c r="N4750" s="13" t="s">
        <v>4473</v>
      </c>
      <c r="O4750" s="13" t="s">
        <v>22</v>
      </c>
      <c r="P4750" s="13" t="s">
        <v>3527</v>
      </c>
      <c r="Q4750" s="13" t="s">
        <v>3526</v>
      </c>
    </row>
    <row r="4751" spans="2:17" ht="30" hidden="1" x14ac:dyDescent="0.25">
      <c r="B4751" s="43">
        <v>2843</v>
      </c>
      <c r="C4751" s="16" t="s">
        <v>5417</v>
      </c>
      <c r="D4751" s="13" t="s">
        <v>5374</v>
      </c>
      <c r="E4751" s="13">
        <v>360</v>
      </c>
      <c r="F4751" s="13"/>
      <c r="G4751" s="14">
        <v>49107.6</v>
      </c>
      <c r="H4751" s="14">
        <v>49107.6</v>
      </c>
      <c r="I4751" s="13"/>
      <c r="J4751" s="13"/>
      <c r="K4751" s="13"/>
      <c r="L4751" s="13"/>
      <c r="M4751" s="45"/>
      <c r="N4751" s="13" t="s">
        <v>4473</v>
      </c>
      <c r="O4751" s="13" t="s">
        <v>22</v>
      </c>
      <c r="P4751" s="13" t="s">
        <v>3527</v>
      </c>
      <c r="Q4751" s="13" t="s">
        <v>3526</v>
      </c>
    </row>
    <row r="4752" spans="2:17" ht="30" hidden="1" x14ac:dyDescent="0.25">
      <c r="B4752" s="43">
        <v>2844</v>
      </c>
      <c r="C4752" s="16" t="s">
        <v>5418</v>
      </c>
      <c r="D4752" s="13" t="s">
        <v>5374</v>
      </c>
      <c r="E4752" s="13">
        <v>240</v>
      </c>
      <c r="F4752" s="13"/>
      <c r="G4752" s="14">
        <v>33271.199999999997</v>
      </c>
      <c r="H4752" s="14">
        <v>33271.199999999997</v>
      </c>
      <c r="I4752" s="13"/>
      <c r="J4752" s="13"/>
      <c r="K4752" s="13"/>
      <c r="L4752" s="13"/>
      <c r="M4752" s="45"/>
      <c r="N4752" s="13" t="s">
        <v>4473</v>
      </c>
      <c r="O4752" s="13" t="s">
        <v>22</v>
      </c>
      <c r="P4752" s="13" t="s">
        <v>3527</v>
      </c>
      <c r="Q4752" s="13" t="s">
        <v>3526</v>
      </c>
    </row>
    <row r="4753" spans="2:17" ht="30" hidden="1" x14ac:dyDescent="0.25">
      <c r="B4753" s="43">
        <v>2845</v>
      </c>
      <c r="C4753" s="16" t="s">
        <v>5419</v>
      </c>
      <c r="D4753" s="13" t="s">
        <v>5374</v>
      </c>
      <c r="E4753" s="13">
        <v>24</v>
      </c>
      <c r="F4753" s="13"/>
      <c r="G4753" s="14">
        <v>2082</v>
      </c>
      <c r="H4753" s="14">
        <v>2082</v>
      </c>
      <c r="I4753" s="13"/>
      <c r="J4753" s="13"/>
      <c r="K4753" s="13"/>
      <c r="L4753" s="13"/>
      <c r="M4753" s="45"/>
      <c r="N4753" s="13" t="s">
        <v>4473</v>
      </c>
      <c r="O4753" s="13" t="s">
        <v>22</v>
      </c>
      <c r="P4753" s="13" t="s">
        <v>3527</v>
      </c>
      <c r="Q4753" s="13" t="s">
        <v>3526</v>
      </c>
    </row>
    <row r="4754" spans="2:17" ht="30" hidden="1" x14ac:dyDescent="0.25">
      <c r="B4754" s="43">
        <v>2846</v>
      </c>
      <c r="C4754" s="16" t="s">
        <v>5420</v>
      </c>
      <c r="D4754" s="13" t="s">
        <v>5374</v>
      </c>
      <c r="E4754" s="13">
        <v>240</v>
      </c>
      <c r="F4754" s="13"/>
      <c r="G4754" s="14">
        <v>33271.199999999997</v>
      </c>
      <c r="H4754" s="14">
        <v>33271.199999999997</v>
      </c>
      <c r="I4754" s="13"/>
      <c r="J4754" s="13"/>
      <c r="K4754" s="13"/>
      <c r="L4754" s="13"/>
      <c r="M4754" s="45"/>
      <c r="N4754" s="13" t="s">
        <v>4473</v>
      </c>
      <c r="O4754" s="13" t="s">
        <v>22</v>
      </c>
      <c r="P4754" s="13" t="s">
        <v>3527</v>
      </c>
      <c r="Q4754" s="13" t="s">
        <v>3526</v>
      </c>
    </row>
    <row r="4755" spans="2:17" ht="30" hidden="1" x14ac:dyDescent="0.25">
      <c r="B4755" s="43">
        <v>2847</v>
      </c>
      <c r="C4755" s="16" t="s">
        <v>5421</v>
      </c>
      <c r="D4755" s="13" t="s">
        <v>5374</v>
      </c>
      <c r="E4755" s="55">
        <v>36000</v>
      </c>
      <c r="F4755" s="13"/>
      <c r="G4755" s="14">
        <v>244800</v>
      </c>
      <c r="H4755" s="14">
        <v>244800</v>
      </c>
      <c r="I4755" s="13"/>
      <c r="J4755" s="13"/>
      <c r="K4755" s="13"/>
      <c r="L4755" s="13"/>
      <c r="M4755" s="45"/>
      <c r="N4755" s="13" t="s">
        <v>4473</v>
      </c>
      <c r="O4755" s="13" t="s">
        <v>22</v>
      </c>
      <c r="P4755" s="13" t="s">
        <v>3527</v>
      </c>
      <c r="Q4755" s="13" t="s">
        <v>3526</v>
      </c>
    </row>
    <row r="4756" spans="2:17" ht="30" hidden="1" x14ac:dyDescent="0.25">
      <c r="B4756" s="43">
        <v>2848</v>
      </c>
      <c r="C4756" s="16" t="s">
        <v>4468</v>
      </c>
      <c r="D4756" s="13" t="s">
        <v>5374</v>
      </c>
      <c r="E4756" s="55">
        <v>2040</v>
      </c>
      <c r="F4756" s="13"/>
      <c r="G4756" s="14">
        <v>20400</v>
      </c>
      <c r="H4756" s="14">
        <v>20400</v>
      </c>
      <c r="I4756" s="13"/>
      <c r="J4756" s="13"/>
      <c r="K4756" s="13"/>
      <c r="L4756" s="13"/>
      <c r="M4756" s="45"/>
      <c r="N4756" s="13" t="s">
        <v>4473</v>
      </c>
      <c r="O4756" s="13" t="s">
        <v>22</v>
      </c>
      <c r="P4756" s="13" t="s">
        <v>3527</v>
      </c>
      <c r="Q4756" s="13" t="s">
        <v>3526</v>
      </c>
    </row>
    <row r="4757" spans="2:17" ht="30" hidden="1" x14ac:dyDescent="0.25">
      <c r="B4757" s="43">
        <v>2849</v>
      </c>
      <c r="C4757" s="16" t="s">
        <v>4736</v>
      </c>
      <c r="D4757" s="13" t="s">
        <v>5374</v>
      </c>
      <c r="E4757" s="55">
        <v>12000</v>
      </c>
      <c r="F4757" s="13"/>
      <c r="G4757" s="14">
        <v>149640</v>
      </c>
      <c r="H4757" s="14">
        <v>149640</v>
      </c>
      <c r="I4757" s="13"/>
      <c r="J4757" s="13"/>
      <c r="K4757" s="13"/>
      <c r="L4757" s="13"/>
      <c r="M4757" s="45"/>
      <c r="N4757" s="13" t="s">
        <v>4473</v>
      </c>
      <c r="O4757" s="13" t="s">
        <v>22</v>
      </c>
      <c r="P4757" s="13" t="s">
        <v>3527</v>
      </c>
      <c r="Q4757" s="13" t="s">
        <v>3526</v>
      </c>
    </row>
    <row r="4758" spans="2:17" ht="30" hidden="1" x14ac:dyDescent="0.25">
      <c r="B4758" s="43">
        <v>2850</v>
      </c>
      <c r="C4758" s="16" t="s">
        <v>4737</v>
      </c>
      <c r="D4758" s="13" t="s">
        <v>5374</v>
      </c>
      <c r="E4758" s="55">
        <v>36000</v>
      </c>
      <c r="F4758" s="13"/>
      <c r="G4758" s="14">
        <v>396000</v>
      </c>
      <c r="H4758" s="14">
        <v>396000</v>
      </c>
      <c r="I4758" s="13"/>
      <c r="J4758" s="13"/>
      <c r="K4758" s="13"/>
      <c r="L4758" s="13"/>
      <c r="M4758" s="45"/>
      <c r="N4758" s="13" t="s">
        <v>4473</v>
      </c>
      <c r="O4758" s="13" t="s">
        <v>22</v>
      </c>
      <c r="P4758" s="13" t="s">
        <v>3527</v>
      </c>
      <c r="Q4758" s="13" t="s">
        <v>3526</v>
      </c>
    </row>
    <row r="4759" spans="2:17" ht="30" hidden="1" x14ac:dyDescent="0.25">
      <c r="B4759" s="43">
        <v>2851</v>
      </c>
      <c r="C4759" s="16" t="s">
        <v>5422</v>
      </c>
      <c r="D4759" s="13" t="s">
        <v>5374</v>
      </c>
      <c r="E4759" s="55">
        <v>41340</v>
      </c>
      <c r="F4759" s="13"/>
      <c r="G4759" s="14">
        <v>1952902</v>
      </c>
      <c r="H4759" s="14">
        <v>1952902</v>
      </c>
      <c r="I4759" s="13"/>
      <c r="J4759" s="13"/>
      <c r="K4759" s="13"/>
      <c r="L4759" s="13"/>
      <c r="M4759" s="45"/>
      <c r="N4759" s="13" t="s">
        <v>4473</v>
      </c>
      <c r="O4759" s="13" t="s">
        <v>22</v>
      </c>
      <c r="P4759" s="13" t="s">
        <v>3527</v>
      </c>
      <c r="Q4759" s="13" t="s">
        <v>3526</v>
      </c>
    </row>
    <row r="4760" spans="2:17" ht="30" hidden="1" x14ac:dyDescent="0.25">
      <c r="B4760" s="43">
        <v>2852</v>
      </c>
      <c r="C4760" s="16" t="s">
        <v>5423</v>
      </c>
      <c r="D4760" s="13" t="s">
        <v>5374</v>
      </c>
      <c r="E4760" s="13">
        <v>240</v>
      </c>
      <c r="F4760" s="13"/>
      <c r="G4760" s="14">
        <v>11344.8</v>
      </c>
      <c r="H4760" s="14">
        <v>11344.8</v>
      </c>
      <c r="I4760" s="13"/>
      <c r="J4760" s="13"/>
      <c r="K4760" s="13"/>
      <c r="L4760" s="13"/>
      <c r="M4760" s="45"/>
      <c r="N4760" s="13" t="s">
        <v>4473</v>
      </c>
      <c r="O4760" s="13" t="s">
        <v>22</v>
      </c>
      <c r="P4760" s="13" t="s">
        <v>3527</v>
      </c>
      <c r="Q4760" s="13" t="s">
        <v>3526</v>
      </c>
    </row>
    <row r="4761" spans="2:17" ht="30" hidden="1" x14ac:dyDescent="0.25">
      <c r="B4761" s="43">
        <v>2853</v>
      </c>
      <c r="C4761" s="16" t="s">
        <v>5424</v>
      </c>
      <c r="D4761" s="13" t="s">
        <v>5374</v>
      </c>
      <c r="E4761" s="55">
        <v>3060</v>
      </c>
      <c r="F4761" s="13"/>
      <c r="G4761" s="14">
        <v>88545.600000000006</v>
      </c>
      <c r="H4761" s="14">
        <v>88545.600000000006</v>
      </c>
      <c r="I4761" s="13"/>
      <c r="J4761" s="13"/>
      <c r="K4761" s="13"/>
      <c r="L4761" s="13"/>
      <c r="M4761" s="45"/>
      <c r="N4761" s="13" t="s">
        <v>4473</v>
      </c>
      <c r="O4761" s="13" t="s">
        <v>22</v>
      </c>
      <c r="P4761" s="13" t="s">
        <v>3527</v>
      </c>
      <c r="Q4761" s="13" t="s">
        <v>3526</v>
      </c>
    </row>
    <row r="4762" spans="2:17" ht="30" hidden="1" x14ac:dyDescent="0.25">
      <c r="B4762" s="43">
        <v>2854</v>
      </c>
      <c r="C4762" s="16" t="s">
        <v>5425</v>
      </c>
      <c r="D4762" s="13" t="s">
        <v>5374</v>
      </c>
      <c r="E4762" s="13">
        <v>12</v>
      </c>
      <c r="F4762" s="13"/>
      <c r="G4762" s="14">
        <v>10390.92</v>
      </c>
      <c r="H4762" s="14">
        <v>10390.92</v>
      </c>
      <c r="I4762" s="13"/>
      <c r="J4762" s="13"/>
      <c r="K4762" s="13"/>
      <c r="L4762" s="13"/>
      <c r="M4762" s="45"/>
      <c r="N4762" s="13" t="s">
        <v>4473</v>
      </c>
      <c r="O4762" s="13" t="s">
        <v>22</v>
      </c>
      <c r="P4762" s="13" t="s">
        <v>3527</v>
      </c>
      <c r="Q4762" s="13" t="s">
        <v>3526</v>
      </c>
    </row>
    <row r="4763" spans="2:17" ht="30" hidden="1" x14ac:dyDescent="0.25">
      <c r="B4763" s="43">
        <v>2855</v>
      </c>
      <c r="C4763" s="16" t="s">
        <v>5426</v>
      </c>
      <c r="D4763" s="13" t="s">
        <v>5374</v>
      </c>
      <c r="E4763" s="13">
        <v>12</v>
      </c>
      <c r="F4763" s="13"/>
      <c r="G4763" s="14">
        <v>1664.88</v>
      </c>
      <c r="H4763" s="14">
        <v>1664.88</v>
      </c>
      <c r="I4763" s="13"/>
      <c r="J4763" s="13"/>
      <c r="K4763" s="13"/>
      <c r="L4763" s="13"/>
      <c r="M4763" s="45"/>
      <c r="N4763" s="13" t="s">
        <v>4473</v>
      </c>
      <c r="O4763" s="13" t="s">
        <v>22</v>
      </c>
      <c r="P4763" s="13" t="s">
        <v>3527</v>
      </c>
      <c r="Q4763" s="13" t="s">
        <v>3526</v>
      </c>
    </row>
    <row r="4764" spans="2:17" ht="30" hidden="1" x14ac:dyDescent="0.25">
      <c r="B4764" s="43">
        <v>2856</v>
      </c>
      <c r="C4764" s="16" t="s">
        <v>5427</v>
      </c>
      <c r="D4764" s="13" t="s">
        <v>5374</v>
      </c>
      <c r="E4764" s="55">
        <v>2256</v>
      </c>
      <c r="F4764" s="13"/>
      <c r="G4764" s="14">
        <v>732974.4</v>
      </c>
      <c r="H4764" s="14">
        <v>732974.4</v>
      </c>
      <c r="I4764" s="13"/>
      <c r="J4764" s="13"/>
      <c r="K4764" s="13"/>
      <c r="L4764" s="13"/>
      <c r="M4764" s="45"/>
      <c r="N4764" s="13" t="s">
        <v>4473</v>
      </c>
      <c r="O4764" s="13" t="s">
        <v>22</v>
      </c>
      <c r="P4764" s="13" t="s">
        <v>3527</v>
      </c>
      <c r="Q4764" s="13" t="s">
        <v>3526</v>
      </c>
    </row>
    <row r="4765" spans="2:17" ht="30" hidden="1" x14ac:dyDescent="0.25">
      <c r="B4765" s="43">
        <v>2857</v>
      </c>
      <c r="C4765" s="16" t="s">
        <v>5428</v>
      </c>
      <c r="D4765" s="13" t="s">
        <v>5374</v>
      </c>
      <c r="E4765" s="13">
        <v>12</v>
      </c>
      <c r="F4765" s="13"/>
      <c r="G4765" s="14">
        <v>2093.4</v>
      </c>
      <c r="H4765" s="14">
        <v>2093.4</v>
      </c>
      <c r="I4765" s="13"/>
      <c r="J4765" s="13"/>
      <c r="K4765" s="13"/>
      <c r="L4765" s="13"/>
      <c r="M4765" s="45"/>
      <c r="N4765" s="13" t="s">
        <v>4473</v>
      </c>
      <c r="O4765" s="13" t="s">
        <v>22</v>
      </c>
      <c r="P4765" s="13" t="s">
        <v>3527</v>
      </c>
      <c r="Q4765" s="13" t="s">
        <v>3526</v>
      </c>
    </row>
    <row r="4766" spans="2:17" ht="30" hidden="1" x14ac:dyDescent="0.25">
      <c r="B4766" s="43">
        <v>2858</v>
      </c>
      <c r="C4766" s="16" t="s">
        <v>5429</v>
      </c>
      <c r="D4766" s="13" t="s">
        <v>5374</v>
      </c>
      <c r="E4766" s="13">
        <v>12</v>
      </c>
      <c r="F4766" s="13"/>
      <c r="G4766" s="14">
        <v>2276.04</v>
      </c>
      <c r="H4766" s="14">
        <v>2276.04</v>
      </c>
      <c r="I4766" s="13"/>
      <c r="J4766" s="13"/>
      <c r="K4766" s="13"/>
      <c r="L4766" s="13"/>
      <c r="M4766" s="45"/>
      <c r="N4766" s="13" t="s">
        <v>4473</v>
      </c>
      <c r="O4766" s="13" t="s">
        <v>22</v>
      </c>
      <c r="P4766" s="13" t="s">
        <v>3527</v>
      </c>
      <c r="Q4766" s="13" t="s">
        <v>3526</v>
      </c>
    </row>
    <row r="4767" spans="2:17" ht="30" hidden="1" x14ac:dyDescent="0.25">
      <c r="B4767" s="43">
        <v>2859</v>
      </c>
      <c r="C4767" s="16" t="s">
        <v>5430</v>
      </c>
      <c r="D4767" s="13" t="s">
        <v>5374</v>
      </c>
      <c r="E4767" s="13">
        <v>360</v>
      </c>
      <c r="F4767" s="13"/>
      <c r="G4767" s="14">
        <v>93157.2</v>
      </c>
      <c r="H4767" s="14">
        <v>93157.2</v>
      </c>
      <c r="I4767" s="13"/>
      <c r="J4767" s="13"/>
      <c r="K4767" s="13"/>
      <c r="L4767" s="13"/>
      <c r="M4767" s="45"/>
      <c r="N4767" s="13" t="s">
        <v>4473</v>
      </c>
      <c r="O4767" s="13" t="s">
        <v>22</v>
      </c>
      <c r="P4767" s="13" t="s">
        <v>3527</v>
      </c>
      <c r="Q4767" s="13" t="s">
        <v>3526</v>
      </c>
    </row>
    <row r="4768" spans="2:17" ht="30" hidden="1" x14ac:dyDescent="0.25">
      <c r="B4768" s="43">
        <v>2860</v>
      </c>
      <c r="C4768" s="16" t="s">
        <v>5431</v>
      </c>
      <c r="D4768" s="13" t="s">
        <v>5374</v>
      </c>
      <c r="E4768" s="13">
        <v>12</v>
      </c>
      <c r="F4768" s="13"/>
      <c r="G4768" s="14">
        <v>2093.04</v>
      </c>
      <c r="H4768" s="14">
        <v>2093.04</v>
      </c>
      <c r="I4768" s="13"/>
      <c r="J4768" s="13"/>
      <c r="K4768" s="13"/>
      <c r="L4768" s="13"/>
      <c r="M4768" s="45"/>
      <c r="N4768" s="13" t="s">
        <v>4473</v>
      </c>
      <c r="O4768" s="13" t="s">
        <v>22</v>
      </c>
      <c r="P4768" s="13" t="s">
        <v>3527</v>
      </c>
      <c r="Q4768" s="13" t="s">
        <v>3526</v>
      </c>
    </row>
    <row r="4769" spans="2:17" ht="30" hidden="1" x14ac:dyDescent="0.25">
      <c r="B4769" s="43">
        <v>2861</v>
      </c>
      <c r="C4769" s="16" t="s">
        <v>5432</v>
      </c>
      <c r="D4769" s="13" t="s">
        <v>5374</v>
      </c>
      <c r="E4769" s="13">
        <v>24</v>
      </c>
      <c r="F4769" s="13"/>
      <c r="G4769" s="14">
        <v>15673.2</v>
      </c>
      <c r="H4769" s="14">
        <v>15673.2</v>
      </c>
      <c r="I4769" s="13"/>
      <c r="J4769" s="13"/>
      <c r="K4769" s="13"/>
      <c r="L4769" s="13"/>
      <c r="M4769" s="45"/>
      <c r="N4769" s="13" t="s">
        <v>4473</v>
      </c>
      <c r="O4769" s="13" t="s">
        <v>22</v>
      </c>
      <c r="P4769" s="13" t="s">
        <v>3527</v>
      </c>
      <c r="Q4769" s="13" t="s">
        <v>3526</v>
      </c>
    </row>
    <row r="4770" spans="2:17" ht="30" hidden="1" x14ac:dyDescent="0.25">
      <c r="B4770" s="43">
        <v>2862</v>
      </c>
      <c r="C4770" s="16" t="s">
        <v>5433</v>
      </c>
      <c r="D4770" s="13" t="s">
        <v>5374</v>
      </c>
      <c r="E4770" s="13">
        <v>12</v>
      </c>
      <c r="F4770" s="13"/>
      <c r="G4770" s="14">
        <v>5583.72</v>
      </c>
      <c r="H4770" s="14">
        <v>5583.72</v>
      </c>
      <c r="I4770" s="13"/>
      <c r="J4770" s="13"/>
      <c r="K4770" s="13"/>
      <c r="L4770" s="13"/>
      <c r="M4770" s="45"/>
      <c r="N4770" s="13" t="s">
        <v>4473</v>
      </c>
      <c r="O4770" s="13" t="s">
        <v>22</v>
      </c>
      <c r="P4770" s="13" t="s">
        <v>3527</v>
      </c>
      <c r="Q4770" s="13" t="s">
        <v>3526</v>
      </c>
    </row>
    <row r="4771" spans="2:17" ht="30" hidden="1" x14ac:dyDescent="0.25">
      <c r="B4771" s="43">
        <v>2863</v>
      </c>
      <c r="C4771" s="16" t="s">
        <v>5434</v>
      </c>
      <c r="D4771" s="13" t="s">
        <v>5374</v>
      </c>
      <c r="E4771" s="13">
        <v>12</v>
      </c>
      <c r="F4771" s="13"/>
      <c r="G4771" s="14">
        <v>3162.72</v>
      </c>
      <c r="H4771" s="14">
        <v>3162.72</v>
      </c>
      <c r="I4771" s="13"/>
      <c r="J4771" s="13"/>
      <c r="K4771" s="13"/>
      <c r="L4771" s="13"/>
      <c r="M4771" s="45"/>
      <c r="N4771" s="13" t="s">
        <v>4473</v>
      </c>
      <c r="O4771" s="13" t="s">
        <v>22</v>
      </c>
      <c r="P4771" s="13" t="s">
        <v>3527</v>
      </c>
      <c r="Q4771" s="13" t="s">
        <v>3526</v>
      </c>
    </row>
    <row r="4772" spans="2:17" ht="30" hidden="1" x14ac:dyDescent="0.25">
      <c r="B4772" s="43">
        <v>2864</v>
      </c>
      <c r="C4772" s="16" t="s">
        <v>5435</v>
      </c>
      <c r="D4772" s="13" t="s">
        <v>5374</v>
      </c>
      <c r="E4772" s="13">
        <v>96</v>
      </c>
      <c r="F4772" s="13"/>
      <c r="G4772" s="14">
        <v>15167.04</v>
      </c>
      <c r="H4772" s="14">
        <v>15167.04</v>
      </c>
      <c r="I4772" s="13"/>
      <c r="J4772" s="13"/>
      <c r="K4772" s="13"/>
      <c r="L4772" s="13"/>
      <c r="M4772" s="45"/>
      <c r="N4772" s="13" t="s">
        <v>4473</v>
      </c>
      <c r="O4772" s="13" t="s">
        <v>22</v>
      </c>
      <c r="P4772" s="13" t="s">
        <v>3527</v>
      </c>
      <c r="Q4772" s="13" t="s">
        <v>3526</v>
      </c>
    </row>
    <row r="4773" spans="2:17" ht="30" hidden="1" x14ac:dyDescent="0.25">
      <c r="B4773" s="43">
        <v>2865</v>
      </c>
      <c r="C4773" s="16" t="s">
        <v>5436</v>
      </c>
      <c r="D4773" s="13" t="s">
        <v>5374</v>
      </c>
      <c r="E4773" s="13">
        <v>24</v>
      </c>
      <c r="F4773" s="13"/>
      <c r="G4773" s="14">
        <v>9921.84</v>
      </c>
      <c r="H4773" s="14">
        <v>9921.84</v>
      </c>
      <c r="I4773" s="13"/>
      <c r="J4773" s="13"/>
      <c r="K4773" s="13"/>
      <c r="L4773" s="13"/>
      <c r="M4773" s="45"/>
      <c r="N4773" s="13" t="s">
        <v>4473</v>
      </c>
      <c r="O4773" s="13" t="s">
        <v>22</v>
      </c>
      <c r="P4773" s="13" t="s">
        <v>3527</v>
      </c>
      <c r="Q4773" s="13" t="s">
        <v>3526</v>
      </c>
    </row>
    <row r="4774" spans="2:17" ht="30" hidden="1" x14ac:dyDescent="0.25">
      <c r="B4774" s="43">
        <v>2866</v>
      </c>
      <c r="C4774" s="16" t="s">
        <v>5437</v>
      </c>
      <c r="D4774" s="13" t="s">
        <v>5374</v>
      </c>
      <c r="E4774" s="13">
        <v>24</v>
      </c>
      <c r="F4774" s="13"/>
      <c r="G4774" s="14">
        <v>5960.4</v>
      </c>
      <c r="H4774" s="14">
        <v>5960.4</v>
      </c>
      <c r="I4774" s="13"/>
      <c r="J4774" s="13"/>
      <c r="K4774" s="13"/>
      <c r="L4774" s="13"/>
      <c r="M4774" s="45"/>
      <c r="N4774" s="13" t="s">
        <v>4473</v>
      </c>
      <c r="O4774" s="13" t="s">
        <v>22</v>
      </c>
      <c r="P4774" s="13" t="s">
        <v>3527</v>
      </c>
      <c r="Q4774" s="13" t="s">
        <v>3526</v>
      </c>
    </row>
    <row r="4775" spans="2:17" ht="30" hidden="1" x14ac:dyDescent="0.25">
      <c r="B4775" s="43">
        <v>2867</v>
      </c>
      <c r="C4775" s="16" t="s">
        <v>5438</v>
      </c>
      <c r="D4775" s="13" t="s">
        <v>5374</v>
      </c>
      <c r="E4775" s="13">
        <v>24</v>
      </c>
      <c r="F4775" s="13"/>
      <c r="G4775" s="14">
        <v>5612.4</v>
      </c>
      <c r="H4775" s="14">
        <v>5612.4</v>
      </c>
      <c r="I4775" s="13"/>
      <c r="J4775" s="13"/>
      <c r="K4775" s="13"/>
      <c r="L4775" s="13"/>
      <c r="M4775" s="45"/>
      <c r="N4775" s="13" t="s">
        <v>4473</v>
      </c>
      <c r="O4775" s="13" t="s">
        <v>22</v>
      </c>
      <c r="P4775" s="13" t="s">
        <v>3527</v>
      </c>
      <c r="Q4775" s="13" t="s">
        <v>3526</v>
      </c>
    </row>
    <row r="4776" spans="2:17" ht="30" hidden="1" x14ac:dyDescent="0.25">
      <c r="B4776" s="43">
        <v>2868</v>
      </c>
      <c r="C4776" s="16" t="s">
        <v>5439</v>
      </c>
      <c r="D4776" s="13" t="s">
        <v>5374</v>
      </c>
      <c r="E4776" s="13">
        <v>12</v>
      </c>
      <c r="F4776" s="13"/>
      <c r="G4776" s="14">
        <v>2468.2800000000002</v>
      </c>
      <c r="H4776" s="14">
        <v>2462.2800000000002</v>
      </c>
      <c r="I4776" s="13"/>
      <c r="J4776" s="13"/>
      <c r="K4776" s="13"/>
      <c r="L4776" s="13"/>
      <c r="M4776" s="45"/>
      <c r="N4776" s="13" t="s">
        <v>4473</v>
      </c>
      <c r="O4776" s="13" t="s">
        <v>22</v>
      </c>
      <c r="P4776" s="13" t="s">
        <v>3527</v>
      </c>
      <c r="Q4776" s="13" t="s">
        <v>3526</v>
      </c>
    </row>
    <row r="4777" spans="2:17" ht="30" hidden="1" x14ac:dyDescent="0.25">
      <c r="B4777" s="43">
        <v>2869</v>
      </c>
      <c r="C4777" s="16" t="s">
        <v>5440</v>
      </c>
      <c r="D4777" s="13" t="s">
        <v>5374</v>
      </c>
      <c r="E4777" s="13">
        <v>12</v>
      </c>
      <c r="F4777" s="13"/>
      <c r="G4777" s="14">
        <v>3186.12</v>
      </c>
      <c r="H4777" s="14">
        <v>3186.12</v>
      </c>
      <c r="I4777" s="13"/>
      <c r="J4777" s="13"/>
      <c r="K4777" s="13"/>
      <c r="L4777" s="13"/>
      <c r="M4777" s="45"/>
      <c r="N4777" s="13" t="s">
        <v>4473</v>
      </c>
      <c r="O4777" s="13" t="s">
        <v>22</v>
      </c>
      <c r="P4777" s="13" t="s">
        <v>3527</v>
      </c>
      <c r="Q4777" s="13" t="s">
        <v>3526</v>
      </c>
    </row>
    <row r="4778" spans="2:17" ht="30" hidden="1" x14ac:dyDescent="0.25">
      <c r="B4778" s="43">
        <v>2870</v>
      </c>
      <c r="C4778" s="16" t="s">
        <v>5441</v>
      </c>
      <c r="D4778" s="13" t="s">
        <v>5374</v>
      </c>
      <c r="E4778" s="13">
        <v>60</v>
      </c>
      <c r="F4778" s="13"/>
      <c r="G4778" s="14">
        <v>28806.799999999999</v>
      </c>
      <c r="H4778" s="14">
        <v>28806.799999999999</v>
      </c>
      <c r="I4778" s="13"/>
      <c r="J4778" s="13"/>
      <c r="K4778" s="13"/>
      <c r="L4778" s="13"/>
      <c r="M4778" s="45"/>
      <c r="N4778" s="13" t="s">
        <v>4473</v>
      </c>
      <c r="O4778" s="13" t="s">
        <v>22</v>
      </c>
      <c r="P4778" s="13" t="s">
        <v>3527</v>
      </c>
      <c r="Q4778" s="13" t="s">
        <v>3526</v>
      </c>
    </row>
    <row r="4779" spans="2:17" ht="30" hidden="1" x14ac:dyDescent="0.25">
      <c r="B4779" s="43">
        <v>2871</v>
      </c>
      <c r="C4779" s="16" t="s">
        <v>5442</v>
      </c>
      <c r="D4779" s="13" t="s">
        <v>5374</v>
      </c>
      <c r="E4779" s="13">
        <v>24</v>
      </c>
      <c r="F4779" s="13"/>
      <c r="G4779" s="14">
        <v>8659.2000000000007</v>
      </c>
      <c r="H4779" s="14">
        <v>8659.2000000000007</v>
      </c>
      <c r="I4779" s="13"/>
      <c r="J4779" s="13"/>
      <c r="K4779" s="13"/>
      <c r="L4779" s="13"/>
      <c r="M4779" s="45"/>
      <c r="N4779" s="13" t="s">
        <v>4473</v>
      </c>
      <c r="O4779" s="13" t="s">
        <v>22</v>
      </c>
      <c r="P4779" s="13" t="s">
        <v>3527</v>
      </c>
      <c r="Q4779" s="13" t="s">
        <v>3526</v>
      </c>
    </row>
    <row r="4780" spans="2:17" ht="30" hidden="1" x14ac:dyDescent="0.25">
      <c r="B4780" s="43">
        <v>2872</v>
      </c>
      <c r="C4780" s="16" t="s">
        <v>5443</v>
      </c>
      <c r="D4780" s="13" t="s">
        <v>5374</v>
      </c>
      <c r="E4780" s="13">
        <v>12</v>
      </c>
      <c r="F4780" s="13"/>
      <c r="G4780" s="14">
        <v>1679.04</v>
      </c>
      <c r="H4780" s="14">
        <v>1679.04</v>
      </c>
      <c r="I4780" s="13"/>
      <c r="J4780" s="13"/>
      <c r="K4780" s="13"/>
      <c r="L4780" s="13"/>
      <c r="M4780" s="45"/>
      <c r="N4780" s="13" t="s">
        <v>4473</v>
      </c>
      <c r="O4780" s="13" t="s">
        <v>22</v>
      </c>
      <c r="P4780" s="13" t="s">
        <v>3527</v>
      </c>
      <c r="Q4780" s="13" t="s">
        <v>3526</v>
      </c>
    </row>
    <row r="4781" spans="2:17" ht="30" hidden="1" x14ac:dyDescent="0.25">
      <c r="B4781" s="43">
        <v>2873</v>
      </c>
      <c r="C4781" s="16" t="s">
        <v>5444</v>
      </c>
      <c r="D4781" s="13" t="s">
        <v>5374</v>
      </c>
      <c r="E4781" s="13">
        <v>60</v>
      </c>
      <c r="F4781" s="13"/>
      <c r="G4781" s="14">
        <v>16222.8</v>
      </c>
      <c r="H4781" s="14">
        <v>16222.8</v>
      </c>
      <c r="I4781" s="13"/>
      <c r="J4781" s="13"/>
      <c r="K4781" s="13"/>
      <c r="L4781" s="13"/>
      <c r="M4781" s="45"/>
      <c r="N4781" s="13" t="s">
        <v>4473</v>
      </c>
      <c r="O4781" s="13" t="s">
        <v>22</v>
      </c>
      <c r="P4781" s="13" t="s">
        <v>3527</v>
      </c>
      <c r="Q4781" s="13" t="s">
        <v>3526</v>
      </c>
    </row>
    <row r="4782" spans="2:17" ht="30" hidden="1" x14ac:dyDescent="0.25">
      <c r="B4782" s="43">
        <v>2874</v>
      </c>
      <c r="C4782" s="16" t="s">
        <v>5445</v>
      </c>
      <c r="D4782" s="13" t="s">
        <v>5374</v>
      </c>
      <c r="E4782" s="13">
        <v>144</v>
      </c>
      <c r="F4782" s="13"/>
      <c r="G4782" s="14">
        <v>32387.040000000001</v>
      </c>
      <c r="H4782" s="14">
        <v>32387.040000000001</v>
      </c>
      <c r="I4782" s="13"/>
      <c r="J4782" s="13"/>
      <c r="K4782" s="13"/>
      <c r="L4782" s="13"/>
      <c r="M4782" s="45"/>
      <c r="N4782" s="13" t="s">
        <v>4473</v>
      </c>
      <c r="O4782" s="13" t="s">
        <v>22</v>
      </c>
      <c r="P4782" s="13" t="s">
        <v>3527</v>
      </c>
      <c r="Q4782" s="13" t="s">
        <v>3526</v>
      </c>
    </row>
    <row r="4783" spans="2:17" ht="30" hidden="1" x14ac:dyDescent="0.25">
      <c r="B4783" s="43">
        <v>2875</v>
      </c>
      <c r="C4783" s="16" t="s">
        <v>5446</v>
      </c>
      <c r="D4783" s="13" t="s">
        <v>5374</v>
      </c>
      <c r="E4783" s="13">
        <v>60</v>
      </c>
      <c r="F4783" s="13"/>
      <c r="G4783" s="14">
        <v>17557.2</v>
      </c>
      <c r="H4783" s="14">
        <v>17557.2</v>
      </c>
      <c r="I4783" s="13"/>
      <c r="J4783" s="13"/>
      <c r="K4783" s="13"/>
      <c r="L4783" s="13"/>
      <c r="M4783" s="45"/>
      <c r="N4783" s="13" t="s">
        <v>4473</v>
      </c>
      <c r="O4783" s="13" t="s">
        <v>22</v>
      </c>
      <c r="P4783" s="13" t="s">
        <v>3527</v>
      </c>
      <c r="Q4783" s="13" t="s">
        <v>3526</v>
      </c>
    </row>
    <row r="4784" spans="2:17" ht="30" hidden="1" x14ac:dyDescent="0.25">
      <c r="B4784" s="43">
        <v>2876</v>
      </c>
      <c r="C4784" s="16" t="s">
        <v>5447</v>
      </c>
      <c r="D4784" s="13" t="s">
        <v>5374</v>
      </c>
      <c r="E4784" s="13">
        <v>252</v>
      </c>
      <c r="F4784" s="13"/>
      <c r="G4784" s="14">
        <v>73740.240000000005</v>
      </c>
      <c r="H4784" s="14">
        <v>73740.240000000005</v>
      </c>
      <c r="I4784" s="13"/>
      <c r="J4784" s="13"/>
      <c r="K4784" s="13"/>
      <c r="L4784" s="13"/>
      <c r="M4784" s="45"/>
      <c r="N4784" s="13" t="s">
        <v>4473</v>
      </c>
      <c r="O4784" s="13" t="s">
        <v>22</v>
      </c>
      <c r="P4784" s="13" t="s">
        <v>3527</v>
      </c>
      <c r="Q4784" s="13" t="s">
        <v>3526</v>
      </c>
    </row>
    <row r="4785" spans="2:17" ht="30" hidden="1" x14ac:dyDescent="0.25">
      <c r="B4785" s="43">
        <v>2877</v>
      </c>
      <c r="C4785" s="16" t="s">
        <v>5448</v>
      </c>
      <c r="D4785" s="13" t="s">
        <v>5374</v>
      </c>
      <c r="E4785" s="13">
        <v>12</v>
      </c>
      <c r="F4785" s="13"/>
      <c r="G4785" s="14">
        <v>2288.4</v>
      </c>
      <c r="H4785" s="14">
        <v>2288.4</v>
      </c>
      <c r="I4785" s="13"/>
      <c r="J4785" s="13"/>
      <c r="K4785" s="13"/>
      <c r="L4785" s="13"/>
      <c r="M4785" s="45"/>
      <c r="N4785" s="13" t="s">
        <v>4473</v>
      </c>
      <c r="O4785" s="13" t="s">
        <v>22</v>
      </c>
      <c r="P4785" s="13" t="s">
        <v>3527</v>
      </c>
      <c r="Q4785" s="13" t="s">
        <v>3526</v>
      </c>
    </row>
    <row r="4786" spans="2:17" ht="30" hidden="1" x14ac:dyDescent="0.25">
      <c r="B4786" s="43">
        <v>2878</v>
      </c>
      <c r="C4786" s="16" t="s">
        <v>5449</v>
      </c>
      <c r="D4786" s="13" t="s">
        <v>5374</v>
      </c>
      <c r="E4786" s="55">
        <v>2760</v>
      </c>
      <c r="F4786" s="13"/>
      <c r="G4786" s="14">
        <v>1322564</v>
      </c>
      <c r="H4786" s="14">
        <v>1322564</v>
      </c>
      <c r="I4786" s="13"/>
      <c r="J4786" s="13"/>
      <c r="K4786" s="13"/>
      <c r="L4786" s="13"/>
      <c r="M4786" s="45"/>
      <c r="N4786" s="13" t="s">
        <v>4473</v>
      </c>
      <c r="O4786" s="13" t="s">
        <v>22</v>
      </c>
      <c r="P4786" s="13" t="s">
        <v>3527</v>
      </c>
      <c r="Q4786" s="13" t="s">
        <v>3526</v>
      </c>
    </row>
    <row r="4787" spans="2:17" ht="30" hidden="1" x14ac:dyDescent="0.25">
      <c r="B4787" s="43">
        <v>2879</v>
      </c>
      <c r="C4787" s="16" t="s">
        <v>5450</v>
      </c>
      <c r="D4787" s="13" t="s">
        <v>5374</v>
      </c>
      <c r="E4787" s="13">
        <v>204</v>
      </c>
      <c r="F4787" s="13"/>
      <c r="G4787" s="14">
        <v>36122.28</v>
      </c>
      <c r="H4787" s="14">
        <v>36122.28</v>
      </c>
      <c r="I4787" s="13"/>
      <c r="J4787" s="13"/>
      <c r="K4787" s="13"/>
      <c r="L4787" s="13"/>
      <c r="M4787" s="45"/>
      <c r="N4787" s="13" t="s">
        <v>4473</v>
      </c>
      <c r="O4787" s="13" t="s">
        <v>22</v>
      </c>
      <c r="P4787" s="13" t="s">
        <v>3527</v>
      </c>
      <c r="Q4787" s="13" t="s">
        <v>3526</v>
      </c>
    </row>
    <row r="4788" spans="2:17" ht="30" hidden="1" x14ac:dyDescent="0.25">
      <c r="B4788" s="43">
        <v>2880</v>
      </c>
      <c r="C4788" s="16" t="s">
        <v>5451</v>
      </c>
      <c r="D4788" s="13" t="s">
        <v>5374</v>
      </c>
      <c r="E4788" s="13">
        <v>216</v>
      </c>
      <c r="F4788" s="13"/>
      <c r="G4788" s="14">
        <v>40420.080000000002</v>
      </c>
      <c r="H4788" s="14">
        <v>40420.080000000002</v>
      </c>
      <c r="I4788" s="13"/>
      <c r="J4788" s="13"/>
      <c r="K4788" s="13"/>
      <c r="L4788" s="13"/>
      <c r="M4788" s="45"/>
      <c r="N4788" s="13" t="s">
        <v>4473</v>
      </c>
      <c r="O4788" s="13" t="s">
        <v>22</v>
      </c>
      <c r="P4788" s="13" t="s">
        <v>3527</v>
      </c>
      <c r="Q4788" s="13" t="s">
        <v>3526</v>
      </c>
    </row>
    <row r="4789" spans="2:17" ht="30" hidden="1" x14ac:dyDescent="0.25">
      <c r="B4789" s="43">
        <v>2881</v>
      </c>
      <c r="C4789" s="16" t="s">
        <v>5452</v>
      </c>
      <c r="D4789" s="13" t="s">
        <v>5374</v>
      </c>
      <c r="E4789" s="55">
        <v>2364</v>
      </c>
      <c r="F4789" s="13"/>
      <c r="G4789" s="14">
        <v>1376841</v>
      </c>
      <c r="H4789" s="14">
        <v>1376841</v>
      </c>
      <c r="I4789" s="13"/>
      <c r="J4789" s="13"/>
      <c r="K4789" s="13"/>
      <c r="L4789" s="13"/>
      <c r="M4789" s="45"/>
      <c r="N4789" s="13" t="s">
        <v>4473</v>
      </c>
      <c r="O4789" s="13" t="s">
        <v>22</v>
      </c>
      <c r="P4789" s="13" t="s">
        <v>3527</v>
      </c>
      <c r="Q4789" s="13" t="s">
        <v>3526</v>
      </c>
    </row>
    <row r="4790" spans="2:17" ht="30" hidden="1" x14ac:dyDescent="0.25">
      <c r="B4790" s="43">
        <v>2882</v>
      </c>
      <c r="C4790" s="16" t="s">
        <v>5453</v>
      </c>
      <c r="D4790" s="13" t="s">
        <v>5374</v>
      </c>
      <c r="E4790" s="13">
        <v>60</v>
      </c>
      <c r="F4790" s="13"/>
      <c r="G4790" s="14">
        <v>19892.400000000001</v>
      </c>
      <c r="H4790" s="14">
        <v>19892.400000000001</v>
      </c>
      <c r="I4790" s="13"/>
      <c r="J4790" s="13"/>
      <c r="K4790" s="13"/>
      <c r="L4790" s="13"/>
      <c r="M4790" s="45"/>
      <c r="N4790" s="13" t="s">
        <v>4473</v>
      </c>
      <c r="O4790" s="13" t="s">
        <v>22</v>
      </c>
      <c r="P4790" s="13" t="s">
        <v>3527</v>
      </c>
      <c r="Q4790" s="13" t="s">
        <v>3526</v>
      </c>
    </row>
    <row r="4791" spans="2:17" ht="30" hidden="1" x14ac:dyDescent="0.25">
      <c r="B4791" s="43">
        <v>2883</v>
      </c>
      <c r="C4791" s="16" t="s">
        <v>5454</v>
      </c>
      <c r="D4791" s="13" t="s">
        <v>5374</v>
      </c>
      <c r="E4791" s="13">
        <v>120</v>
      </c>
      <c r="F4791" s="13"/>
      <c r="G4791" s="14">
        <v>26241.599999999999</v>
      </c>
      <c r="H4791" s="14">
        <v>26241.599999999999</v>
      </c>
      <c r="I4791" s="13"/>
      <c r="J4791" s="13"/>
      <c r="K4791" s="13"/>
      <c r="L4791" s="13"/>
      <c r="M4791" s="45"/>
      <c r="N4791" s="13" t="s">
        <v>4473</v>
      </c>
      <c r="O4791" s="13" t="s">
        <v>22</v>
      </c>
      <c r="P4791" s="13" t="s">
        <v>3527</v>
      </c>
      <c r="Q4791" s="13" t="s">
        <v>3526</v>
      </c>
    </row>
    <row r="4792" spans="2:17" ht="30" hidden="1" x14ac:dyDescent="0.25">
      <c r="B4792" s="43">
        <v>2884</v>
      </c>
      <c r="C4792" s="16" t="s">
        <v>5455</v>
      </c>
      <c r="D4792" s="13" t="s">
        <v>5374</v>
      </c>
      <c r="E4792" s="13">
        <v>12</v>
      </c>
      <c r="F4792" s="13"/>
      <c r="G4792" s="14">
        <v>2454</v>
      </c>
      <c r="H4792" s="14">
        <v>2454</v>
      </c>
      <c r="I4792" s="13"/>
      <c r="J4792" s="13"/>
      <c r="K4792" s="13"/>
      <c r="L4792" s="13"/>
      <c r="M4792" s="45"/>
      <c r="N4792" s="13" t="s">
        <v>4473</v>
      </c>
      <c r="O4792" s="13" t="s">
        <v>22</v>
      </c>
      <c r="P4792" s="13" t="s">
        <v>3527</v>
      </c>
      <c r="Q4792" s="13" t="s">
        <v>3526</v>
      </c>
    </row>
    <row r="4793" spans="2:17" ht="30" hidden="1" x14ac:dyDescent="0.25">
      <c r="B4793" s="43">
        <v>2885</v>
      </c>
      <c r="C4793" s="16" t="s">
        <v>5456</v>
      </c>
      <c r="D4793" s="13" t="s">
        <v>5374</v>
      </c>
      <c r="E4793" s="13">
        <v>12</v>
      </c>
      <c r="F4793" s="13"/>
      <c r="G4793" s="14">
        <v>2043.24</v>
      </c>
      <c r="H4793" s="14">
        <v>2043.24</v>
      </c>
      <c r="I4793" s="13"/>
      <c r="J4793" s="13"/>
      <c r="K4793" s="13"/>
      <c r="L4793" s="13"/>
      <c r="M4793" s="45"/>
      <c r="N4793" s="13" t="s">
        <v>4473</v>
      </c>
      <c r="O4793" s="13" t="s">
        <v>22</v>
      </c>
      <c r="P4793" s="13" t="s">
        <v>3527</v>
      </c>
      <c r="Q4793" s="13" t="s">
        <v>3526</v>
      </c>
    </row>
    <row r="4794" spans="2:17" ht="30" hidden="1" x14ac:dyDescent="0.25">
      <c r="B4794" s="43">
        <v>2886</v>
      </c>
      <c r="C4794" s="16" t="s">
        <v>4469</v>
      </c>
      <c r="D4794" s="13" t="s">
        <v>5374</v>
      </c>
      <c r="E4794" s="55">
        <v>60000</v>
      </c>
      <c r="F4794" s="13"/>
      <c r="G4794" s="14">
        <v>37800</v>
      </c>
      <c r="H4794" s="14">
        <v>37800</v>
      </c>
      <c r="I4794" s="13"/>
      <c r="J4794" s="13"/>
      <c r="K4794" s="13"/>
      <c r="L4794" s="13"/>
      <c r="M4794" s="45"/>
      <c r="N4794" s="13" t="s">
        <v>4473</v>
      </c>
      <c r="O4794" s="13" t="s">
        <v>22</v>
      </c>
      <c r="P4794" s="13" t="s">
        <v>3527</v>
      </c>
      <c r="Q4794" s="13" t="s">
        <v>3526</v>
      </c>
    </row>
    <row r="4795" spans="2:17" ht="45" hidden="1" x14ac:dyDescent="0.25">
      <c r="B4795" s="43">
        <v>3092</v>
      </c>
      <c r="C4795" s="16" t="s">
        <v>5349</v>
      </c>
      <c r="D4795" s="13" t="s">
        <v>5347</v>
      </c>
      <c r="E4795" s="13">
        <v>10</v>
      </c>
      <c r="F4795" s="13" t="s">
        <v>18</v>
      </c>
      <c r="G4795" s="14">
        <v>0</v>
      </c>
      <c r="H4795" s="14">
        <v>0</v>
      </c>
      <c r="I4795" s="13"/>
      <c r="J4795" s="13"/>
      <c r="K4795" s="13" t="s">
        <v>28</v>
      </c>
      <c r="L4795" s="13" t="s">
        <v>19</v>
      </c>
      <c r="M4795" s="45"/>
      <c r="N4795" s="13" t="s">
        <v>197</v>
      </c>
      <c r="O4795" s="13" t="s">
        <v>3582</v>
      </c>
      <c r="P4795" s="13" t="s">
        <v>331</v>
      </c>
      <c r="Q4795" s="13" t="s">
        <v>3578</v>
      </c>
    </row>
    <row r="4796" spans="2:17" ht="45" hidden="1" x14ac:dyDescent="0.25">
      <c r="B4796" s="43">
        <v>3093</v>
      </c>
      <c r="C4796" s="16" t="s">
        <v>5352</v>
      </c>
      <c r="D4796" s="13" t="s">
        <v>5347</v>
      </c>
      <c r="E4796" s="13">
        <v>10</v>
      </c>
      <c r="F4796" s="13" t="s">
        <v>18</v>
      </c>
      <c r="G4796" s="14">
        <v>0</v>
      </c>
      <c r="H4796" s="14">
        <v>0</v>
      </c>
      <c r="I4796" s="13" t="s">
        <v>19</v>
      </c>
      <c r="J4796" s="13"/>
      <c r="K4796" s="13" t="s">
        <v>28</v>
      </c>
      <c r="L4796" s="13" t="s">
        <v>19</v>
      </c>
      <c r="M4796" s="45"/>
      <c r="N4796" s="13" t="s">
        <v>5353</v>
      </c>
      <c r="O4796" s="13" t="s">
        <v>3582</v>
      </c>
      <c r="P4796" s="13" t="s">
        <v>331</v>
      </c>
      <c r="Q4796" s="13" t="s">
        <v>3578</v>
      </c>
    </row>
    <row r="4797" spans="2:17" ht="45" hidden="1" x14ac:dyDescent="0.25">
      <c r="B4797" s="43">
        <v>3094</v>
      </c>
      <c r="C4797" s="16" t="s">
        <v>5354</v>
      </c>
      <c r="D4797" s="13" t="s">
        <v>5347</v>
      </c>
      <c r="E4797" s="13">
        <v>200</v>
      </c>
      <c r="F4797" s="13" t="s">
        <v>18</v>
      </c>
      <c r="G4797" s="14">
        <v>0</v>
      </c>
      <c r="H4797" s="14">
        <v>0</v>
      </c>
      <c r="I4797" s="13" t="s">
        <v>19</v>
      </c>
      <c r="J4797" s="13"/>
      <c r="K4797" s="13" t="s">
        <v>28</v>
      </c>
      <c r="L4797" s="13" t="s">
        <v>19</v>
      </c>
      <c r="M4797" s="45"/>
      <c r="N4797" s="13" t="s">
        <v>5353</v>
      </c>
      <c r="O4797" s="13" t="s">
        <v>3582</v>
      </c>
      <c r="P4797" s="13" t="s">
        <v>331</v>
      </c>
      <c r="Q4797" s="13" t="s">
        <v>3578</v>
      </c>
    </row>
    <row r="4798" spans="2:17" ht="45" hidden="1" x14ac:dyDescent="0.25">
      <c r="B4798" s="43">
        <v>3095</v>
      </c>
      <c r="C4798" s="16" t="s">
        <v>5553</v>
      </c>
      <c r="D4798" s="13" t="s">
        <v>5347</v>
      </c>
      <c r="E4798" s="13">
        <v>200</v>
      </c>
      <c r="F4798" s="13" t="s">
        <v>18</v>
      </c>
      <c r="G4798" s="14">
        <v>0</v>
      </c>
      <c r="H4798" s="14">
        <v>0</v>
      </c>
      <c r="I4798" s="13" t="s">
        <v>19</v>
      </c>
      <c r="J4798" s="13"/>
      <c r="K4798" s="13" t="s">
        <v>28</v>
      </c>
      <c r="L4798" s="13" t="s">
        <v>19</v>
      </c>
      <c r="M4798" s="45"/>
      <c r="N4798" s="13" t="s">
        <v>5353</v>
      </c>
      <c r="O4798" s="13" t="s">
        <v>3582</v>
      </c>
      <c r="P4798" s="13" t="s">
        <v>331</v>
      </c>
      <c r="Q4798" s="13" t="s">
        <v>3578</v>
      </c>
    </row>
    <row r="4799" spans="2:17" ht="45" hidden="1" x14ac:dyDescent="0.25">
      <c r="B4799" s="43">
        <v>3096</v>
      </c>
      <c r="C4799" s="16" t="s">
        <v>5355</v>
      </c>
      <c r="D4799" s="13" t="s">
        <v>5347</v>
      </c>
      <c r="E4799" s="13">
        <v>1000</v>
      </c>
      <c r="F4799" s="13" t="s">
        <v>18</v>
      </c>
      <c r="G4799" s="14">
        <v>0</v>
      </c>
      <c r="H4799" s="14">
        <v>0</v>
      </c>
      <c r="I4799" s="13" t="s">
        <v>19</v>
      </c>
      <c r="J4799" s="13"/>
      <c r="K4799" s="13" t="s">
        <v>28</v>
      </c>
      <c r="L4799" s="13" t="s">
        <v>19</v>
      </c>
      <c r="M4799" s="45"/>
      <c r="N4799" s="13" t="s">
        <v>5353</v>
      </c>
      <c r="O4799" s="13" t="s">
        <v>3582</v>
      </c>
      <c r="P4799" s="13" t="s">
        <v>331</v>
      </c>
      <c r="Q4799" s="13" t="s">
        <v>3578</v>
      </c>
    </row>
    <row r="4800" spans="2:17" ht="45" hidden="1" x14ac:dyDescent="0.25">
      <c r="B4800" s="43">
        <v>3097</v>
      </c>
      <c r="C4800" s="16" t="s">
        <v>5356</v>
      </c>
      <c r="D4800" s="13" t="s">
        <v>5347</v>
      </c>
      <c r="E4800" s="13">
        <v>10</v>
      </c>
      <c r="F4800" s="13" t="s">
        <v>18</v>
      </c>
      <c r="G4800" s="14">
        <v>0</v>
      </c>
      <c r="H4800" s="14">
        <v>0</v>
      </c>
      <c r="I4800" s="13" t="s">
        <v>19</v>
      </c>
      <c r="J4800" s="13"/>
      <c r="K4800" s="13" t="s">
        <v>28</v>
      </c>
      <c r="L4800" s="13" t="s">
        <v>19</v>
      </c>
      <c r="M4800" s="45"/>
      <c r="N4800" s="13" t="s">
        <v>5353</v>
      </c>
      <c r="O4800" s="13" t="s">
        <v>3582</v>
      </c>
      <c r="P4800" s="13" t="s">
        <v>331</v>
      </c>
      <c r="Q4800" s="13" t="s">
        <v>3578</v>
      </c>
    </row>
    <row r="4801" spans="2:17" ht="45" hidden="1" x14ac:dyDescent="0.25">
      <c r="B4801" s="43">
        <v>3098</v>
      </c>
      <c r="C4801" s="16" t="s">
        <v>5357</v>
      </c>
      <c r="D4801" s="13" t="s">
        <v>5347</v>
      </c>
      <c r="E4801" s="13">
        <v>15</v>
      </c>
      <c r="F4801" s="13" t="s">
        <v>18</v>
      </c>
      <c r="G4801" s="14">
        <v>0</v>
      </c>
      <c r="H4801" s="14">
        <v>0</v>
      </c>
      <c r="I4801" s="13" t="s">
        <v>19</v>
      </c>
      <c r="J4801" s="13"/>
      <c r="K4801" s="13" t="s">
        <v>28</v>
      </c>
      <c r="L4801" s="13" t="s">
        <v>19</v>
      </c>
      <c r="M4801" s="45"/>
      <c r="N4801" s="13" t="s">
        <v>5353</v>
      </c>
      <c r="O4801" s="13" t="s">
        <v>3582</v>
      </c>
      <c r="P4801" s="13" t="s">
        <v>331</v>
      </c>
      <c r="Q4801" s="13" t="s">
        <v>3578</v>
      </c>
    </row>
    <row r="4802" spans="2:17" ht="45" hidden="1" x14ac:dyDescent="0.25">
      <c r="B4802" s="43">
        <v>3099</v>
      </c>
      <c r="C4802" s="16" t="s">
        <v>5358</v>
      </c>
      <c r="D4802" s="13" t="s">
        <v>5347</v>
      </c>
      <c r="E4802" s="13">
        <v>10</v>
      </c>
      <c r="F4802" s="13" t="s">
        <v>18</v>
      </c>
      <c r="G4802" s="14">
        <v>0</v>
      </c>
      <c r="H4802" s="14">
        <v>0</v>
      </c>
      <c r="I4802" s="13" t="s">
        <v>19</v>
      </c>
      <c r="J4802" s="13"/>
      <c r="K4802" s="13" t="s">
        <v>28</v>
      </c>
      <c r="L4802" s="13" t="s">
        <v>19</v>
      </c>
      <c r="M4802" s="45"/>
      <c r="N4802" s="13" t="s">
        <v>5353</v>
      </c>
      <c r="O4802" s="13" t="s">
        <v>3582</v>
      </c>
      <c r="P4802" s="13" t="s">
        <v>331</v>
      </c>
      <c r="Q4802" s="13" t="s">
        <v>3578</v>
      </c>
    </row>
    <row r="4803" spans="2:17" ht="45" hidden="1" x14ac:dyDescent="0.25">
      <c r="B4803" s="43">
        <v>4000</v>
      </c>
      <c r="C4803" s="16" t="s">
        <v>5359</v>
      </c>
      <c r="D4803" s="13" t="s">
        <v>5347</v>
      </c>
      <c r="E4803" s="13">
        <v>15</v>
      </c>
      <c r="F4803" s="13" t="s">
        <v>18</v>
      </c>
      <c r="G4803" s="14">
        <v>0</v>
      </c>
      <c r="H4803" s="14">
        <v>0</v>
      </c>
      <c r="I4803" s="13" t="s">
        <v>19</v>
      </c>
      <c r="J4803" s="13"/>
      <c r="K4803" s="13" t="s">
        <v>28</v>
      </c>
      <c r="L4803" s="13" t="s">
        <v>19</v>
      </c>
      <c r="M4803" s="45"/>
      <c r="N4803" s="13" t="s">
        <v>5353</v>
      </c>
      <c r="O4803" s="13" t="s">
        <v>3582</v>
      </c>
      <c r="P4803" s="13" t="s">
        <v>331</v>
      </c>
      <c r="Q4803" s="13" t="s">
        <v>3578</v>
      </c>
    </row>
    <row r="4804" spans="2:17" ht="45" hidden="1" x14ac:dyDescent="0.25">
      <c r="B4804" s="43">
        <v>4001</v>
      </c>
      <c r="C4804" s="16" t="s">
        <v>5360</v>
      </c>
      <c r="D4804" s="13" t="s">
        <v>5347</v>
      </c>
      <c r="E4804" s="13">
        <v>1</v>
      </c>
      <c r="F4804" s="13" t="s">
        <v>18</v>
      </c>
      <c r="G4804" s="14">
        <v>0</v>
      </c>
      <c r="H4804" s="14">
        <v>0</v>
      </c>
      <c r="I4804" s="13" t="s">
        <v>19</v>
      </c>
      <c r="J4804" s="13"/>
      <c r="K4804" s="13" t="s">
        <v>28</v>
      </c>
      <c r="L4804" s="13" t="s">
        <v>19</v>
      </c>
      <c r="M4804" s="45"/>
      <c r="N4804" s="13" t="s">
        <v>5353</v>
      </c>
      <c r="O4804" s="13" t="s">
        <v>3582</v>
      </c>
      <c r="P4804" s="13" t="s">
        <v>331</v>
      </c>
      <c r="Q4804" s="13" t="s">
        <v>3578</v>
      </c>
    </row>
    <row r="4805" spans="2:17" hidden="1" x14ac:dyDescent="0.25">
      <c r="B4805" s="43"/>
      <c r="C4805" s="16"/>
      <c r="D4805" s="13"/>
      <c r="E4805" s="13"/>
      <c r="F4805" s="13"/>
      <c r="G4805" s="14">
        <v>0</v>
      </c>
      <c r="H4805" s="14">
        <v>0</v>
      </c>
      <c r="I4805" s="13"/>
      <c r="J4805" s="13"/>
      <c r="K4805" s="13"/>
      <c r="L4805" s="13"/>
      <c r="M4805" s="45"/>
      <c r="N4805" s="13"/>
      <c r="O4805" s="13"/>
      <c r="P4805" s="13"/>
      <c r="Q4805" s="13"/>
    </row>
    <row r="4806" spans="2:17" ht="45" hidden="1" x14ac:dyDescent="0.25">
      <c r="B4806" s="43">
        <v>4002</v>
      </c>
      <c r="C4806" s="16" t="s">
        <v>5362</v>
      </c>
      <c r="D4806" s="13" t="s">
        <v>5347</v>
      </c>
      <c r="E4806" s="13">
        <v>10</v>
      </c>
      <c r="F4806" s="13" t="s">
        <v>18</v>
      </c>
      <c r="G4806" s="14">
        <v>0</v>
      </c>
      <c r="H4806" s="14">
        <v>0</v>
      </c>
      <c r="I4806" s="13" t="s">
        <v>19</v>
      </c>
      <c r="J4806" s="13"/>
      <c r="K4806" s="13" t="s">
        <v>28</v>
      </c>
      <c r="L4806" s="13" t="s">
        <v>19</v>
      </c>
      <c r="M4806" s="45"/>
      <c r="N4806" s="13" t="s">
        <v>5353</v>
      </c>
      <c r="O4806" s="13" t="s">
        <v>3582</v>
      </c>
      <c r="P4806" s="13" t="s">
        <v>331</v>
      </c>
      <c r="Q4806" s="13" t="s">
        <v>3578</v>
      </c>
    </row>
    <row r="4807" spans="2:17" ht="45" hidden="1" x14ac:dyDescent="0.25">
      <c r="B4807" s="43">
        <v>4003</v>
      </c>
      <c r="C4807" s="16" t="s">
        <v>5364</v>
      </c>
      <c r="D4807" s="13" t="s">
        <v>5347</v>
      </c>
      <c r="E4807" s="13">
        <v>10</v>
      </c>
      <c r="F4807" s="13" t="s">
        <v>18</v>
      </c>
      <c r="G4807" s="14">
        <v>0</v>
      </c>
      <c r="H4807" s="14">
        <v>0</v>
      </c>
      <c r="I4807" s="13" t="s">
        <v>19</v>
      </c>
      <c r="J4807" s="13"/>
      <c r="K4807" s="13" t="s">
        <v>28</v>
      </c>
      <c r="L4807" s="13" t="s">
        <v>19</v>
      </c>
      <c r="M4807" s="45"/>
      <c r="N4807" s="13" t="s">
        <v>5353</v>
      </c>
      <c r="O4807" s="13" t="s">
        <v>3582</v>
      </c>
      <c r="P4807" s="13" t="s">
        <v>331</v>
      </c>
      <c r="Q4807" s="13" t="s">
        <v>3578</v>
      </c>
    </row>
    <row r="4808" spans="2:17" ht="45" hidden="1" x14ac:dyDescent="0.25">
      <c r="B4808" s="43">
        <v>4004</v>
      </c>
      <c r="C4808" s="16" t="s">
        <v>5365</v>
      </c>
      <c r="D4808" s="13" t="s">
        <v>5347</v>
      </c>
      <c r="E4808" s="13">
        <v>100</v>
      </c>
      <c r="F4808" s="13" t="s">
        <v>18</v>
      </c>
      <c r="G4808" s="14">
        <v>0</v>
      </c>
      <c r="H4808" s="14">
        <v>0</v>
      </c>
      <c r="I4808" s="13" t="s">
        <v>19</v>
      </c>
      <c r="J4808" s="13"/>
      <c r="K4808" s="13" t="s">
        <v>28</v>
      </c>
      <c r="L4808" s="13" t="s">
        <v>19</v>
      </c>
      <c r="M4808" s="45"/>
      <c r="N4808" s="13" t="s">
        <v>5353</v>
      </c>
      <c r="O4808" s="13" t="s">
        <v>3582</v>
      </c>
      <c r="P4808" s="13" t="s">
        <v>331</v>
      </c>
      <c r="Q4808" s="13" t="s">
        <v>3578</v>
      </c>
    </row>
    <row r="4809" spans="2:17" ht="45" hidden="1" x14ac:dyDescent="0.25">
      <c r="B4809" s="43">
        <v>4005</v>
      </c>
      <c r="C4809" s="16" t="s">
        <v>5370</v>
      </c>
      <c r="D4809" s="13" t="s">
        <v>5347</v>
      </c>
      <c r="E4809" s="13">
        <v>50</v>
      </c>
      <c r="F4809" s="13" t="s">
        <v>18</v>
      </c>
      <c r="G4809" s="14">
        <v>0</v>
      </c>
      <c r="H4809" s="14">
        <v>0</v>
      </c>
      <c r="I4809" s="13" t="s">
        <v>19</v>
      </c>
      <c r="J4809" s="13"/>
      <c r="K4809" s="13" t="s">
        <v>28</v>
      </c>
      <c r="L4809" s="13" t="s">
        <v>19</v>
      </c>
      <c r="M4809" s="45"/>
      <c r="N4809" s="13" t="s">
        <v>5353</v>
      </c>
      <c r="O4809" s="13" t="s">
        <v>3582</v>
      </c>
      <c r="P4809" s="13" t="s">
        <v>331</v>
      </c>
      <c r="Q4809" s="13" t="s">
        <v>3578</v>
      </c>
    </row>
    <row r="4810" spans="2:17" ht="45" hidden="1" x14ac:dyDescent="0.25">
      <c r="B4810" s="43">
        <v>4006</v>
      </c>
      <c r="C4810" s="16" t="s">
        <v>5371</v>
      </c>
      <c r="D4810" s="13" t="s">
        <v>5347</v>
      </c>
      <c r="E4810" s="13">
        <v>40</v>
      </c>
      <c r="F4810" s="13" t="s">
        <v>18</v>
      </c>
      <c r="G4810" s="14">
        <v>0</v>
      </c>
      <c r="H4810" s="14">
        <v>0</v>
      </c>
      <c r="I4810" s="13" t="s">
        <v>19</v>
      </c>
      <c r="J4810" s="13"/>
      <c r="K4810" s="13" t="s">
        <v>28</v>
      </c>
      <c r="L4810" s="13" t="s">
        <v>19</v>
      </c>
      <c r="M4810" s="45"/>
      <c r="N4810" s="13" t="s">
        <v>5353</v>
      </c>
      <c r="O4810" s="13" t="s">
        <v>3582</v>
      </c>
      <c r="P4810" s="13" t="s">
        <v>331</v>
      </c>
      <c r="Q4810" s="13" t="s">
        <v>3578</v>
      </c>
    </row>
    <row r="4811" spans="2:17" ht="45" hidden="1" x14ac:dyDescent="0.25">
      <c r="B4811" s="43">
        <v>4007</v>
      </c>
      <c r="C4811" s="16" t="s">
        <v>5372</v>
      </c>
      <c r="D4811" s="13" t="s">
        <v>5347</v>
      </c>
      <c r="E4811" s="13">
        <v>20</v>
      </c>
      <c r="F4811" s="13" t="s">
        <v>18</v>
      </c>
      <c r="G4811" s="14">
        <v>0</v>
      </c>
      <c r="H4811" s="14">
        <v>0</v>
      </c>
      <c r="I4811" s="13" t="s">
        <v>19</v>
      </c>
      <c r="J4811" s="13"/>
      <c r="K4811" s="13" t="s">
        <v>28</v>
      </c>
      <c r="L4811" s="13" t="s">
        <v>19</v>
      </c>
      <c r="M4811" s="45"/>
      <c r="N4811" s="13" t="s">
        <v>5353</v>
      </c>
      <c r="O4811" s="13" t="s">
        <v>3582</v>
      </c>
      <c r="P4811" s="13" t="s">
        <v>331</v>
      </c>
      <c r="Q4811" s="13" t="s">
        <v>3578</v>
      </c>
    </row>
    <row r="4812" spans="2:17" hidden="1" x14ac:dyDescent="0.25">
      <c r="B4812" s="43"/>
      <c r="C4812" s="16"/>
      <c r="D4812" s="13"/>
      <c r="E4812" s="13"/>
      <c r="F4812" s="13"/>
      <c r="G4812" s="14"/>
      <c r="H4812" s="14"/>
      <c r="I4812" s="13"/>
      <c r="J4812" s="13"/>
      <c r="K4812" s="13"/>
      <c r="L4812" s="13"/>
      <c r="M4812" s="45"/>
      <c r="N4812" s="13"/>
      <c r="O4812" s="13"/>
      <c r="P4812" s="13"/>
      <c r="Q4812" s="13"/>
    </row>
    <row r="4813" spans="2:17" hidden="1" x14ac:dyDescent="0.25">
      <c r="B4813" s="43"/>
      <c r="C4813" s="16"/>
      <c r="D4813" s="13"/>
      <c r="E4813" s="13"/>
      <c r="F4813" s="13"/>
      <c r="G4813" s="14"/>
      <c r="H4813" s="14"/>
      <c r="I4813" s="13"/>
      <c r="J4813" s="13"/>
      <c r="K4813" s="13"/>
      <c r="L4813" s="13"/>
      <c r="M4813" s="45"/>
      <c r="N4813" s="13"/>
      <c r="O4813" s="13"/>
      <c r="P4813" s="13"/>
      <c r="Q4813" s="13"/>
    </row>
    <row r="4814" spans="2:17" hidden="1" x14ac:dyDescent="0.25">
      <c r="B4814" s="43"/>
      <c r="C4814" s="16"/>
      <c r="D4814" s="13"/>
      <c r="E4814" s="13"/>
      <c r="F4814" s="13"/>
      <c r="G4814" s="14"/>
      <c r="H4814" s="14"/>
      <c r="I4814" s="13"/>
      <c r="J4814" s="13"/>
      <c r="K4814" s="13"/>
      <c r="L4814" s="13"/>
      <c r="M4814" s="45"/>
      <c r="N4814" s="13"/>
      <c r="O4814" s="13"/>
      <c r="P4814" s="13"/>
      <c r="Q4814" s="13"/>
    </row>
    <row r="4815" spans="2:17" hidden="1" x14ac:dyDescent="0.25">
      <c r="B4815" s="43"/>
      <c r="C4815" s="16"/>
      <c r="D4815" s="13"/>
      <c r="E4815" s="13"/>
      <c r="F4815" s="13"/>
      <c r="G4815" s="14"/>
      <c r="H4815" s="14"/>
      <c r="I4815" s="13"/>
      <c r="J4815" s="13"/>
      <c r="K4815" s="13"/>
      <c r="L4815" s="13"/>
      <c r="M4815" s="45"/>
      <c r="N4815" s="13"/>
      <c r="O4815" s="13"/>
      <c r="P4815" s="13"/>
      <c r="Q4815" s="13"/>
    </row>
    <row r="4816" spans="2:17" hidden="1" x14ac:dyDescent="0.25">
      <c r="B4816" s="43"/>
      <c r="C4816" s="16"/>
      <c r="D4816" s="13"/>
      <c r="E4816" s="13"/>
      <c r="F4816" s="13"/>
      <c r="G4816" s="14"/>
      <c r="H4816" s="14"/>
      <c r="I4816" s="13"/>
      <c r="J4816" s="13"/>
      <c r="K4816" s="13"/>
      <c r="L4816" s="13"/>
      <c r="M4816" s="45"/>
      <c r="N4816" s="13"/>
      <c r="O4816" s="13"/>
      <c r="P4816" s="13"/>
      <c r="Q4816" s="13"/>
    </row>
    <row r="4817" spans="2:17" hidden="1" x14ac:dyDescent="0.25">
      <c r="B4817" s="43"/>
      <c r="C4817" s="16"/>
      <c r="D4817" s="13"/>
      <c r="E4817" s="13"/>
      <c r="F4817" s="13"/>
      <c r="G4817" s="14"/>
      <c r="H4817" s="14"/>
      <c r="I4817" s="13"/>
      <c r="J4817" s="13"/>
      <c r="K4817" s="13"/>
      <c r="L4817" s="13"/>
      <c r="M4817" s="45"/>
      <c r="N4817" s="13"/>
      <c r="O4817" s="13"/>
      <c r="P4817" s="13"/>
      <c r="Q4817" s="13"/>
    </row>
    <row r="4818" spans="2:17" ht="90" hidden="1" x14ac:dyDescent="0.25">
      <c r="B4818" s="43">
        <v>453</v>
      </c>
      <c r="C4818" s="16" t="s">
        <v>5460</v>
      </c>
      <c r="D4818" s="13" t="s">
        <v>5457</v>
      </c>
      <c r="E4818" s="13" t="s">
        <v>5459</v>
      </c>
      <c r="F4818" s="13"/>
      <c r="G4818" s="14">
        <v>5334.55</v>
      </c>
      <c r="H4818" s="14">
        <v>5334.55</v>
      </c>
      <c r="I4818" s="13"/>
      <c r="J4818" s="13"/>
      <c r="K4818" s="13"/>
      <c r="L4818" s="13"/>
      <c r="M4818" s="45"/>
      <c r="N4818" s="13" t="s">
        <v>4473</v>
      </c>
      <c r="O4818" s="13" t="s">
        <v>22</v>
      </c>
      <c r="P4818" s="13" t="s">
        <v>331</v>
      </c>
      <c r="Q4818" s="13" t="s">
        <v>330</v>
      </c>
    </row>
    <row r="4819" spans="2:17" ht="75" hidden="1" x14ac:dyDescent="0.25">
      <c r="B4819" s="43">
        <v>454</v>
      </c>
      <c r="C4819" s="16" t="s">
        <v>5461</v>
      </c>
      <c r="D4819" s="13" t="s">
        <v>5457</v>
      </c>
      <c r="E4819" s="13" t="s">
        <v>5459</v>
      </c>
      <c r="F4819" s="13"/>
      <c r="G4819" s="14">
        <v>5182.25</v>
      </c>
      <c r="H4819" s="14">
        <v>5182.25</v>
      </c>
      <c r="I4819" s="13"/>
      <c r="J4819" s="13"/>
      <c r="K4819" s="13"/>
      <c r="L4819" s="13"/>
      <c r="M4819" s="45"/>
      <c r="N4819" s="13" t="s">
        <v>4473</v>
      </c>
      <c r="O4819" s="13" t="s">
        <v>22</v>
      </c>
      <c r="P4819" s="13" t="s">
        <v>331</v>
      </c>
      <c r="Q4819" s="13" t="s">
        <v>330</v>
      </c>
    </row>
    <row r="4820" spans="2:17" ht="45" hidden="1" x14ac:dyDescent="0.25">
      <c r="B4820" s="43">
        <v>131</v>
      </c>
      <c r="C4820" s="16" t="s">
        <v>5463</v>
      </c>
      <c r="D4820" s="13" t="s">
        <v>5462</v>
      </c>
      <c r="E4820" s="13" t="s">
        <v>5464</v>
      </c>
      <c r="F4820" s="13"/>
      <c r="G4820" s="14">
        <v>118106.65</v>
      </c>
      <c r="H4820" s="14">
        <v>118106.65</v>
      </c>
      <c r="I4820" s="13"/>
      <c r="J4820" s="13"/>
      <c r="K4820" s="13"/>
      <c r="L4820" s="13"/>
      <c r="M4820" s="45"/>
      <c r="N4820" s="13" t="s">
        <v>3823</v>
      </c>
      <c r="O4820" s="13" t="s">
        <v>108</v>
      </c>
      <c r="P4820" s="13" t="s">
        <v>331</v>
      </c>
      <c r="Q4820" s="13" t="s">
        <v>330</v>
      </c>
    </row>
    <row r="4821" spans="2:17" ht="45" hidden="1" x14ac:dyDescent="0.25">
      <c r="B4821" s="43">
        <v>132</v>
      </c>
      <c r="C4821" s="16" t="s">
        <v>5465</v>
      </c>
      <c r="D4821" s="13" t="s">
        <v>5462</v>
      </c>
      <c r="E4821" s="13" t="s">
        <v>5466</v>
      </c>
      <c r="F4821" s="13"/>
      <c r="G4821" s="14">
        <v>250871.45</v>
      </c>
      <c r="H4821" s="14">
        <v>250871.45</v>
      </c>
      <c r="I4821" s="13"/>
      <c r="J4821" s="13"/>
      <c r="K4821" s="13"/>
      <c r="L4821" s="13"/>
      <c r="M4821" s="45"/>
      <c r="N4821" s="13" t="s">
        <v>3823</v>
      </c>
      <c r="O4821" s="13" t="s">
        <v>108</v>
      </c>
      <c r="P4821" s="13" t="s">
        <v>331</v>
      </c>
      <c r="Q4821" s="13" t="s">
        <v>330</v>
      </c>
    </row>
    <row r="4822" spans="2:17" ht="45" hidden="1" x14ac:dyDescent="0.25">
      <c r="B4822" s="43">
        <v>133</v>
      </c>
      <c r="C4822" s="16" t="s">
        <v>5467</v>
      </c>
      <c r="D4822" s="13" t="s">
        <v>5462</v>
      </c>
      <c r="E4822" s="13" t="s">
        <v>5468</v>
      </c>
      <c r="F4822" s="13"/>
      <c r="G4822" s="14">
        <v>255559.5</v>
      </c>
      <c r="H4822" s="14">
        <v>255559.5</v>
      </c>
      <c r="I4822" s="13"/>
      <c r="J4822" s="13"/>
      <c r="K4822" s="13"/>
      <c r="L4822" s="13"/>
      <c r="M4822" s="45"/>
      <c r="N4822" s="13" t="s">
        <v>3823</v>
      </c>
      <c r="O4822" s="13" t="s">
        <v>108</v>
      </c>
      <c r="P4822" s="13" t="s">
        <v>331</v>
      </c>
      <c r="Q4822" s="13" t="s">
        <v>330</v>
      </c>
    </row>
    <row r="4823" spans="2:17" ht="45" hidden="1" x14ac:dyDescent="0.25">
      <c r="B4823" s="43">
        <v>134</v>
      </c>
      <c r="C4823" s="16" t="s">
        <v>5469</v>
      </c>
      <c r="D4823" s="13" t="s">
        <v>5462</v>
      </c>
      <c r="E4823" s="13" t="s">
        <v>5470</v>
      </c>
      <c r="F4823" s="13"/>
      <c r="G4823" s="14">
        <v>150516.48000000001</v>
      </c>
      <c r="H4823" s="14">
        <v>150516.48000000001</v>
      </c>
      <c r="I4823" s="13"/>
      <c r="J4823" s="13"/>
      <c r="K4823" s="13"/>
      <c r="L4823" s="13"/>
      <c r="M4823" s="45"/>
      <c r="N4823" s="13" t="s">
        <v>3823</v>
      </c>
      <c r="O4823" s="13" t="s">
        <v>108</v>
      </c>
      <c r="P4823" s="13" t="s">
        <v>331</v>
      </c>
      <c r="Q4823" s="13" t="s">
        <v>330</v>
      </c>
    </row>
    <row r="4824" spans="2:17" ht="45" hidden="1" x14ac:dyDescent="0.25">
      <c r="B4824" s="43">
        <v>135</v>
      </c>
      <c r="C4824" s="16" t="s">
        <v>5471</v>
      </c>
      <c r="D4824" s="13" t="s">
        <v>5462</v>
      </c>
      <c r="E4824" s="13" t="s">
        <v>5472</v>
      </c>
      <c r="F4824" s="13"/>
      <c r="G4824" s="14">
        <v>207230.1</v>
      </c>
      <c r="H4824" s="14">
        <v>207230.1</v>
      </c>
      <c r="I4824" s="13"/>
      <c r="J4824" s="13"/>
      <c r="K4824" s="13"/>
      <c r="L4824" s="13"/>
      <c r="M4824" s="45"/>
      <c r="N4824" s="13" t="s">
        <v>3823</v>
      </c>
      <c r="O4824" s="13" t="s">
        <v>108</v>
      </c>
      <c r="P4824" s="13" t="s">
        <v>331</v>
      </c>
      <c r="Q4824" s="13" t="s">
        <v>330</v>
      </c>
    </row>
    <row r="4825" spans="2:17" ht="45" hidden="1" x14ac:dyDescent="0.25">
      <c r="B4825" s="43">
        <v>136</v>
      </c>
      <c r="C4825" s="16" t="s">
        <v>5473</v>
      </c>
      <c r="D4825" s="13" t="s">
        <v>5462</v>
      </c>
      <c r="E4825" s="13" t="s">
        <v>5474</v>
      </c>
      <c r="F4825" s="13"/>
      <c r="G4825" s="14">
        <v>60602.1</v>
      </c>
      <c r="H4825" s="14">
        <v>60602.1</v>
      </c>
      <c r="I4825" s="13"/>
      <c r="J4825" s="13"/>
      <c r="K4825" s="13"/>
      <c r="L4825" s="13"/>
      <c r="M4825" s="45"/>
      <c r="N4825" s="13" t="s">
        <v>3823</v>
      </c>
      <c r="O4825" s="13" t="s">
        <v>108</v>
      </c>
      <c r="P4825" s="13" t="s">
        <v>331</v>
      </c>
      <c r="Q4825" s="13" t="s">
        <v>330</v>
      </c>
    </row>
    <row r="4826" spans="2:17" ht="45" hidden="1" x14ac:dyDescent="0.25">
      <c r="B4826" s="43">
        <v>137</v>
      </c>
      <c r="C4826" s="16" t="s">
        <v>5475</v>
      </c>
      <c r="D4826" s="13" t="s">
        <v>5462</v>
      </c>
      <c r="E4826" s="13" t="s">
        <v>5476</v>
      </c>
      <c r="F4826" s="13"/>
      <c r="G4826" s="14">
        <v>80348.100000000006</v>
      </c>
      <c r="H4826" s="14">
        <v>80348.100000000006</v>
      </c>
      <c r="I4826" s="13"/>
      <c r="J4826" s="13"/>
      <c r="K4826" s="13"/>
      <c r="L4826" s="13"/>
      <c r="M4826" s="45"/>
      <c r="N4826" s="13" t="s">
        <v>3823</v>
      </c>
      <c r="O4826" s="13" t="s">
        <v>108</v>
      </c>
      <c r="P4826" s="13" t="s">
        <v>331</v>
      </c>
      <c r="Q4826" s="13" t="s">
        <v>330</v>
      </c>
    </row>
    <row r="4827" spans="2:17" hidden="1" x14ac:dyDescent="0.25">
      <c r="B4827" s="43"/>
      <c r="C4827" s="16"/>
      <c r="D4827" s="13"/>
      <c r="E4827" s="13"/>
      <c r="F4827" s="13"/>
      <c r="G4827" s="14"/>
      <c r="H4827" s="14"/>
      <c r="I4827" s="13"/>
      <c r="J4827" s="13"/>
      <c r="K4827" s="13"/>
      <c r="L4827" s="13"/>
      <c r="M4827" s="45"/>
      <c r="N4827" s="13"/>
      <c r="O4827" s="13"/>
      <c r="P4827" s="13"/>
      <c r="Q4827" s="13"/>
    </row>
    <row r="4828" spans="2:17" ht="30" hidden="1" x14ac:dyDescent="0.25">
      <c r="B4828" s="43">
        <v>1766</v>
      </c>
      <c r="C4828" s="16" t="s">
        <v>5477</v>
      </c>
      <c r="D4828" s="13" t="s">
        <v>5478</v>
      </c>
      <c r="E4828" s="13">
        <v>0</v>
      </c>
      <c r="F4828" s="13"/>
      <c r="G4828" s="14">
        <v>0</v>
      </c>
      <c r="H4828" s="14">
        <v>0</v>
      </c>
      <c r="I4828" s="13"/>
      <c r="J4828" s="13"/>
      <c r="K4828" s="13"/>
      <c r="L4828" s="13"/>
      <c r="M4828" s="45"/>
      <c r="N4828" s="13"/>
      <c r="O4828" s="13" t="s">
        <v>108</v>
      </c>
      <c r="P4828" s="13" t="s">
        <v>331</v>
      </c>
      <c r="Q4828" s="13" t="s">
        <v>2740</v>
      </c>
    </row>
    <row r="4829" spans="2:17" ht="30" hidden="1" x14ac:dyDescent="0.25">
      <c r="B4829" s="43">
        <v>1767</v>
      </c>
      <c r="C4829" s="16" t="s">
        <v>5479</v>
      </c>
      <c r="D4829" s="13" t="s">
        <v>5478</v>
      </c>
      <c r="E4829" s="13">
        <v>0</v>
      </c>
      <c r="F4829" s="13"/>
      <c r="G4829" s="14">
        <v>0</v>
      </c>
      <c r="H4829" s="14">
        <v>0</v>
      </c>
      <c r="I4829" s="13"/>
      <c r="J4829" s="13"/>
      <c r="K4829" s="13"/>
      <c r="L4829" s="13"/>
      <c r="M4829" s="45"/>
      <c r="N4829" s="13"/>
      <c r="O4829" s="13" t="s">
        <v>108</v>
      </c>
      <c r="P4829" s="13" t="s">
        <v>331</v>
      </c>
      <c r="Q4829" s="13" t="s">
        <v>2740</v>
      </c>
    </row>
    <row r="4830" spans="2:17" ht="30" hidden="1" x14ac:dyDescent="0.25">
      <c r="B4830" s="43">
        <v>1768</v>
      </c>
      <c r="C4830" s="16" t="s">
        <v>5480</v>
      </c>
      <c r="D4830" s="13" t="s">
        <v>5478</v>
      </c>
      <c r="E4830" s="13">
        <v>0</v>
      </c>
      <c r="F4830" s="13"/>
      <c r="G4830" s="14">
        <v>0</v>
      </c>
      <c r="H4830" s="14">
        <v>0</v>
      </c>
      <c r="I4830" s="13"/>
      <c r="J4830" s="13"/>
      <c r="K4830" s="13"/>
      <c r="L4830" s="13"/>
      <c r="M4830" s="45"/>
      <c r="N4830" s="13"/>
      <c r="O4830" s="13" t="s">
        <v>108</v>
      </c>
      <c r="P4830" s="13" t="s">
        <v>331</v>
      </c>
      <c r="Q4830" s="13" t="s">
        <v>2740</v>
      </c>
    </row>
    <row r="4831" spans="2:17" ht="30" hidden="1" x14ac:dyDescent="0.25">
      <c r="B4831" s="43">
        <v>1769</v>
      </c>
      <c r="C4831" s="16" t="s">
        <v>5481</v>
      </c>
      <c r="D4831" s="13" t="s">
        <v>5478</v>
      </c>
      <c r="E4831" s="13">
        <v>0</v>
      </c>
      <c r="F4831" s="13"/>
      <c r="G4831" s="14">
        <v>0</v>
      </c>
      <c r="H4831" s="14">
        <v>0</v>
      </c>
      <c r="I4831" s="13"/>
      <c r="J4831" s="13"/>
      <c r="K4831" s="13"/>
      <c r="L4831" s="13"/>
      <c r="M4831" s="45"/>
      <c r="N4831" s="13"/>
      <c r="O4831" s="13" t="s">
        <v>108</v>
      </c>
      <c r="P4831" s="13" t="s">
        <v>331</v>
      </c>
      <c r="Q4831" s="13" t="s">
        <v>2740</v>
      </c>
    </row>
    <row r="4832" spans="2:17" ht="30" hidden="1" x14ac:dyDescent="0.25">
      <c r="B4832" s="43">
        <v>1770</v>
      </c>
      <c r="C4832" s="16" t="s">
        <v>5482</v>
      </c>
      <c r="D4832" s="13" t="s">
        <v>5478</v>
      </c>
      <c r="E4832" s="13">
        <v>0</v>
      </c>
      <c r="F4832" s="13"/>
      <c r="G4832" s="14">
        <v>0</v>
      </c>
      <c r="H4832" s="14">
        <v>0</v>
      </c>
      <c r="I4832" s="13"/>
      <c r="J4832" s="13"/>
      <c r="K4832" s="13"/>
      <c r="L4832" s="13"/>
      <c r="M4832" s="45"/>
      <c r="N4832" s="13"/>
      <c r="O4832" s="13" t="s">
        <v>108</v>
      </c>
      <c r="P4832" s="13" t="s">
        <v>331</v>
      </c>
      <c r="Q4832" s="13" t="s">
        <v>2740</v>
      </c>
    </row>
    <row r="4833" spans="2:17" ht="30" hidden="1" x14ac:dyDescent="0.25">
      <c r="B4833" s="43">
        <v>1771</v>
      </c>
      <c r="C4833" s="16" t="s">
        <v>5483</v>
      </c>
      <c r="D4833" s="13" t="s">
        <v>5478</v>
      </c>
      <c r="E4833" s="55">
        <v>100000</v>
      </c>
      <c r="F4833" s="13"/>
      <c r="G4833" s="14">
        <v>0</v>
      </c>
      <c r="H4833" s="14">
        <v>0</v>
      </c>
      <c r="I4833" s="13"/>
      <c r="J4833" s="13"/>
      <c r="K4833" s="13"/>
      <c r="L4833" s="13"/>
      <c r="M4833" s="45"/>
      <c r="N4833" s="13"/>
      <c r="O4833" s="13" t="s">
        <v>108</v>
      </c>
      <c r="P4833" s="13" t="s">
        <v>331</v>
      </c>
      <c r="Q4833" s="13" t="s">
        <v>2740</v>
      </c>
    </row>
    <row r="4834" spans="2:17" ht="30" hidden="1" x14ac:dyDescent="0.25">
      <c r="B4834" s="43">
        <v>1772</v>
      </c>
      <c r="C4834" s="16" t="s">
        <v>5484</v>
      </c>
      <c r="D4834" s="13" t="s">
        <v>5478</v>
      </c>
      <c r="E4834" s="55">
        <v>1000</v>
      </c>
      <c r="F4834" s="13"/>
      <c r="G4834" s="14">
        <v>0</v>
      </c>
      <c r="H4834" s="14">
        <v>0</v>
      </c>
      <c r="I4834" s="13"/>
      <c r="J4834" s="13"/>
      <c r="K4834" s="13"/>
      <c r="L4834" s="13"/>
      <c r="M4834" s="45"/>
      <c r="N4834" s="13"/>
      <c r="O4834" s="13" t="s">
        <v>108</v>
      </c>
      <c r="P4834" s="13" t="s">
        <v>331</v>
      </c>
      <c r="Q4834" s="13" t="s">
        <v>2740</v>
      </c>
    </row>
    <row r="4835" spans="2:17" ht="30" hidden="1" x14ac:dyDescent="0.25">
      <c r="B4835" s="43">
        <v>1773</v>
      </c>
      <c r="C4835" s="16" t="s">
        <v>5485</v>
      </c>
      <c r="D4835" s="13" t="s">
        <v>5478</v>
      </c>
      <c r="E4835" s="13">
        <v>0</v>
      </c>
      <c r="F4835" s="13"/>
      <c r="G4835" s="14">
        <v>0</v>
      </c>
      <c r="H4835" s="14">
        <v>0</v>
      </c>
      <c r="I4835" s="13"/>
      <c r="J4835" s="13"/>
      <c r="K4835" s="13"/>
      <c r="L4835" s="13"/>
      <c r="M4835" s="45"/>
      <c r="N4835" s="13"/>
      <c r="O4835" s="13" t="s">
        <v>108</v>
      </c>
      <c r="P4835" s="13" t="s">
        <v>331</v>
      </c>
      <c r="Q4835" s="13" t="s">
        <v>2740</v>
      </c>
    </row>
    <row r="4836" spans="2:17" ht="30" hidden="1" x14ac:dyDescent="0.25">
      <c r="B4836" s="43">
        <v>1774</v>
      </c>
      <c r="C4836" s="16" t="s">
        <v>5486</v>
      </c>
      <c r="D4836" s="13" t="s">
        <v>5478</v>
      </c>
      <c r="E4836" s="13">
        <v>0</v>
      </c>
      <c r="F4836" s="13"/>
      <c r="G4836" s="14">
        <v>0</v>
      </c>
      <c r="H4836" s="14">
        <v>0</v>
      </c>
      <c r="I4836" s="13"/>
      <c r="J4836" s="13"/>
      <c r="K4836" s="13"/>
      <c r="L4836" s="13"/>
      <c r="M4836" s="45"/>
      <c r="N4836" s="13"/>
      <c r="O4836" s="13" t="s">
        <v>108</v>
      </c>
      <c r="P4836" s="13" t="s">
        <v>331</v>
      </c>
      <c r="Q4836" s="13" t="s">
        <v>2740</v>
      </c>
    </row>
    <row r="4837" spans="2:17" ht="30" hidden="1" x14ac:dyDescent="0.25">
      <c r="B4837" s="43">
        <v>1775</v>
      </c>
      <c r="C4837" s="16" t="s">
        <v>5487</v>
      </c>
      <c r="D4837" s="13" t="s">
        <v>5478</v>
      </c>
      <c r="E4837" s="13">
        <v>0</v>
      </c>
      <c r="F4837" s="13"/>
      <c r="G4837" s="14">
        <v>0</v>
      </c>
      <c r="H4837" s="14">
        <v>0</v>
      </c>
      <c r="I4837" s="13"/>
      <c r="J4837" s="13"/>
      <c r="K4837" s="13"/>
      <c r="L4837" s="13"/>
      <c r="M4837" s="45"/>
      <c r="N4837" s="13"/>
      <c r="O4837" s="13" t="s">
        <v>108</v>
      </c>
      <c r="P4837" s="13" t="s">
        <v>331</v>
      </c>
      <c r="Q4837" s="13" t="s">
        <v>2740</v>
      </c>
    </row>
    <row r="4838" spans="2:17" ht="30" hidden="1" x14ac:dyDescent="0.25">
      <c r="B4838" s="43">
        <v>1776</v>
      </c>
      <c r="C4838" s="16" t="s">
        <v>5488</v>
      </c>
      <c r="D4838" s="13" t="s">
        <v>5478</v>
      </c>
      <c r="E4838" s="13">
        <v>0</v>
      </c>
      <c r="F4838" s="13"/>
      <c r="G4838" s="14">
        <v>0</v>
      </c>
      <c r="H4838" s="14">
        <v>0</v>
      </c>
      <c r="I4838" s="13"/>
      <c r="J4838" s="13"/>
      <c r="K4838" s="13"/>
      <c r="L4838" s="13"/>
      <c r="M4838" s="45"/>
      <c r="N4838" s="13"/>
      <c r="O4838" s="13" t="s">
        <v>108</v>
      </c>
      <c r="P4838" s="13" t="s">
        <v>331</v>
      </c>
      <c r="Q4838" s="13" t="s">
        <v>2740</v>
      </c>
    </row>
    <row r="4839" spans="2:17" ht="30" hidden="1" x14ac:dyDescent="0.25">
      <c r="B4839" s="43">
        <v>1777</v>
      </c>
      <c r="C4839" s="16" t="s">
        <v>5489</v>
      </c>
      <c r="D4839" s="13" t="s">
        <v>5478</v>
      </c>
      <c r="E4839" s="13">
        <v>0</v>
      </c>
      <c r="F4839" s="13"/>
      <c r="G4839" s="14">
        <v>0</v>
      </c>
      <c r="H4839" s="14">
        <v>0</v>
      </c>
      <c r="I4839" s="13"/>
      <c r="J4839" s="13"/>
      <c r="K4839" s="13"/>
      <c r="L4839" s="13"/>
      <c r="M4839" s="45"/>
      <c r="N4839" s="13"/>
      <c r="O4839" s="13" t="s">
        <v>108</v>
      </c>
      <c r="P4839" s="13" t="s">
        <v>331</v>
      </c>
      <c r="Q4839" s="13" t="s">
        <v>2740</v>
      </c>
    </row>
    <row r="4840" spans="2:17" ht="30" hidden="1" x14ac:dyDescent="0.25">
      <c r="B4840" s="43">
        <v>1778</v>
      </c>
      <c r="C4840" s="16" t="s">
        <v>5490</v>
      </c>
      <c r="D4840" s="13" t="s">
        <v>5478</v>
      </c>
      <c r="E4840" s="13">
        <v>0</v>
      </c>
      <c r="F4840" s="13"/>
      <c r="G4840" s="14">
        <v>0</v>
      </c>
      <c r="H4840" s="14">
        <v>0</v>
      </c>
      <c r="I4840" s="13"/>
      <c r="J4840" s="13"/>
      <c r="K4840" s="13"/>
      <c r="L4840" s="13"/>
      <c r="M4840" s="45"/>
      <c r="N4840" s="13"/>
      <c r="O4840" s="13" t="s">
        <v>108</v>
      </c>
      <c r="P4840" s="13" t="s">
        <v>331</v>
      </c>
      <c r="Q4840" s="13" t="s">
        <v>2740</v>
      </c>
    </row>
    <row r="4841" spans="2:17" ht="60" hidden="1" x14ac:dyDescent="0.25">
      <c r="B4841" s="43">
        <v>1779</v>
      </c>
      <c r="C4841" s="16" t="s">
        <v>5495</v>
      </c>
      <c r="D4841" s="13" t="s">
        <v>5494</v>
      </c>
      <c r="E4841" s="13" t="s">
        <v>5496</v>
      </c>
      <c r="F4841" s="13"/>
      <c r="G4841" s="14">
        <v>0</v>
      </c>
      <c r="H4841" s="14">
        <v>0</v>
      </c>
      <c r="I4841" s="13"/>
      <c r="J4841" s="13"/>
      <c r="K4841" s="13" t="s">
        <v>192</v>
      </c>
      <c r="L4841" s="13"/>
      <c r="M4841" s="45"/>
      <c r="N4841" s="13" t="s">
        <v>4500</v>
      </c>
      <c r="O4841" s="13" t="s">
        <v>108</v>
      </c>
      <c r="P4841" s="13" t="s">
        <v>331</v>
      </c>
      <c r="Q4841" s="13" t="s">
        <v>2740</v>
      </c>
    </row>
    <row r="4842" spans="2:17" ht="60" hidden="1" x14ac:dyDescent="0.25">
      <c r="B4842" s="43">
        <v>1780</v>
      </c>
      <c r="C4842" s="16" t="s">
        <v>5500</v>
      </c>
      <c r="D4842" s="13" t="s">
        <v>5494</v>
      </c>
      <c r="E4842" s="13" t="s">
        <v>5497</v>
      </c>
      <c r="F4842" s="13"/>
      <c r="G4842" s="14">
        <v>0</v>
      </c>
      <c r="H4842" s="14">
        <v>0</v>
      </c>
      <c r="I4842" s="13"/>
      <c r="J4842" s="13"/>
      <c r="K4842" s="13" t="s">
        <v>192</v>
      </c>
      <c r="L4842" s="13"/>
      <c r="M4842" s="45"/>
      <c r="N4842" s="13" t="s">
        <v>4500</v>
      </c>
      <c r="O4842" s="13" t="s">
        <v>108</v>
      </c>
      <c r="P4842" s="13" t="s">
        <v>331</v>
      </c>
      <c r="Q4842" s="13" t="s">
        <v>2740</v>
      </c>
    </row>
    <row r="4843" spans="2:17" ht="60" hidden="1" x14ac:dyDescent="0.25">
      <c r="B4843" s="43">
        <v>1781</v>
      </c>
      <c r="C4843" s="16" t="s">
        <v>5501</v>
      </c>
      <c r="D4843" s="13" t="s">
        <v>5494</v>
      </c>
      <c r="E4843" s="13" t="s">
        <v>5498</v>
      </c>
      <c r="F4843" s="13"/>
      <c r="G4843" s="14">
        <v>0</v>
      </c>
      <c r="H4843" s="14">
        <v>0</v>
      </c>
      <c r="I4843" s="13"/>
      <c r="J4843" s="13"/>
      <c r="K4843" s="13" t="s">
        <v>192</v>
      </c>
      <c r="L4843" s="13"/>
      <c r="M4843" s="45"/>
      <c r="N4843" s="13" t="s">
        <v>4500</v>
      </c>
      <c r="O4843" s="13" t="s">
        <v>108</v>
      </c>
      <c r="P4843" s="13" t="s">
        <v>331</v>
      </c>
      <c r="Q4843" s="13" t="s">
        <v>2740</v>
      </c>
    </row>
    <row r="4844" spans="2:17" ht="60" hidden="1" x14ac:dyDescent="0.25">
      <c r="B4844" s="43">
        <v>1782</v>
      </c>
      <c r="C4844" s="16" t="s">
        <v>5502</v>
      </c>
      <c r="D4844" s="13" t="s">
        <v>5494</v>
      </c>
      <c r="E4844" s="13" t="s">
        <v>5499</v>
      </c>
      <c r="F4844" s="13"/>
      <c r="G4844" s="14">
        <v>0</v>
      </c>
      <c r="H4844" s="14">
        <v>0</v>
      </c>
      <c r="I4844" s="13"/>
      <c r="J4844" s="13"/>
      <c r="K4844" s="13" t="s">
        <v>192</v>
      </c>
      <c r="L4844" s="13"/>
      <c r="M4844" s="45"/>
      <c r="N4844" s="13" t="s">
        <v>4500</v>
      </c>
      <c r="O4844" s="13" t="s">
        <v>108</v>
      </c>
      <c r="P4844" s="13" t="s">
        <v>331</v>
      </c>
      <c r="Q4844" s="13" t="s">
        <v>2740</v>
      </c>
    </row>
    <row r="4845" spans="2:17" ht="72" hidden="1" customHeight="1" x14ac:dyDescent="0.25">
      <c r="B4845" s="43">
        <v>1783</v>
      </c>
      <c r="C4845" s="16" t="s">
        <v>5516</v>
      </c>
      <c r="D4845" s="13" t="s">
        <v>5517</v>
      </c>
      <c r="E4845" s="13" t="s">
        <v>5518</v>
      </c>
      <c r="F4845" s="13"/>
      <c r="G4845" s="14">
        <v>1692</v>
      </c>
      <c r="H4845" s="14">
        <v>1692</v>
      </c>
      <c r="I4845" s="13"/>
      <c r="J4845" s="13"/>
      <c r="K4845" s="13"/>
      <c r="L4845" s="13"/>
      <c r="M4845" s="45"/>
      <c r="N4845" s="13"/>
      <c r="O4845" s="13" t="s">
        <v>108</v>
      </c>
      <c r="P4845" s="13" t="s">
        <v>331</v>
      </c>
      <c r="Q4845" s="13" t="s">
        <v>2740</v>
      </c>
    </row>
    <row r="4846" spans="2:17" ht="30" hidden="1" x14ac:dyDescent="0.25">
      <c r="B4846" s="43">
        <v>3536</v>
      </c>
      <c r="C4846" s="16" t="s">
        <v>5491</v>
      </c>
      <c r="D4846" s="13" t="s">
        <v>5504</v>
      </c>
      <c r="E4846" s="13" t="s">
        <v>5492</v>
      </c>
      <c r="F4846" s="13"/>
      <c r="G4846" s="14">
        <v>215101.8</v>
      </c>
      <c r="H4846" s="14">
        <v>215101.8</v>
      </c>
      <c r="I4846" s="13"/>
      <c r="J4846" s="13"/>
      <c r="K4846" s="13" t="s">
        <v>28</v>
      </c>
      <c r="L4846" s="13"/>
      <c r="M4846" s="45"/>
      <c r="N4846" s="13" t="s">
        <v>4473</v>
      </c>
      <c r="O4846" s="13" t="s">
        <v>3723</v>
      </c>
      <c r="P4846" s="13" t="s">
        <v>3527</v>
      </c>
      <c r="Q4846" s="13" t="s">
        <v>3526</v>
      </c>
    </row>
    <row r="4847" spans="2:17" ht="30" hidden="1" x14ac:dyDescent="0.25">
      <c r="B4847" s="43">
        <v>3537</v>
      </c>
      <c r="C4847" s="16" t="s">
        <v>5491</v>
      </c>
      <c r="D4847" s="13" t="s">
        <v>5505</v>
      </c>
      <c r="E4847" s="13" t="s">
        <v>5492</v>
      </c>
      <c r="F4847" s="13"/>
      <c r="G4847" s="14">
        <v>120000</v>
      </c>
      <c r="H4847" s="14">
        <v>120000</v>
      </c>
      <c r="I4847" s="13"/>
      <c r="J4847" s="13"/>
      <c r="K4847" s="13" t="s">
        <v>192</v>
      </c>
      <c r="L4847" s="13"/>
      <c r="M4847" s="45"/>
      <c r="N4847" s="13" t="s">
        <v>4473</v>
      </c>
      <c r="O4847" s="13" t="s">
        <v>3723</v>
      </c>
      <c r="P4847" s="13" t="s">
        <v>3527</v>
      </c>
      <c r="Q4847" s="13" t="s">
        <v>3526</v>
      </c>
    </row>
    <row r="4848" spans="2:17" hidden="1" x14ac:dyDescent="0.25">
      <c r="B4848" s="43"/>
      <c r="C4848" s="16"/>
      <c r="D4848" s="13"/>
      <c r="E4848" s="13"/>
      <c r="F4848" s="13"/>
      <c r="G4848" s="14"/>
      <c r="H4848" s="14"/>
      <c r="I4848" s="13"/>
      <c r="J4848" s="13"/>
      <c r="K4848" s="13"/>
      <c r="L4848" s="13"/>
      <c r="M4848" s="45"/>
      <c r="N4848" s="13"/>
      <c r="O4848" s="13"/>
      <c r="P4848" s="13"/>
      <c r="Q4848" s="13"/>
    </row>
    <row r="4849" spans="2:17" hidden="1" x14ac:dyDescent="0.25">
      <c r="B4849" s="43"/>
      <c r="C4849" s="16"/>
      <c r="D4849" s="13"/>
      <c r="E4849" s="13"/>
      <c r="F4849" s="13"/>
      <c r="G4849" s="14"/>
      <c r="H4849" s="14"/>
      <c r="I4849" s="13"/>
      <c r="J4849" s="13"/>
      <c r="K4849" s="13"/>
      <c r="L4849" s="13"/>
      <c r="M4849" s="45"/>
      <c r="N4849" s="13"/>
      <c r="O4849" s="13"/>
      <c r="P4849" s="13"/>
      <c r="Q4849" s="13"/>
    </row>
    <row r="4850" spans="2:17" hidden="1" x14ac:dyDescent="0.25">
      <c r="B4850" s="43"/>
      <c r="C4850" s="16"/>
      <c r="D4850" s="13"/>
      <c r="E4850" s="13"/>
      <c r="F4850" s="13"/>
      <c r="G4850" s="14"/>
      <c r="H4850" s="14"/>
      <c r="I4850" s="13"/>
      <c r="J4850" s="13"/>
      <c r="K4850" s="13"/>
      <c r="L4850" s="13"/>
      <c r="M4850" s="45"/>
      <c r="N4850" s="13"/>
      <c r="O4850" s="13"/>
      <c r="P4850" s="13"/>
      <c r="Q4850" s="13"/>
    </row>
    <row r="4851" spans="2:17" hidden="1" x14ac:dyDescent="0.25">
      <c r="B4851" s="43"/>
      <c r="C4851" s="16"/>
      <c r="D4851" s="13"/>
      <c r="E4851" s="13"/>
      <c r="F4851" s="13"/>
      <c r="G4851" s="14"/>
      <c r="H4851" s="14"/>
      <c r="I4851" s="13"/>
      <c r="J4851" s="13"/>
      <c r="K4851" s="13"/>
      <c r="L4851" s="13"/>
      <c r="M4851" s="45"/>
      <c r="N4851" s="13"/>
      <c r="O4851" s="13"/>
      <c r="P4851" s="13"/>
      <c r="Q4851" s="13"/>
    </row>
    <row r="4852" spans="2:17" ht="75" hidden="1" x14ac:dyDescent="0.25">
      <c r="B4852" s="43">
        <v>1</v>
      </c>
      <c r="C4852" s="16" t="s">
        <v>5506</v>
      </c>
      <c r="D4852" s="13" t="s">
        <v>5507</v>
      </c>
      <c r="E4852" s="13" t="s">
        <v>5508</v>
      </c>
      <c r="F4852" s="13"/>
      <c r="G4852" s="14">
        <v>1000</v>
      </c>
      <c r="H4852" s="14">
        <v>1000</v>
      </c>
      <c r="I4852" s="13"/>
      <c r="J4852" s="13"/>
      <c r="K4852" s="13" t="s">
        <v>192</v>
      </c>
      <c r="L4852" s="13" t="s">
        <v>196</v>
      </c>
      <c r="M4852" s="45"/>
      <c r="N4852" s="13"/>
      <c r="O4852" s="13" t="s">
        <v>108</v>
      </c>
      <c r="P4852" s="13" t="s">
        <v>3527</v>
      </c>
      <c r="Q4852" s="13" t="s">
        <v>3530</v>
      </c>
    </row>
    <row r="4853" spans="2:17" ht="45" hidden="1" x14ac:dyDescent="0.25">
      <c r="B4853" s="43">
        <v>2</v>
      </c>
      <c r="C4853" s="16" t="s">
        <v>5510</v>
      </c>
      <c r="D4853" s="13" t="s">
        <v>5509</v>
      </c>
      <c r="E4853" s="13" t="s">
        <v>5508</v>
      </c>
      <c r="F4853" s="13"/>
      <c r="G4853" s="14">
        <v>600</v>
      </c>
      <c r="H4853" s="14">
        <v>600</v>
      </c>
      <c r="I4853" s="13"/>
      <c r="J4853" s="13"/>
      <c r="K4853" s="13" t="s">
        <v>192</v>
      </c>
      <c r="L4853" s="13" t="s">
        <v>196</v>
      </c>
      <c r="M4853" s="45"/>
      <c r="N4853" s="13"/>
      <c r="O4853" s="13" t="s">
        <v>108</v>
      </c>
      <c r="P4853" s="13" t="s">
        <v>3527</v>
      </c>
      <c r="Q4853" s="13" t="s">
        <v>3530</v>
      </c>
    </row>
    <row r="4854" spans="2:17" ht="45" hidden="1" x14ac:dyDescent="0.25">
      <c r="B4854" s="43">
        <v>3</v>
      </c>
      <c r="C4854" s="16" t="s">
        <v>5511</v>
      </c>
      <c r="D4854" s="13" t="s">
        <v>5509</v>
      </c>
      <c r="E4854" s="13" t="s">
        <v>5508</v>
      </c>
      <c r="F4854" s="13"/>
      <c r="G4854" s="14">
        <v>600</v>
      </c>
      <c r="H4854" s="14">
        <v>600</v>
      </c>
      <c r="I4854" s="13"/>
      <c r="J4854" s="13"/>
      <c r="K4854" s="13" t="s">
        <v>192</v>
      </c>
      <c r="L4854" s="13" t="s">
        <v>196</v>
      </c>
      <c r="M4854" s="45"/>
      <c r="N4854" s="13"/>
      <c r="O4854" s="13" t="s">
        <v>108</v>
      </c>
      <c r="P4854" s="13" t="s">
        <v>3527</v>
      </c>
      <c r="Q4854" s="13" t="s">
        <v>3530</v>
      </c>
    </row>
    <row r="4855" spans="2:17" ht="88.5" hidden="1" customHeight="1" x14ac:dyDescent="0.25">
      <c r="B4855" s="43">
        <v>1</v>
      </c>
      <c r="C4855" s="16" t="s">
        <v>5513</v>
      </c>
      <c r="D4855" s="13" t="s">
        <v>5512</v>
      </c>
      <c r="E4855" s="13" t="s">
        <v>4082</v>
      </c>
      <c r="F4855" s="13"/>
      <c r="G4855" s="14">
        <v>17756</v>
      </c>
      <c r="H4855" s="14">
        <v>17756</v>
      </c>
      <c r="I4855" s="13"/>
      <c r="J4855" s="13"/>
      <c r="K4855" s="13"/>
      <c r="L4855" s="13" t="s">
        <v>196</v>
      </c>
      <c r="M4855" s="45"/>
      <c r="N4855" s="13"/>
      <c r="O4855" s="13" t="s">
        <v>35</v>
      </c>
      <c r="P4855" s="13" t="s">
        <v>3527</v>
      </c>
      <c r="Q4855" s="13" t="s">
        <v>3530</v>
      </c>
    </row>
    <row r="4856" spans="2:17" ht="180" hidden="1" x14ac:dyDescent="0.25">
      <c r="B4856" s="43">
        <v>2</v>
      </c>
      <c r="C4856" s="16" t="s">
        <v>5515</v>
      </c>
      <c r="D4856" s="13" t="s">
        <v>5514</v>
      </c>
      <c r="E4856" s="13" t="s">
        <v>4097</v>
      </c>
      <c r="F4856" s="13"/>
      <c r="G4856" s="14">
        <v>102000</v>
      </c>
      <c r="H4856" s="14">
        <v>102000</v>
      </c>
      <c r="I4856" s="13"/>
      <c r="J4856" s="13"/>
      <c r="K4856" s="13"/>
      <c r="L4856" s="13" t="s">
        <v>196</v>
      </c>
      <c r="M4856" s="45"/>
      <c r="N4856" s="13"/>
      <c r="O4856" s="13" t="s">
        <v>35</v>
      </c>
      <c r="P4856" s="13" t="s">
        <v>3527</v>
      </c>
      <c r="Q4856" s="13" t="s">
        <v>3530</v>
      </c>
    </row>
    <row r="4857" spans="2:17" hidden="1" x14ac:dyDescent="0.25">
      <c r="B4857" s="43"/>
      <c r="C4857" s="16"/>
      <c r="D4857" s="13"/>
      <c r="E4857" s="13"/>
      <c r="F4857" s="13"/>
      <c r="G4857" s="14"/>
      <c r="H4857" s="14"/>
      <c r="I4857" s="13"/>
      <c r="J4857" s="13"/>
      <c r="K4857" s="13"/>
      <c r="L4857" s="13"/>
      <c r="M4857" s="45"/>
      <c r="N4857" s="13"/>
      <c r="O4857" s="13"/>
      <c r="P4857" s="13"/>
      <c r="Q4857" s="13"/>
    </row>
    <row r="4858" spans="2:17" ht="45" hidden="1" x14ac:dyDescent="0.25">
      <c r="B4858" s="43">
        <v>7</v>
      </c>
      <c r="C4858" s="16" t="s">
        <v>5519</v>
      </c>
      <c r="D4858" s="13" t="s">
        <v>5520</v>
      </c>
      <c r="E4858" s="13" t="s">
        <v>4082</v>
      </c>
      <c r="F4858" s="13"/>
      <c r="G4858" s="14">
        <v>0</v>
      </c>
      <c r="H4858" s="14"/>
      <c r="I4858" s="13"/>
      <c r="J4858" s="13"/>
      <c r="K4858" s="13"/>
      <c r="L4858" s="13"/>
      <c r="M4858" s="45"/>
      <c r="N4858" s="13"/>
      <c r="O4858" s="13" t="s">
        <v>3582</v>
      </c>
      <c r="P4858" s="13" t="s">
        <v>3527</v>
      </c>
      <c r="Q4858" s="13" t="s">
        <v>3526</v>
      </c>
    </row>
    <row r="4859" spans="2:17" ht="30" hidden="1" x14ac:dyDescent="0.25">
      <c r="B4859" s="43">
        <v>3538</v>
      </c>
      <c r="C4859" s="16" t="s">
        <v>5491</v>
      </c>
      <c r="D4859" s="13" t="s">
        <v>5521</v>
      </c>
      <c r="E4859" s="13" t="s">
        <v>5492</v>
      </c>
      <c r="F4859" s="13"/>
      <c r="G4859" s="14">
        <v>84000</v>
      </c>
      <c r="H4859" s="14">
        <v>84000</v>
      </c>
      <c r="I4859" s="13"/>
      <c r="J4859" s="13"/>
      <c r="K4859" s="13" t="s">
        <v>192</v>
      </c>
      <c r="L4859" s="13"/>
      <c r="M4859" s="45"/>
      <c r="N4859" s="13" t="s">
        <v>4473</v>
      </c>
      <c r="O4859" s="13" t="s">
        <v>3723</v>
      </c>
      <c r="P4859" s="13" t="s">
        <v>3527</v>
      </c>
      <c r="Q4859" s="13" t="s">
        <v>3526</v>
      </c>
    </row>
    <row r="4860" spans="2:17" ht="30" hidden="1" x14ac:dyDescent="0.25">
      <c r="B4860" s="43">
        <v>3539</v>
      </c>
      <c r="C4860" s="16" t="s">
        <v>5491</v>
      </c>
      <c r="D4860" s="13" t="s">
        <v>5522</v>
      </c>
      <c r="E4860" s="13" t="s">
        <v>5492</v>
      </c>
      <c r="F4860" s="13"/>
      <c r="G4860" s="14"/>
      <c r="H4860" s="14"/>
      <c r="I4860" s="13"/>
      <c r="J4860" s="13"/>
      <c r="K4860" s="13"/>
      <c r="L4860" s="13"/>
      <c r="M4860" s="45"/>
      <c r="N4860" s="13"/>
      <c r="O4860" s="13"/>
      <c r="P4860" s="13"/>
      <c r="Q4860" s="13"/>
    </row>
    <row r="4861" spans="2:17" ht="75" hidden="1" x14ac:dyDescent="0.25">
      <c r="B4861" s="43">
        <v>3019</v>
      </c>
      <c r="C4861" s="16" t="s">
        <v>5523</v>
      </c>
      <c r="D4861" s="13" t="s">
        <v>5524</v>
      </c>
      <c r="E4861" s="13" t="s">
        <v>5525</v>
      </c>
      <c r="F4861" s="13"/>
      <c r="G4861" s="14">
        <v>36000</v>
      </c>
      <c r="H4861" s="14">
        <v>36000</v>
      </c>
      <c r="I4861" s="13"/>
      <c r="J4861" s="13"/>
      <c r="K4861" s="13"/>
      <c r="L4861" s="13"/>
      <c r="M4861" s="45"/>
      <c r="N4861" s="13"/>
      <c r="O4861" s="13" t="s">
        <v>3582</v>
      </c>
      <c r="P4861" s="13" t="s">
        <v>3527</v>
      </c>
      <c r="Q4861" s="13" t="s">
        <v>3578</v>
      </c>
    </row>
    <row r="4862" spans="2:17" ht="60" hidden="1" x14ac:dyDescent="0.25">
      <c r="B4862" s="43">
        <v>2887</v>
      </c>
      <c r="C4862" s="16" t="s">
        <v>5526</v>
      </c>
      <c r="D4862" s="13" t="s">
        <v>5527</v>
      </c>
      <c r="E4862" s="13">
        <v>225</v>
      </c>
      <c r="F4862" s="13"/>
      <c r="G4862" s="14">
        <v>62100</v>
      </c>
      <c r="H4862" s="14">
        <v>62100</v>
      </c>
      <c r="I4862" s="13"/>
      <c r="J4862" s="13"/>
      <c r="K4862" s="13"/>
      <c r="L4862" s="13"/>
      <c r="M4862" s="45"/>
      <c r="N4862" s="13" t="s">
        <v>4400</v>
      </c>
      <c r="O4862" s="13" t="s">
        <v>22</v>
      </c>
      <c r="P4862" s="13" t="s">
        <v>3527</v>
      </c>
      <c r="Q4862" s="13" t="s">
        <v>3526</v>
      </c>
    </row>
    <row r="4863" spans="2:17" hidden="1" x14ac:dyDescent="0.25">
      <c r="B4863" s="43"/>
      <c r="C4863" s="16"/>
      <c r="D4863" s="13"/>
      <c r="E4863" s="13"/>
      <c r="F4863" s="13"/>
      <c r="G4863" s="14"/>
      <c r="H4863" s="14"/>
      <c r="I4863" s="13"/>
      <c r="J4863" s="13"/>
      <c r="K4863" s="13"/>
      <c r="L4863" s="13"/>
      <c r="M4863" s="45"/>
      <c r="N4863" s="13"/>
      <c r="O4863" s="13"/>
      <c r="P4863" s="13"/>
      <c r="Q4863" s="13"/>
    </row>
    <row r="4864" spans="2:17" ht="69" hidden="1" customHeight="1" x14ac:dyDescent="0.25">
      <c r="B4864" s="43">
        <v>1784</v>
      </c>
      <c r="C4864" s="16" t="s">
        <v>5528</v>
      </c>
      <c r="D4864" s="13" t="s">
        <v>5529</v>
      </c>
      <c r="E4864" s="13" t="s">
        <v>5530</v>
      </c>
      <c r="F4864" s="13"/>
      <c r="G4864" s="14">
        <v>741.6</v>
      </c>
      <c r="H4864" s="14">
        <v>741.6</v>
      </c>
      <c r="I4864" s="13"/>
      <c r="J4864" s="13"/>
      <c r="K4864" s="13" t="s">
        <v>192</v>
      </c>
      <c r="L4864" s="13"/>
      <c r="M4864" s="45"/>
      <c r="N4864" s="13"/>
      <c r="O4864" s="13" t="s">
        <v>108</v>
      </c>
      <c r="P4864" s="13" t="s">
        <v>331</v>
      </c>
      <c r="Q4864" s="13" t="s">
        <v>2740</v>
      </c>
    </row>
    <row r="4865" spans="2:17" ht="60" hidden="1" x14ac:dyDescent="0.25">
      <c r="B4865" s="43">
        <v>1785</v>
      </c>
      <c r="C4865" s="16" t="s">
        <v>5531</v>
      </c>
      <c r="D4865" s="13" t="s">
        <v>5529</v>
      </c>
      <c r="E4865" s="13" t="s">
        <v>5532</v>
      </c>
      <c r="F4865" s="13"/>
      <c r="G4865" s="14">
        <v>1591.2</v>
      </c>
      <c r="H4865" s="14">
        <v>1591.2</v>
      </c>
      <c r="I4865" s="13"/>
      <c r="J4865" s="13"/>
      <c r="K4865" s="13" t="s">
        <v>192</v>
      </c>
      <c r="L4865" s="13"/>
      <c r="M4865" s="45"/>
      <c r="N4865" s="13"/>
      <c r="O4865" s="13" t="s">
        <v>108</v>
      </c>
      <c r="P4865" s="13" t="s">
        <v>331</v>
      </c>
      <c r="Q4865" s="13" t="s">
        <v>2740</v>
      </c>
    </row>
    <row r="4866" spans="2:17" ht="75" hidden="1" x14ac:dyDescent="0.25">
      <c r="B4866" s="43">
        <v>1786</v>
      </c>
      <c r="C4866" s="16" t="s">
        <v>5533</v>
      </c>
      <c r="D4866" s="13" t="s">
        <v>5534</v>
      </c>
      <c r="E4866" s="13" t="s">
        <v>5532</v>
      </c>
      <c r="F4866" s="13"/>
      <c r="G4866" s="14">
        <v>640998</v>
      </c>
      <c r="H4866" s="14">
        <v>640998</v>
      </c>
      <c r="I4866" s="13"/>
      <c r="J4866" s="13"/>
      <c r="K4866" s="13" t="s">
        <v>192</v>
      </c>
      <c r="L4866" s="13"/>
      <c r="M4866" s="45"/>
      <c r="N4866" s="13"/>
      <c r="O4866" s="13" t="s">
        <v>108</v>
      </c>
      <c r="P4866" s="13" t="s">
        <v>331</v>
      </c>
      <c r="Q4866" s="13" t="s">
        <v>2740</v>
      </c>
    </row>
    <row r="4867" spans="2:17" ht="75" hidden="1" x14ac:dyDescent="0.25">
      <c r="B4867" s="43">
        <v>1787</v>
      </c>
      <c r="C4867" s="16" t="s">
        <v>5535</v>
      </c>
      <c r="D4867" s="13" t="s">
        <v>5536</v>
      </c>
      <c r="E4867" s="13" t="s">
        <v>4091</v>
      </c>
      <c r="F4867" s="13"/>
      <c r="G4867" s="14">
        <v>616.44000000000005</v>
      </c>
      <c r="H4867" s="14">
        <v>616.44000000000005</v>
      </c>
      <c r="I4867" s="13"/>
      <c r="J4867" s="13"/>
      <c r="K4867" s="13" t="s">
        <v>192</v>
      </c>
      <c r="L4867" s="13"/>
      <c r="M4867" s="45"/>
      <c r="N4867" s="13"/>
      <c r="O4867" s="13" t="s">
        <v>108</v>
      </c>
      <c r="P4867" s="13" t="s">
        <v>331</v>
      </c>
      <c r="Q4867" s="13" t="s">
        <v>2740</v>
      </c>
    </row>
    <row r="4868" spans="2:17" ht="78.75" hidden="1" customHeight="1" x14ac:dyDescent="0.25">
      <c r="B4868" s="43">
        <v>1788</v>
      </c>
      <c r="C4868" s="16" t="s">
        <v>5539</v>
      </c>
      <c r="D4868" s="13" t="s">
        <v>5537</v>
      </c>
      <c r="E4868" s="13" t="s">
        <v>5538</v>
      </c>
      <c r="F4868" s="13"/>
      <c r="G4868" s="14">
        <v>379744.56</v>
      </c>
      <c r="H4868" s="14">
        <v>379744.56</v>
      </c>
      <c r="I4868" s="13"/>
      <c r="J4868" s="13"/>
      <c r="K4868" s="13" t="s">
        <v>192</v>
      </c>
      <c r="L4868" s="13"/>
      <c r="M4868" s="45"/>
      <c r="N4868" s="13" t="s">
        <v>5540</v>
      </c>
      <c r="O4868" s="13" t="s">
        <v>108</v>
      </c>
      <c r="P4868" s="13" t="s">
        <v>331</v>
      </c>
      <c r="Q4868" s="13" t="s">
        <v>2740</v>
      </c>
    </row>
    <row r="4869" spans="2:17" ht="76.5" hidden="1" customHeight="1" x14ac:dyDescent="0.25">
      <c r="B4869" s="43">
        <v>1789</v>
      </c>
      <c r="C4869" s="16" t="s">
        <v>5541</v>
      </c>
      <c r="D4869" s="13" t="s">
        <v>5543</v>
      </c>
      <c r="E4869" s="13" t="s">
        <v>4082</v>
      </c>
      <c r="F4869" s="13"/>
      <c r="G4869" s="14">
        <v>215</v>
      </c>
      <c r="H4869" s="14">
        <v>215</v>
      </c>
      <c r="I4869" s="13"/>
      <c r="J4869" s="13"/>
      <c r="K4869" s="13" t="s">
        <v>192</v>
      </c>
      <c r="L4869" s="13"/>
      <c r="M4869" s="45"/>
      <c r="N4869" s="13" t="s">
        <v>5540</v>
      </c>
      <c r="O4869" s="13" t="s">
        <v>108</v>
      </c>
      <c r="P4869" s="13" t="s">
        <v>331</v>
      </c>
      <c r="Q4869" s="13" t="s">
        <v>2740</v>
      </c>
    </row>
    <row r="4870" spans="2:17" ht="76.5" hidden="1" customHeight="1" x14ac:dyDescent="0.25">
      <c r="B4870" s="43">
        <v>1790</v>
      </c>
      <c r="C4870" s="16" t="s">
        <v>5542</v>
      </c>
      <c r="D4870" s="13" t="s">
        <v>5543</v>
      </c>
      <c r="E4870" s="13" t="s">
        <v>5544</v>
      </c>
      <c r="F4870" s="13"/>
      <c r="G4870" s="14">
        <v>7280</v>
      </c>
      <c r="H4870" s="14">
        <v>7280</v>
      </c>
      <c r="I4870" s="13"/>
      <c r="J4870" s="13"/>
      <c r="K4870" s="13" t="s">
        <v>192</v>
      </c>
      <c r="L4870" s="13"/>
      <c r="M4870" s="45"/>
      <c r="N4870" s="13" t="s">
        <v>5540</v>
      </c>
      <c r="O4870" s="13" t="s">
        <v>108</v>
      </c>
      <c r="P4870" s="13" t="s">
        <v>331</v>
      </c>
      <c r="Q4870" s="13" t="s">
        <v>2740</v>
      </c>
    </row>
    <row r="4871" spans="2:17" hidden="1" x14ac:dyDescent="0.25">
      <c r="B4871" s="43"/>
      <c r="C4871" s="16"/>
      <c r="D4871" s="13"/>
      <c r="E4871" s="13"/>
      <c r="F4871" s="13"/>
      <c r="G4871" s="14"/>
      <c r="H4871" s="14"/>
      <c r="I4871" s="13"/>
      <c r="J4871" s="13"/>
      <c r="K4871" s="13"/>
      <c r="L4871" s="13"/>
      <c r="M4871" s="45"/>
      <c r="N4871" s="13"/>
      <c r="O4871" s="13"/>
      <c r="P4871" s="13"/>
      <c r="Q4871" s="13"/>
    </row>
    <row r="4872" spans="2:17" hidden="1" x14ac:dyDescent="0.25">
      <c r="B4872" s="43">
        <v>3</v>
      </c>
      <c r="C4872" s="16" t="s">
        <v>5545</v>
      </c>
      <c r="D4872" s="13"/>
      <c r="E4872" s="13"/>
      <c r="F4872" s="13"/>
      <c r="G4872" s="14"/>
      <c r="H4872" s="14"/>
      <c r="I4872" s="13"/>
      <c r="J4872" s="13"/>
      <c r="K4872" s="13"/>
      <c r="L4872" s="13"/>
      <c r="M4872" s="45"/>
      <c r="N4872" s="13"/>
      <c r="O4872" s="13"/>
      <c r="P4872" s="13"/>
      <c r="Q4872" s="13"/>
    </row>
    <row r="4873" spans="2:17" ht="60" hidden="1" x14ac:dyDescent="0.25">
      <c r="B4873" s="43">
        <v>3</v>
      </c>
      <c r="C4873" s="16" t="s">
        <v>5545</v>
      </c>
      <c r="D4873" s="13" t="s">
        <v>5573</v>
      </c>
      <c r="E4873" s="13" t="s">
        <v>4082</v>
      </c>
      <c r="F4873" s="13"/>
      <c r="G4873" s="14">
        <v>600</v>
      </c>
      <c r="H4873" s="14">
        <v>600</v>
      </c>
      <c r="I4873" s="13"/>
      <c r="J4873" s="13"/>
      <c r="K4873" s="13"/>
      <c r="L4873" s="13"/>
      <c r="M4873" s="45"/>
      <c r="N4873" s="13" t="s">
        <v>5540</v>
      </c>
      <c r="O4873" s="13" t="s">
        <v>35</v>
      </c>
      <c r="P4873" s="13" t="s">
        <v>3527</v>
      </c>
      <c r="Q4873" s="13" t="s">
        <v>3530</v>
      </c>
    </row>
    <row r="4874" spans="2:17" hidden="1" x14ac:dyDescent="0.25">
      <c r="B4874" s="43"/>
      <c r="C4874" s="16"/>
      <c r="D4874" s="13"/>
      <c r="E4874" s="13"/>
      <c r="F4874" s="13"/>
      <c r="G4874" s="14"/>
      <c r="H4874" s="14"/>
      <c r="I4874" s="13"/>
      <c r="J4874" s="13"/>
      <c r="K4874" s="13"/>
      <c r="L4874" s="13"/>
      <c r="M4874" s="45"/>
      <c r="N4874" s="13"/>
      <c r="O4874" s="13"/>
      <c r="P4874" s="13"/>
      <c r="Q4874" s="13"/>
    </row>
    <row r="4875" spans="2:17" hidden="1" x14ac:dyDescent="0.25">
      <c r="B4875" s="43"/>
      <c r="C4875" s="16"/>
      <c r="D4875" s="13"/>
      <c r="E4875" s="13"/>
      <c r="F4875" s="13"/>
      <c r="G4875" s="14"/>
      <c r="H4875" s="14"/>
      <c r="I4875" s="13"/>
      <c r="J4875" s="13"/>
      <c r="K4875" s="13"/>
      <c r="L4875" s="13"/>
      <c r="M4875" s="45"/>
      <c r="N4875" s="13"/>
      <c r="O4875" s="13"/>
      <c r="P4875" s="13"/>
      <c r="Q4875" s="13"/>
    </row>
    <row r="4876" spans="2:17" ht="75" hidden="1" x14ac:dyDescent="0.25">
      <c r="B4876" s="43">
        <v>3058</v>
      </c>
      <c r="C4876" s="16" t="s">
        <v>5546</v>
      </c>
      <c r="D4876" s="13" t="s">
        <v>5547</v>
      </c>
      <c r="E4876" s="13" t="s">
        <v>5530</v>
      </c>
      <c r="F4876" s="13"/>
      <c r="G4876" s="14">
        <v>256140</v>
      </c>
      <c r="H4876" s="14"/>
      <c r="I4876" s="13"/>
      <c r="J4876" s="13"/>
      <c r="K4876" s="13"/>
      <c r="L4876" s="13"/>
      <c r="M4876" s="45"/>
      <c r="N4876" s="13" t="s">
        <v>5540</v>
      </c>
      <c r="O4876" s="13" t="s">
        <v>35</v>
      </c>
      <c r="P4876" s="13" t="s">
        <v>331</v>
      </c>
      <c r="Q4876" s="13" t="s">
        <v>2740</v>
      </c>
    </row>
    <row r="4877" spans="2:17" ht="60" hidden="1" x14ac:dyDescent="0.25">
      <c r="B4877" s="43">
        <v>3020</v>
      </c>
      <c r="C4877" s="16" t="s">
        <v>5549</v>
      </c>
      <c r="D4877" s="13" t="s">
        <v>5548</v>
      </c>
      <c r="E4877" s="13" t="s">
        <v>4081</v>
      </c>
      <c r="F4877" s="13"/>
      <c r="G4877" s="14">
        <v>11965.92</v>
      </c>
      <c r="H4877" s="14">
        <v>11965.92</v>
      </c>
      <c r="I4877" s="13"/>
      <c r="J4877" s="13"/>
      <c r="K4877" s="13"/>
      <c r="L4877" s="13"/>
      <c r="M4877" s="45"/>
      <c r="N4877" s="13"/>
      <c r="O4877" s="13" t="s">
        <v>3582</v>
      </c>
      <c r="P4877" s="13" t="s">
        <v>3527</v>
      </c>
      <c r="Q4877" s="13" t="s">
        <v>3578</v>
      </c>
    </row>
    <row r="4878" spans="2:17" ht="60" hidden="1" x14ac:dyDescent="0.25">
      <c r="B4878" s="43">
        <v>3021</v>
      </c>
      <c r="C4878" s="16" t="s">
        <v>5550</v>
      </c>
      <c r="D4878" s="13" t="s">
        <v>5548</v>
      </c>
      <c r="E4878" s="13" t="s">
        <v>5551</v>
      </c>
      <c r="F4878" s="13"/>
      <c r="G4878" s="14">
        <v>64680</v>
      </c>
      <c r="H4878" s="14">
        <v>64680</v>
      </c>
      <c r="I4878" s="13"/>
      <c r="J4878" s="13"/>
      <c r="K4878" s="13"/>
      <c r="L4878" s="13"/>
      <c r="M4878" s="45"/>
      <c r="N4878" s="13"/>
      <c r="O4878" s="13" t="s">
        <v>3582</v>
      </c>
      <c r="P4878" s="13" t="s">
        <v>3527</v>
      </c>
      <c r="Q4878" s="13" t="s">
        <v>3578</v>
      </c>
    </row>
    <row r="4879" spans="2:17" ht="60" hidden="1" x14ac:dyDescent="0.25">
      <c r="B4879" s="43">
        <v>3022</v>
      </c>
      <c r="C4879" s="16" t="s">
        <v>5552</v>
      </c>
      <c r="D4879" s="13" t="s">
        <v>5548</v>
      </c>
      <c r="E4879" s="13" t="s">
        <v>4082</v>
      </c>
      <c r="F4879" s="13"/>
      <c r="G4879" s="14">
        <v>8778.27</v>
      </c>
      <c r="H4879" s="14">
        <v>8778.27</v>
      </c>
      <c r="I4879" s="13"/>
      <c r="J4879" s="13"/>
      <c r="K4879" s="13"/>
      <c r="L4879" s="13"/>
      <c r="M4879" s="45"/>
      <c r="N4879" s="13"/>
      <c r="O4879" s="13" t="s">
        <v>3582</v>
      </c>
      <c r="P4879" s="13" t="s">
        <v>3527</v>
      </c>
      <c r="Q4879" s="13" t="s">
        <v>3578</v>
      </c>
    </row>
    <row r="4880" spans="2:17" ht="60" hidden="1" x14ac:dyDescent="0.25">
      <c r="B4880" s="43">
        <v>3023</v>
      </c>
      <c r="C4880" s="16" t="s">
        <v>5550</v>
      </c>
      <c r="D4880" s="13" t="s">
        <v>5548</v>
      </c>
      <c r="E4880" s="13" t="s">
        <v>4154</v>
      </c>
      <c r="F4880" s="13"/>
      <c r="G4880" s="14">
        <v>21000</v>
      </c>
      <c r="H4880" s="14">
        <v>21000</v>
      </c>
      <c r="I4880" s="13"/>
      <c r="J4880" s="13"/>
      <c r="K4880" s="13"/>
      <c r="L4880" s="13"/>
      <c r="M4880" s="45"/>
      <c r="N4880" s="13"/>
      <c r="O4880" s="13" t="s">
        <v>3582</v>
      </c>
      <c r="P4880" s="13" t="s">
        <v>3527</v>
      </c>
      <c r="Q4880" s="13" t="s">
        <v>3578</v>
      </c>
    </row>
    <row r="4881" spans="2:18" ht="45" hidden="1" x14ac:dyDescent="0.25">
      <c r="B4881" s="43">
        <v>4008</v>
      </c>
      <c r="C4881" s="16" t="s">
        <v>5554</v>
      </c>
      <c r="D4881" s="13" t="s">
        <v>5347</v>
      </c>
      <c r="E4881" s="13">
        <v>30</v>
      </c>
      <c r="F4881" s="13"/>
      <c r="G4881" s="14"/>
      <c r="H4881" s="14"/>
      <c r="I4881" s="13"/>
      <c r="J4881" s="13"/>
      <c r="K4881" s="13"/>
      <c r="L4881" s="13"/>
      <c r="M4881" s="45"/>
      <c r="N4881" s="13"/>
      <c r="O4881" s="13" t="s">
        <v>3582</v>
      </c>
      <c r="P4881" s="13" t="s">
        <v>331</v>
      </c>
      <c r="Q4881" s="13" t="s">
        <v>3578</v>
      </c>
    </row>
    <row r="4882" spans="2:18" ht="45" hidden="1" x14ac:dyDescent="0.25">
      <c r="B4882" s="43">
        <v>4009</v>
      </c>
      <c r="C4882" s="16" t="s">
        <v>5555</v>
      </c>
      <c r="D4882" s="13" t="s">
        <v>5347</v>
      </c>
      <c r="E4882" s="13">
        <v>10</v>
      </c>
      <c r="F4882" s="13"/>
      <c r="G4882" s="14"/>
      <c r="H4882" s="14"/>
      <c r="I4882" s="13"/>
      <c r="J4882" s="13"/>
      <c r="K4882" s="13"/>
      <c r="L4882" s="13"/>
      <c r="M4882" s="45"/>
      <c r="N4882" s="13"/>
      <c r="O4882" s="13" t="s">
        <v>3582</v>
      </c>
      <c r="P4882" s="13" t="s">
        <v>3527</v>
      </c>
      <c r="Q4882" s="13" t="s">
        <v>3578</v>
      </c>
    </row>
    <row r="4883" spans="2:18" hidden="1" x14ac:dyDescent="0.25">
      <c r="B4883" s="43"/>
      <c r="C4883" s="16"/>
      <c r="D4883" s="13"/>
      <c r="E4883" s="13"/>
      <c r="F4883" s="13"/>
      <c r="G4883" s="14"/>
      <c r="H4883" s="14"/>
      <c r="I4883" s="13"/>
      <c r="J4883" s="13"/>
      <c r="K4883" s="13"/>
      <c r="L4883" s="13"/>
      <c r="M4883" s="45"/>
      <c r="N4883" s="13"/>
      <c r="O4883" s="13"/>
      <c r="P4883" s="13"/>
      <c r="Q4883" s="13"/>
    </row>
    <row r="4884" spans="2:18" ht="30" hidden="1" x14ac:dyDescent="0.25">
      <c r="B4884" s="43">
        <v>3539</v>
      </c>
      <c r="C4884" s="16" t="s">
        <v>5491</v>
      </c>
      <c r="D4884" s="13" t="s">
        <v>5556</v>
      </c>
      <c r="E4884" s="13" t="s">
        <v>5492</v>
      </c>
      <c r="F4884" s="13"/>
      <c r="G4884" s="14">
        <v>176358</v>
      </c>
      <c r="H4884" s="14">
        <v>176358</v>
      </c>
      <c r="I4884" s="13"/>
      <c r="J4884" s="13"/>
      <c r="K4884" s="13"/>
      <c r="L4884" s="13"/>
      <c r="M4884" s="45"/>
      <c r="N4884" s="13"/>
      <c r="O4884" s="13"/>
      <c r="P4884" s="13"/>
      <c r="Q4884" s="13"/>
    </row>
    <row r="4885" spans="2:18" ht="60" hidden="1" x14ac:dyDescent="0.25">
      <c r="B4885" s="43">
        <v>1791</v>
      </c>
      <c r="C4885" s="16" t="s">
        <v>5557</v>
      </c>
      <c r="D4885" s="13" t="s">
        <v>5559</v>
      </c>
      <c r="E4885" s="13" t="s">
        <v>5558</v>
      </c>
      <c r="F4885" s="13"/>
      <c r="G4885" s="14">
        <v>1692.36</v>
      </c>
      <c r="H4885" s="14">
        <v>1692.36</v>
      </c>
      <c r="I4885" s="13"/>
      <c r="J4885" s="13"/>
      <c r="K4885" s="13" t="s">
        <v>192</v>
      </c>
      <c r="L4885" s="13"/>
      <c r="M4885" s="45"/>
      <c r="N4885" s="13" t="s">
        <v>5540</v>
      </c>
      <c r="O4885" s="13" t="s">
        <v>108</v>
      </c>
      <c r="P4885" s="13" t="s">
        <v>331</v>
      </c>
      <c r="Q4885" s="13" t="s">
        <v>2740</v>
      </c>
    </row>
    <row r="4886" spans="2:18" ht="42" hidden="1" customHeight="1" x14ac:dyDescent="0.25">
      <c r="B4886" s="43">
        <v>455</v>
      </c>
      <c r="C4886" s="16" t="s">
        <v>5560</v>
      </c>
      <c r="D4886" s="13" t="s">
        <v>5561</v>
      </c>
      <c r="E4886" s="13" t="s">
        <v>4095</v>
      </c>
      <c r="F4886" s="13"/>
      <c r="G4886" s="14">
        <v>3000</v>
      </c>
      <c r="H4886" s="14">
        <v>3000</v>
      </c>
      <c r="I4886" s="13"/>
      <c r="J4886" s="13"/>
      <c r="K4886" s="13" t="s">
        <v>192</v>
      </c>
      <c r="L4886" s="13"/>
      <c r="M4886" s="45"/>
      <c r="N4886" s="13" t="s">
        <v>4400</v>
      </c>
      <c r="O4886" s="13" t="s">
        <v>22</v>
      </c>
      <c r="P4886" s="13" t="s">
        <v>331</v>
      </c>
      <c r="Q4886" s="13" t="s">
        <v>330</v>
      </c>
    </row>
    <row r="4887" spans="2:18" ht="77.25" hidden="1" customHeight="1" x14ac:dyDescent="0.25">
      <c r="B4887" s="43">
        <v>456</v>
      </c>
      <c r="C4887" s="16" t="s">
        <v>5562</v>
      </c>
      <c r="D4887" s="13" t="s">
        <v>5561</v>
      </c>
      <c r="E4887" s="13" t="s">
        <v>5563</v>
      </c>
      <c r="F4887" s="13"/>
      <c r="G4887" s="14">
        <v>4200</v>
      </c>
      <c r="H4887" s="14">
        <v>4200</v>
      </c>
      <c r="I4887" s="13"/>
      <c r="J4887" s="13"/>
      <c r="K4887" s="13" t="s">
        <v>192</v>
      </c>
      <c r="L4887" s="13"/>
      <c r="M4887" s="45"/>
      <c r="N4887" s="13" t="s">
        <v>4400</v>
      </c>
      <c r="O4887" s="13" t="s">
        <v>22</v>
      </c>
      <c r="P4887" s="13" t="s">
        <v>331</v>
      </c>
      <c r="Q4887" s="13" t="s">
        <v>330</v>
      </c>
    </row>
    <row r="4888" spans="2:18" ht="57.75" hidden="1" customHeight="1" x14ac:dyDescent="0.25">
      <c r="B4888" s="43">
        <v>457</v>
      </c>
      <c r="C4888" s="16" t="s">
        <v>5564</v>
      </c>
      <c r="D4888" s="13" t="s">
        <v>5561</v>
      </c>
      <c r="E4888" s="13" t="s">
        <v>4897</v>
      </c>
      <c r="F4888" s="13"/>
      <c r="G4888" s="14">
        <v>3600</v>
      </c>
      <c r="H4888" s="14">
        <v>3600</v>
      </c>
      <c r="I4888" s="13"/>
      <c r="J4888" s="13"/>
      <c r="K4888" s="13" t="s">
        <v>192</v>
      </c>
      <c r="L4888" s="13"/>
      <c r="M4888" s="45"/>
      <c r="N4888" s="13" t="s">
        <v>4400</v>
      </c>
      <c r="O4888" s="13" t="s">
        <v>22</v>
      </c>
      <c r="P4888" s="13" t="s">
        <v>331</v>
      </c>
      <c r="Q4888" s="13" t="s">
        <v>330</v>
      </c>
    </row>
    <row r="4889" spans="2:18" ht="65.25" hidden="1" customHeight="1" x14ac:dyDescent="0.25">
      <c r="B4889" s="43">
        <v>458</v>
      </c>
      <c r="C4889" s="16" t="s">
        <v>5565</v>
      </c>
      <c r="D4889" s="13" t="s">
        <v>5561</v>
      </c>
      <c r="E4889" s="13" t="s">
        <v>5566</v>
      </c>
      <c r="F4889" s="13"/>
      <c r="G4889" s="14">
        <v>600</v>
      </c>
      <c r="H4889" s="14">
        <v>600</v>
      </c>
      <c r="I4889" s="13"/>
      <c r="J4889" s="13"/>
      <c r="K4889" s="13" t="s">
        <v>192</v>
      </c>
      <c r="L4889" s="13"/>
      <c r="M4889" s="45"/>
      <c r="N4889" s="13" t="s">
        <v>4400</v>
      </c>
      <c r="O4889" s="13" t="s">
        <v>22</v>
      </c>
      <c r="P4889" s="13" t="s">
        <v>331</v>
      </c>
      <c r="Q4889" s="13" t="s">
        <v>330</v>
      </c>
    </row>
    <row r="4890" spans="2:18" ht="81.75" hidden="1" customHeight="1" x14ac:dyDescent="0.25">
      <c r="B4890" s="43">
        <v>3059</v>
      </c>
      <c r="C4890" s="16" t="s">
        <v>5569</v>
      </c>
      <c r="D4890" s="13" t="s">
        <v>5567</v>
      </c>
      <c r="E4890" s="13" t="s">
        <v>5568</v>
      </c>
      <c r="F4890" s="13"/>
      <c r="G4890" s="14">
        <v>68400</v>
      </c>
      <c r="H4890" s="14"/>
      <c r="I4890" s="13"/>
      <c r="J4890" s="13"/>
      <c r="K4890" s="13"/>
      <c r="L4890" s="13"/>
      <c r="M4890" s="45"/>
      <c r="N4890" s="13" t="s">
        <v>5540</v>
      </c>
      <c r="O4890" s="13" t="s">
        <v>35</v>
      </c>
      <c r="P4890" s="13" t="s">
        <v>331</v>
      </c>
      <c r="Q4890" s="13" t="s">
        <v>2740</v>
      </c>
    </row>
    <row r="4891" spans="2:18" ht="81.75" hidden="1" customHeight="1" x14ac:dyDescent="0.25">
      <c r="B4891" s="43">
        <v>3060</v>
      </c>
      <c r="C4891" s="16" t="s">
        <v>5570</v>
      </c>
      <c r="D4891" s="13" t="s">
        <v>5567</v>
      </c>
      <c r="E4891" s="13" t="s">
        <v>5571</v>
      </c>
      <c r="F4891" s="13"/>
      <c r="G4891" s="14">
        <v>600</v>
      </c>
      <c r="H4891" s="14"/>
      <c r="I4891" s="13"/>
      <c r="J4891" s="13"/>
      <c r="K4891" s="13"/>
      <c r="L4891" s="13"/>
      <c r="M4891" s="45"/>
      <c r="N4891" s="13" t="s">
        <v>5540</v>
      </c>
      <c r="O4891" s="13" t="s">
        <v>35</v>
      </c>
      <c r="P4891" s="13" t="s">
        <v>331</v>
      </c>
      <c r="Q4891" s="13" t="s">
        <v>2740</v>
      </c>
    </row>
    <row r="4892" spans="2:18" ht="81.75" hidden="1" customHeight="1" x14ac:dyDescent="0.25">
      <c r="B4892" s="43">
        <v>4</v>
      </c>
      <c r="C4892" s="16" t="s">
        <v>5572</v>
      </c>
      <c r="D4892" s="13" t="s">
        <v>5574</v>
      </c>
      <c r="E4892" s="13" t="s">
        <v>4082</v>
      </c>
      <c r="F4892" s="13"/>
      <c r="G4892" s="14">
        <v>800</v>
      </c>
      <c r="H4892" s="14">
        <v>800</v>
      </c>
      <c r="I4892" s="13"/>
      <c r="J4892" s="13"/>
      <c r="K4892" s="13"/>
      <c r="L4892" s="13"/>
      <c r="M4892" s="45"/>
      <c r="N4892" s="13" t="s">
        <v>5540</v>
      </c>
      <c r="O4892" s="13" t="s">
        <v>35</v>
      </c>
      <c r="P4892" s="13" t="s">
        <v>3527</v>
      </c>
      <c r="Q4892" s="13" t="s">
        <v>3530</v>
      </c>
    </row>
    <row r="4893" spans="2:18" ht="81.75" hidden="1" customHeight="1" x14ac:dyDescent="0.25">
      <c r="B4893" s="43">
        <v>5</v>
      </c>
      <c r="C4893" s="16" t="s">
        <v>5575</v>
      </c>
      <c r="D4893" s="13" t="s">
        <v>5574</v>
      </c>
      <c r="E4893" s="13" t="s">
        <v>4082</v>
      </c>
      <c r="F4893" s="13"/>
      <c r="G4893" s="14">
        <v>800</v>
      </c>
      <c r="H4893" s="14">
        <v>800</v>
      </c>
      <c r="I4893" s="13"/>
      <c r="J4893" s="13"/>
      <c r="K4893" s="13"/>
      <c r="L4893" s="13"/>
      <c r="M4893" s="45"/>
      <c r="N4893" s="13" t="s">
        <v>5540</v>
      </c>
      <c r="O4893" s="13" t="s">
        <v>35</v>
      </c>
      <c r="P4893" s="13" t="s">
        <v>3527</v>
      </c>
      <c r="Q4893" s="13" t="s">
        <v>3530</v>
      </c>
    </row>
    <row r="4894" spans="2:18" ht="81.75" hidden="1" customHeight="1" x14ac:dyDescent="0.25">
      <c r="B4894" s="43"/>
      <c r="C4894" s="16"/>
      <c r="D4894" s="13"/>
      <c r="E4894" s="13"/>
      <c r="F4894" s="13"/>
      <c r="G4894" s="14"/>
      <c r="H4894" s="14"/>
      <c r="I4894" s="13"/>
      <c r="J4894" s="13"/>
      <c r="K4894" s="13"/>
      <c r="L4894" s="13"/>
      <c r="M4894" s="45"/>
      <c r="N4894" s="13"/>
      <c r="O4894" s="13"/>
      <c r="P4894" s="13"/>
      <c r="Q4894" s="13"/>
    </row>
    <row r="4895" spans="2:18" s="12" customFormat="1" ht="60" hidden="1" x14ac:dyDescent="0.25">
      <c r="B4895" s="13">
        <v>2838</v>
      </c>
      <c r="C4895" s="58" t="s">
        <v>4709</v>
      </c>
      <c r="D4895" s="59" t="s">
        <v>4710</v>
      </c>
      <c r="E4895" s="13">
        <v>1</v>
      </c>
      <c r="F4895" s="58"/>
      <c r="G4895" s="15">
        <v>17990</v>
      </c>
      <c r="H4895" s="15">
        <v>17990</v>
      </c>
      <c r="I4895" s="58"/>
      <c r="J4895" s="58"/>
      <c r="K4895" s="13" t="s">
        <v>192</v>
      </c>
      <c r="L4895" s="13" t="s">
        <v>18</v>
      </c>
      <c r="M4895" s="45"/>
      <c r="N4895" s="13" t="s">
        <v>1359</v>
      </c>
      <c r="O4895" s="13" t="s">
        <v>3160</v>
      </c>
      <c r="P4895" s="13" t="s">
        <v>3527</v>
      </c>
      <c r="Q4895" s="13" t="s">
        <v>3526</v>
      </c>
      <c r="R4895" s="2"/>
    </row>
    <row r="4896" spans="2:18" x14ac:dyDescent="0.25">
      <c r="B4896" s="17"/>
      <c r="C4896" s="29"/>
      <c r="D4896" s="27"/>
      <c r="E4896" s="27"/>
      <c r="F4896" s="27"/>
      <c r="G4896" s="57">
        <f>SUBTOTAL(109,Tabela1[Valor total estimado (R$)])</f>
        <v>419500</v>
      </c>
      <c r="H4896" s="57"/>
      <c r="I4896" s="27"/>
      <c r="J4896" s="27"/>
      <c r="K4896" s="27"/>
      <c r="L4896" s="27"/>
      <c r="M4896" s="27"/>
      <c r="N4896" s="27"/>
      <c r="O4896" s="27"/>
      <c r="P4896" s="27"/>
      <c r="Q4896" s="27"/>
    </row>
    <row r="4900" spans="4:6" x14ac:dyDescent="0.25">
      <c r="D4900" t="s">
        <v>4355</v>
      </c>
    </row>
    <row r="4903" spans="4:6" x14ac:dyDescent="0.25">
      <c r="D4903" t="s">
        <v>3905</v>
      </c>
    </row>
    <row r="4908" spans="4:6" x14ac:dyDescent="0.25">
      <c r="D4908" t="s">
        <v>3905</v>
      </c>
    </row>
    <row r="4909" spans="4:6" x14ac:dyDescent="0.25">
      <c r="F4909" t="s">
        <v>3905</v>
      </c>
    </row>
  </sheetData>
  <mergeCells count="6">
    <mergeCell ref="B13:Q13"/>
    <mergeCell ref="E8:H11"/>
    <mergeCell ref="E2:H2"/>
    <mergeCell ref="E3:H3"/>
    <mergeCell ref="E5:H5"/>
    <mergeCell ref="E6:H6"/>
  </mergeCells>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6"/>
  <sheetViews>
    <sheetView workbookViewId="0">
      <selection activeCell="A9" sqref="A9"/>
    </sheetView>
  </sheetViews>
  <sheetFormatPr defaultRowHeight="15" x14ac:dyDescent="0.25"/>
  <cols>
    <col min="1" max="1" width="18" style="12" customWidth="1"/>
    <col min="2" max="2" width="17.85546875" customWidth="1"/>
    <col min="3" max="3" width="5.140625" customWidth="1"/>
    <col min="4" max="9" width="9.140625" hidden="1" customWidth="1"/>
    <col min="10" max="10" width="1.5703125" customWidth="1"/>
    <col min="11" max="11" width="18" bestFit="1" customWidth="1"/>
    <col min="12" max="12" width="31.7109375" bestFit="1" customWidth="1"/>
  </cols>
  <sheetData>
    <row r="1" spans="1:12" x14ac:dyDescent="0.25">
      <c r="A1" s="10" t="s">
        <v>3687</v>
      </c>
      <c r="B1" t="s">
        <v>3689</v>
      </c>
      <c r="K1" s="4" t="s">
        <v>3687</v>
      </c>
      <c r="L1" t="s">
        <v>3691</v>
      </c>
    </row>
    <row r="2" spans="1:12" x14ac:dyDescent="0.25">
      <c r="A2" s="11" t="s">
        <v>3226</v>
      </c>
      <c r="B2">
        <v>52</v>
      </c>
      <c r="K2" s="1" t="s">
        <v>3226</v>
      </c>
      <c r="L2" s="5">
        <v>9288190</v>
      </c>
    </row>
    <row r="3" spans="1:12" x14ac:dyDescent="0.25">
      <c r="A3" s="11" t="s">
        <v>3160</v>
      </c>
      <c r="B3">
        <v>62</v>
      </c>
      <c r="K3" s="1" t="s">
        <v>3160</v>
      </c>
      <c r="L3" s="5">
        <v>50140163.399999999</v>
      </c>
    </row>
    <row r="4" spans="1:12" x14ac:dyDescent="0.25">
      <c r="A4" s="11" t="s">
        <v>22</v>
      </c>
      <c r="B4">
        <v>491</v>
      </c>
      <c r="K4" s="1" t="s">
        <v>22</v>
      </c>
      <c r="L4" s="5">
        <v>175959643.28999978</v>
      </c>
    </row>
    <row r="5" spans="1:12" x14ac:dyDescent="0.25">
      <c r="A5" s="11" t="s">
        <v>347</v>
      </c>
      <c r="B5">
        <v>24</v>
      </c>
      <c r="K5" s="1" t="s">
        <v>347</v>
      </c>
      <c r="L5" s="5">
        <v>735952</v>
      </c>
    </row>
    <row r="6" spans="1:12" x14ac:dyDescent="0.25">
      <c r="A6" s="11" t="s">
        <v>198</v>
      </c>
      <c r="B6">
        <v>671</v>
      </c>
      <c r="K6" s="1" t="s">
        <v>198</v>
      </c>
      <c r="L6" s="5">
        <v>21767600.580000013</v>
      </c>
    </row>
    <row r="7" spans="1:12" x14ac:dyDescent="0.25">
      <c r="A7" s="11" t="s">
        <v>108</v>
      </c>
      <c r="B7">
        <v>381</v>
      </c>
      <c r="K7" s="1" t="s">
        <v>108</v>
      </c>
      <c r="L7" s="5">
        <v>158619769.21000004</v>
      </c>
    </row>
    <row r="8" spans="1:12" x14ac:dyDescent="0.25">
      <c r="A8" s="11" t="s">
        <v>3313</v>
      </c>
      <c r="B8">
        <v>23</v>
      </c>
      <c r="K8" s="1" t="s">
        <v>3313</v>
      </c>
      <c r="L8" s="5">
        <v>79219791.230000004</v>
      </c>
    </row>
    <row r="9" spans="1:12" x14ac:dyDescent="0.25">
      <c r="A9" s="11" t="s">
        <v>3582</v>
      </c>
      <c r="B9">
        <v>84</v>
      </c>
      <c r="K9" s="1" t="s">
        <v>3582</v>
      </c>
      <c r="L9" s="5">
        <v>14348895</v>
      </c>
    </row>
    <row r="10" spans="1:12" x14ac:dyDescent="0.25">
      <c r="A10" s="11" t="s">
        <v>3538</v>
      </c>
      <c r="B10">
        <v>26</v>
      </c>
      <c r="K10" s="1" t="s">
        <v>3538</v>
      </c>
      <c r="L10" s="5">
        <v>40026323.140000001</v>
      </c>
    </row>
    <row r="11" spans="1:12" x14ac:dyDescent="0.25">
      <c r="A11" s="11" t="s">
        <v>35</v>
      </c>
      <c r="B11">
        <v>1284</v>
      </c>
      <c r="K11" s="1" t="s">
        <v>35</v>
      </c>
      <c r="L11" s="5">
        <v>275911466.76999807</v>
      </c>
    </row>
    <row r="12" spans="1:12" x14ac:dyDescent="0.25">
      <c r="A12" s="11" t="s">
        <v>29</v>
      </c>
      <c r="B12">
        <v>2</v>
      </c>
      <c r="K12" s="1" t="s">
        <v>29</v>
      </c>
      <c r="L12" s="5">
        <v>3888</v>
      </c>
    </row>
    <row r="13" spans="1:12" x14ac:dyDescent="0.25">
      <c r="A13" s="11" t="s">
        <v>3723</v>
      </c>
      <c r="B13">
        <v>165</v>
      </c>
      <c r="K13" s="1" t="s">
        <v>3723</v>
      </c>
      <c r="L13" s="5">
        <v>49152575.200000003</v>
      </c>
    </row>
    <row r="14" spans="1:12" x14ac:dyDescent="0.25">
      <c r="A14" s="11" t="s">
        <v>3688</v>
      </c>
      <c r="B14">
        <v>3265</v>
      </c>
      <c r="K14" s="1" t="s">
        <v>3688</v>
      </c>
      <c r="L14" s="5">
        <v>875174257.81999803</v>
      </c>
    </row>
    <row r="15" spans="1:12" x14ac:dyDescent="0.25">
      <c r="A15"/>
    </row>
    <row r="16" spans="1:12" x14ac:dyDescent="0.25">
      <c r="A16"/>
    </row>
    <row r="17" spans="1:1" x14ac:dyDescent="0.25">
      <c r="A17"/>
    </row>
    <row r="18" spans="1:1" x14ac:dyDescent="0.25">
      <c r="A18"/>
    </row>
    <row r="19" spans="1:1" x14ac:dyDescent="0.25">
      <c r="A19"/>
    </row>
    <row r="20" spans="1:1" x14ac:dyDescent="0.25">
      <c r="A20"/>
    </row>
    <row r="21" spans="1:1" x14ac:dyDescent="0.25">
      <c r="A21"/>
    </row>
    <row r="22" spans="1:1" x14ac:dyDescent="0.25">
      <c r="A22"/>
    </row>
    <row r="23" spans="1:1" x14ac:dyDescent="0.25">
      <c r="A23"/>
    </row>
    <row r="24" spans="1:1" x14ac:dyDescent="0.25">
      <c r="A24"/>
    </row>
    <row r="25" spans="1:1" x14ac:dyDescent="0.25">
      <c r="A25"/>
    </row>
    <row r="26" spans="1:1" x14ac:dyDescent="0.25">
      <c r="A26"/>
    </row>
    <row r="27" spans="1:1" x14ac:dyDescent="0.25">
      <c r="A27"/>
    </row>
    <row r="28" spans="1:1" x14ac:dyDescent="0.25">
      <c r="A28"/>
    </row>
    <row r="29" spans="1:1" x14ac:dyDescent="0.25">
      <c r="A29"/>
    </row>
    <row r="30" spans="1:1" x14ac:dyDescent="0.25">
      <c r="A30"/>
    </row>
    <row r="31" spans="1:1" x14ac:dyDescent="0.25">
      <c r="A31"/>
    </row>
    <row r="32" spans="1:1" x14ac:dyDescent="0.25">
      <c r="A32"/>
    </row>
    <row r="33" spans="1:1" x14ac:dyDescent="0.25">
      <c r="A33"/>
    </row>
    <row r="34" spans="1:1" x14ac:dyDescent="0.25">
      <c r="A34"/>
    </row>
    <row r="35" spans="1:1" x14ac:dyDescent="0.25">
      <c r="A35"/>
    </row>
    <row r="36" spans="1:1" x14ac:dyDescent="0.25">
      <c r="A36"/>
    </row>
    <row r="37" spans="1:1" x14ac:dyDescent="0.25">
      <c r="A37"/>
    </row>
    <row r="38" spans="1:1" x14ac:dyDescent="0.25">
      <c r="A38"/>
    </row>
    <row r="39" spans="1:1" x14ac:dyDescent="0.25">
      <c r="A39"/>
    </row>
    <row r="40" spans="1:1" x14ac:dyDescent="0.25">
      <c r="A40"/>
    </row>
    <row r="41" spans="1:1" x14ac:dyDescent="0.25">
      <c r="A41"/>
    </row>
    <row r="42" spans="1:1" x14ac:dyDescent="0.25">
      <c r="A42"/>
    </row>
    <row r="43" spans="1:1" x14ac:dyDescent="0.25">
      <c r="A43"/>
    </row>
    <row r="44" spans="1:1" x14ac:dyDescent="0.25">
      <c r="A44"/>
    </row>
    <row r="45" spans="1:1" x14ac:dyDescent="0.25">
      <c r="A45"/>
    </row>
    <row r="46" spans="1:1" x14ac:dyDescent="0.25">
      <c r="A46"/>
    </row>
    <row r="47" spans="1:1" x14ac:dyDescent="0.25">
      <c r="A47"/>
    </row>
    <row r="48" spans="1:1"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sheetData>
  <pageMargins left="0.511811024" right="0.511811024" top="0.78740157499999996" bottom="0.78740157499999996" header="0.31496062000000002" footer="0.3149606200000000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PRINCIPAL</vt:lpstr>
      <vt:lpstr>DINAMICA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2024-10-18T13:44:18Z</dcterms:modified>
</cp:coreProperties>
</file>