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scolatrabalhador4-my.sharepoint.com/personal/rafaelvalente_escoladotrabalhador40_com_br/Documents/Área de Trabalho/"/>
    </mc:Choice>
  </mc:AlternateContent>
  <xr:revisionPtr revIDLastSave="3" documentId="8_{63461EFA-338E-48A3-871F-3D63A18234A6}" xr6:coauthVersionLast="47" xr6:coauthVersionMax="47" xr10:uidLastSave="{B6956287-96B2-4CC1-918D-3784DF4BBAA1}"/>
  <bookViews>
    <workbookView xWindow="-120" yWindow="-120" windowWidth="29040" windowHeight="15720" xr2:uid="{8A0DE7A8-F337-4F92-9F63-DF530DBDF5DC}"/>
  </bookViews>
  <sheets>
    <sheet name="Plano de Contratação Anual" sheetId="2" r:id="rId1"/>
    <sheet name="Plano de Contratação Anual - TI"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2" l="1"/>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J8" i="2" s="1"/>
  <c r="G14" i="2"/>
  <c r="G13" i="2"/>
</calcChain>
</file>

<file path=xl/sharedStrings.xml><?xml version="1.0" encoding="utf-8"?>
<sst xmlns="http://schemas.openxmlformats.org/spreadsheetml/2006/main" count="544" uniqueCount="293">
  <si>
    <t xml:space="preserve"> </t>
  </si>
  <si>
    <t>PLANO DE CONTRATAÇÃO ANUAL</t>
  </si>
  <si>
    <t>1 - DETALHAMENTO DO PLANO</t>
  </si>
  <si>
    <t>SOLUÇOES EM TIC</t>
  </si>
  <si>
    <t>Subitem:</t>
  </si>
  <si>
    <t xml:space="preserve">N° </t>
  </si>
  <si>
    <t>Código do Item CATMAT</t>
  </si>
  <si>
    <t>Item</t>
  </si>
  <si>
    <t xml:space="preserve">Descrição </t>
  </si>
  <si>
    <t>Quantidade estimada</t>
  </si>
  <si>
    <t>Despesa informada somente para vincular aos aspectos / necessidades orçamentárias</t>
  </si>
  <si>
    <t>Valor total estimado (R$)</t>
  </si>
  <si>
    <t>Valor orçamentário estimado p/ o Exercício (R$)</t>
  </si>
  <si>
    <t>Participação de recursos externos</t>
  </si>
  <si>
    <t>Grau de prioridade</t>
  </si>
  <si>
    <t>Renovação de contrato</t>
  </si>
  <si>
    <t>Data desejada Assinatura do contrato</t>
  </si>
  <si>
    <t>COMPUTADOR DESKTOP TIPO A</t>
  </si>
  <si>
    <t>A CONFIGURAÇÃO PROPOSTA DEVE COMPROVAR DESEMPENHO MÍNIMO CONFORME LISTA DE PROCESSADORES NO LINK "HTTPS://WWW.CPUBENCHMARK.NET/CPU_LIST.PHP". O ÍNDICE DE PONTUAÇÃO 48 PARA O PROCESSADOR A SER FORNECIDO DEVE SER DE, NO MÍNIMO, 6.500 PONTOS; DEVE POSSUIR MEMÓRIA CACHE DE NO MÍNIMO 6 MB, ADMITINDO-SE O CACHE COMBINADO (L1+L2+L3); O EQUIPAMENTO DEVERÁ POSSUIR TODOS OS COMPONENTES E CARACTERÍSTICAS TÉCNICAS ESPECIFICADAS NO TERMO DE REFERÊNCIA, SENDO ACEITOS COMPONENTES E ESPECIFICAÇÕES SUPERIORES; NÃO SERÃO ADMITIDOS CONFIGURAÇÕES E AJUSTES QUE IMPLIQUEM NO FUNCIONAMENTO DO EQUIPAMENTO, FORA AS CONDIÇÕES NORMAIS RECOMENDADAS PELO FABRICANTE OU DOS COMPONENTES, TAIS COMO, ALTERAÇÕES DE FREQUÊNCIA DE CLOCK (OVERCLOCK), CARACTERÍSTICAS DE DISCO OU DE MEMÓRIA E DRIVERS NÃO RECOMENDADOS PELO FABRICANTE DO EQUIPAMENTO.</t>
  </si>
  <si>
    <t>COMPUTADOR DESKTOP TIPO B</t>
  </si>
  <si>
    <t>A CONFIGURAÇÃO PROPOSTA DEVE COMPROVAR DESEMPENHO MÍNIMO CONFORME LISTA DE PROCESSADORES NO LINK "HTTPS://WWW.CPUBENCHMARK.NET/CPU_LIST.PHP". O ÍNDICE DE PONTUAÇÃO PARA O PROCESSADOR A SER FORNECIDO DEVE SER DE, NO MÍNIMO, 10.500 PONTOS; DEVE POSSUIR MEMÓRIA CACHE DE NO MÍNIMO 9MB, ADMITINDO-SE O CACHE COMBINADO (L1+L2+L3); 2.1.3 O EQUIPAMENTO DEVERÁ POSSUIR TODOS OS COMPONENTES E CARACTERÍSTICAS TÉCNICAS ESPECIFICADAS NO TERMO DE REFERÊNCIA, SENDO ACEITOS COMPONENTES E ESPECIFICAÇÕES SUPERIORES; NÃO SERÃO ADMITIDOS CONFIGURAÇÕES E AJUSTES QUE IMPLIQUEM NO FUNCIONAMENTO DO EQUIPAMENTO, FORA AS CONDIÇÕES NORMAIS RECOMENDADAS PELO FABRICANTE OU DOS COMPONENTES, TAIS COMO, ALTERAÇÕES DE FREQUÊNCIA DE CLOCK (OVERCLOCK), CARACTERÍSTICAS DE DISCO OU DE MEMÓRIA E DRIVERS NÃO RECOMENDADOS PELO FABRICANTE DO EQUIPAMENTO.</t>
  </si>
  <si>
    <t>COMPUTADOR DESKTOP TIPO C</t>
  </si>
  <si>
    <t>A CONFIGURAÇÃO PROPOSTA DEVE COMPROVAR DESEMPENHO MÍNIMO CONFORME LISTA DE PROCESSADORES NO LINK "HTTPS://WWW.CPUBENCHMARK.NET/CPU_LIST.PHP". O ÍNDICE DE PONTUAÇÃO PARA O PROCESSADOR A SER FORNECIDO DEVE SER DE, NO MÍNIMO, 11.500 PONTOS; DEVE POSSUIR MEMÓRIA CACHE DE NO MÍNIMO 9MB, ADMITINDO-SE O CACHE COMBINADO (L1+L2+L3); O EQUIPAMENTO DEVERÁ POSSUIR TODOS OS COMPONENTES E CARACTERÍSTICAS TÉCNICAS ESPECIFICADAS NO TERMO DE REFERÊNCIA, SENDO ACEITOS COMPONENTES E ESPECIFICAÇÕES SUPERIORES; NÃO SERÃO ADMITIDOS CONFIGURAÇÕES E AJUSTES QUE IMPLIQUEM NO FUNCIONAMENTO DO EQUIPAMENTO, FORA AS CONDIÇÕES NORMAIS RECOMENDADAS PELO FABRICANTE OU DOS COMPONENTES, TAIS COMO, ALTERAÇÕES DE FREQUÊNCIA DE CLOCK (OVERCLOCK), CARACTERÍSTICAS DE DISCO OU DE MEMÓRIA E DRIVERS NÃO RECOMENDADOS PELO FABRICANTE DO EQUIPAMENTO.</t>
  </si>
  <si>
    <t>PLACA MÃE TIPO A</t>
  </si>
  <si>
    <t>POSSUIR, NO MÍNIMO, 02 (DOIS) SLOTS PARA MEMÓRIA TIPO DDR4-2400 MHZ OU SUPERIOR; SUPORTE À CAPACIDADE DE EXPANSÃO PARA ATÉ 16 (DEZESSEIS) GIGABYTES DE MEMÓRIA RAM NO MÍNIMO; SUPORTE AO MODO DUAL CHANNEL PARA O BARRAMENTO DE MEMÓRIA; A PLACA MÃE FORNECIDA DEVERÁ SER TOTALMENTE COMPATÍVEL COM O PROCESSADOR OFERTADO GARANTINDO BOM O FUNCIONAMENTO DA MESMA; A PLACA MÃE FORNECIDA DEVERÁ SER TOTALMENTE COMPATÍVEL COM A MEMÓRIA OFERTADA GARANTINDO O FUNCIONAMENTO DA MESMA; CONTROLADORA SATA 3 - 6 GBPS OU VERSÃO SUPERIOR, INTEGRADA E COMPATÍVEL COM OS PERIFÉRICOS ESPECIFICADOS NESTE DOCUMENTO; SLOTS DE EXPANSÃO LIVRE (MÍNIMO DE): 1 (UM SLOT PCIE X16 E 1 (UM) PCIE X1; SER DO MESMO FABRICANTE DO EQUIPAMENTO OU DESENVOLVIDA ESPECIFICAMENTE PARA O PROJETO, NÃO SENDO ACEITAS PLACAS DE LIVRE COMERCIALIZAÇÃO NO MERCADO; CHIPSET DO MESMO FABRICANTE DO PROCESSADOR E DESENVOLVIDO PARA O PROCESSADOR FORNECIDO;</t>
  </si>
  <si>
    <t>PLACA MÃE TIPO B E C</t>
  </si>
  <si>
    <t>POSSUIR, NO MÍNIMO, 02 (DOIS) SLOTS PARA MEMÓRIA TIPO DDR4-2666 MHZ OU SUPERIOR; SUPORTE À CAPACIDADE DE EXPANSÃO PARA ATÉ 16 (DEZESSEIS) GIGABYTES DE MEMÓRIA RAM; SUPORTE AO MODO DUAL CHANNEL PARA O BARRAMENTO DE MEMÓRIA; A PLACA MÃE FORNECIDA DEVERÁ SER TOTALMENTE COMPATÍVEL COM O PROCESSADOR OFERTADO GARANTINDO BOM O FUNCIONAMENTO DA MESMA; A PLACA MÃE FORNECIDA DEVERÁ SER TOTALMENTE COMPATÍVEL COM A MEMÓRIA OFERTADA GARANTINDO O FUNCIONAMENTO DA MESMA; CONTROLADORA SATA 3 - 6 GBPS OU VERSÃO SUPERIOR, INTEGRADA E COMPATÍVEL COM OS PERIFÉRICOS ESPECIFICADOS NESTE DOCUMENTO; SLOTS DE EXPANSÃO LIVRE (MÍNIMO DE): 1 (UM SLOT PCIE X16 E 1 (UM) PCIE X1; SER DO MESMO FABRICANTE DO EQUIPAMENTO OU DESENVOLVIDA ESPECIFICAMENTE PARA O PROJETO, NÃO SENDO ACEITAS PLACAS DE LIVRE COMERCIALIZAÇÃO NO MERCADO; CHIPSET DO MESMO FABRICANTE DO PROCESSADOR E DESENVOLVIDO PARA 30 O PROCESSADOR FORNECIDO;</t>
  </si>
  <si>
    <t>BIOS</t>
  </si>
  <si>
    <t xml:space="preserve">DESENVOLVIDA PELO MESMO FABRICANTE DO EQUIPAMENTO EM FLASHROM; TIPO FLASH MEMORY, UTILIZANDO MEMÓRIA NÃO VOLÁTIL E REPROGRAMÁVEL; DEVE TER SUPORTE A PORTUGUÊS OU INGLÊS; DEVERÁ POSSUIR RECURSOS DE CONTROLE DE PERMISSÃO ATRAVÉS DE SENHAS, UMA PARA INICIALIZAR O COMPUTADOR E OUTRA PARA ACESSO E ALTERAÇÕES DAS CONFIGURAÇÕES DO BIOS; SUPORTAR BOOT POR DISPOSITIVOS USB, CD-DVDROM E DISCO RÍGIDO; </t>
  </si>
  <si>
    <t>PROCESSADOR TIPO A</t>
  </si>
  <si>
    <t>POSSUIR, NO MÍNIMO, 04 (QUATRO) NÚCLEOS FÍSICOS E VELOCIDADE DE 4.2 GHZ(EM MODO TURBO BOOST); SIMILAR OU SUPERIOR AO INTEL CORE I3 - 9ª GERAÇÃO OU PROCESSADOR AMD COMPATÍVEL; 64 BITS, COMPATÍVEL COM X86, COM MEMÓRIA CACHE DE NO MÍNIMO 6 MB (L1+L2+L3), COM EXTENSÕES DE VIRTUALIZAÇÃO; PROCESSO DE FABRICAÇÃO DEVE ESTAR VIGENTE; DEVE POSSUIR CLOCK BÁSICO DE NO MÍNIMO DE 3.6 GHZ; SISTEMA DE DISSIPAÇÃO DE CALOR DIMENSIONADO PARA A PERFEITO ARREFECIMENTO DO PROCESSADOR</t>
  </si>
  <si>
    <t>PROCESSADOR TIPO B</t>
  </si>
  <si>
    <t>SIMILAR OU SUPERIOR AO INTEL CORE I5 - 9ª GERAÇÃO OU PROCESSADOR AMD COMPATÍVEL; 64 BITS, COMPATÍVEL COM X86, COM MEMÓRIA CACHE DE NO MÍNIMO 09 MB (L1+L2+L3), COM EXTENSÕES DE VIRTUALIZAÇÃO; PROCESSO DE FABRICAÇÃO DEVE ESTAR VIGENTE; DEVE POSSUIR CLOCK BÁSICO DE NO MÍNIMO DE 2.9 GHZ; SISTEMA DE DISSIPAÇÃO DE CALOR DIMENSIONADO PARA A PERFEITO ARREFECIMENTO DO PROCESSADOR.</t>
  </si>
  <si>
    <t>PROCESSADOR TIPO C</t>
  </si>
  <si>
    <t>SIMILAR OU SUPERIOR AO INTEL CORE I7- 9ª GERAÇÃO OU AMD COMPATÍVEL; 4.2- 64 BITS, COMPATÍVEL COM X86, COM MEMÓRIA CACHE DE NO MÍNIMO 12 MB (L1+L2+L3), COM EXTENSÕES DE VIRTUALIZAÇÃO; PROCESSO DE FABRICAÇÃO DEVE ESTAR VIGENTE; DEVE POSSUIR CLOCK BÁSICO DE NO MÍNIMO DE 3.6 GHZ; SISTEMA DE DISSIPAÇÃO DE CALOR DIMENSIONADO PARA A PERFEITO ARREFECIMENTO DO PROCESSADOR.</t>
  </si>
  <si>
    <t>SISTEMA OPERACIONAL</t>
  </si>
  <si>
    <t>DEVE VIR INSTALADO O SISTEMA OPERACIONAL MICROSOFT WINDOWS 10 PRO (64 BITS) EM PORTUGUÊS DO BRASIL; O MODELO DO EQUIPAMENTO DEVE CONSTAR A LISTA DE HARDWARE COMPATÍVEL DA MICROSOFT (HCL); A LICENÇA DE USO (PRODUCT KEY) DO MESMO DEVE SER FIXADA EM LOCAL VISÍVEL OU GRAVADA NA MEMÓRIA FLASH DA BIOS, POSSIBILITANDO A LEITURA QUANDO FEITO A REINSTALAÇÃO DO SISTEMA OPERACIONAL; AS LICENÇAS DOS SISTEMAS OPERACIONAIS DEVEM SER VÁLIDAS PARA VERSÕES 64 BITS; O SISTEMA DEVE SER DEVIDAMENTE INSTALADO E DEVE SER FORNECIDA MÍDIA PARA FUTURA REINSTALAÇÃO PADRÃO DE FÁBRICA; DRIVERS DISPONIBILIZADOS EM CD/DVD OU DISPONÍVEIS NO SITE DO FABRICANTE; POSSIBILIDADE DE ESCOLHER ENTRE O WINDOWS 10 PRO 64 BITS OU VERSÃO MAIS RECENTE DO WINDOWS NO MOMENTO DA EMISSÃO DO EMPENHO; O EQUIPAMENTO DEVERÁ POSSUIR CERTIFICADO DE HOMOLOGAÇÃO COMPROVANDO A COMPATIBILIDADE DO MESMO COM, PELO MENOS, UMA DISTRIBUIÇÃO DE LINUX. A COMPROVAÇÃO DA COMPATIBILIDADE SERÁ EFETUADA PELA APRESENTAÇÃO DE DOCUMENTO EMITIDO ESPECIFICAMENTE PARA O MODELO OFERTADO.</t>
  </si>
  <si>
    <t>MEMÓRIA RAM TIPO A</t>
  </si>
  <si>
    <t>MEMÓRIA RAM TIPO B E C</t>
  </si>
  <si>
    <t>UM PENTE DE MEMÓRIA RAM TIPO DDR4-2666MHZ OU SUPERIOR, COM NO MÍNIMO 8 (OITO) GIGABYTES;</t>
  </si>
  <si>
    <t>CONTROLADORA DE VÍDEO INTEGRADA A PLACA MÃE TIPO A E B</t>
  </si>
  <si>
    <t>1.7.1 SUPORTE À RESOLUÇÃO DE 1920X1080 OU SUPERIOR, COM PROFUNDIDADE DE CORES DE 32 BITS DE FORMA INDEPENDENTE (IMAGENS DIFERENTES EM CADA MONITOR), COM TAXA DE ATUALIZAÇÃO MÍNIMA DE 60 HZ E PADRÃO PLUGANDPLAY. 1.7.2 COM SUPORTE À API MICROSOFT DIRECTX 12 E OPEN GL 4.5; 1.7.3 SUPORTAR TRABALHAR SIMULTANEAMENTE COM 2 (DOIS) MONITORES DIGITAIS NA RESOLUÇÃO MÍNIMA DE 1920X1080 EM AMBOS; 1.7.4 A CONTROLADORA DEVERÁ POSSUIR NO MÍNIMO 2 SAÍDAS DE VÍDEO SENDO: 1(UMA) HDMI E 1 (UMA) SAÍDA DE VÍDEO PADRÃO VGA; DEVERÁ ACOMPANHAR CABOS VGA E HDMI. 1.7.5 DEVERÁ POSSUIR RECURSO PARA UTILIZAÇÃO DE 2 (DOIS) MONITORES COM OPÇÃO DE CLONE DE IMAGEM OU EXTENSÃO DA ÁREA DE TRABALHO;</t>
  </si>
  <si>
    <t>CONTROLADORA DE VÍDEO OFF BOARD 2 GB PCI EXPRESS (TIPO C)</t>
  </si>
  <si>
    <t>PLACA DE VÍDEO COM DIMENSÕES ADEQUADAS AO GABINETE OCUPANDO SLOT SIMPLES (SINGLE SLOT); 3.7.2 PLACA QUE NÃO FAÇA UTILIZAÇÃO DE ALIMENTAÇÃO EXTRA A PARTIR DA FONTE (ATRAVÉS DE 'CABOS DE FORÇA ORIENTADOS PARA PCIE'), APENAS ALIMENTAÇÃO A PARTIR DO PRÓPRIO BARRAMENTO PCIE; 3.7.3 COMPATÍVEL COM FONTE DE ALIMENTAÇÃO COM 500W DE POTÊNCIA MÁXIMA, CONSIDERANDO QUE O MICRO-COMPUTADOR POSSUI 8GB RAM DDR4- 2400; 3.7.4 CONSUMO MÁXIMO DE POTÊNCIA DE 50W; 3.7.5 MEMORY INTERFACE DE 64 BITS NO MÍNIMO; 3.7.6 SUPORTE À RESOLUÇÃO 1920×1080 (FULL HD) OU SUPERIOR, COM REFRESH RATE DE PELO MENOS 60HZ NA RESOLUÇÃO MÁXIMA; 3.7.7 PROFUNDIDADE DE CORES: 16,7 MILHÕES (TRUECOLOR - 24BITS) OU MAIS; 3.7.8 NÚMERO DE ‘CUDA CORES’ / ‘STREAM PROCESSORS’: 384 OU SUPERIOR; 3.7.9 MEMÓRIA DE VÍDEO: 2GB GDDR5 OU MAIS, COM LARGURA DE BANDA (MEMORY BANDWIDTH) DE, NO MÍNIMO, 32GB/S VIA N2; 3.7.10 BUS TYPE: COMPATÍVEL COM ESPECIFICAÇÃO PCI EXPRESS 3.0 OU SUPERIOR; 3.7.11 A SER UTILIZADA EM SLOT PCI-E X16; 3.7.12 COM NO MÍNIMO DUAS SAÍDAS DE VÍDEO DO TIPO HDMI / DVI / VGA; 3.7.13 CAPACIDADE PARA CONTROLAR 02 (DOIS) MONITORES SIMULTANEAMENTE, NO MÍNIMO, E PERMITIR A EXTENSÃO DA ÁREA DE TRABALHO; 3.7.14 SUPORTE PARA API’S DIRECTX 11 E OPENGL 4.4 OU SUPERIOR; 3.7.15 SISTEMAS OPERACIONAIS SUPORTADOS: WINDOWS 8.1 / 10, EM 32 E 64BITS; 3.7.16 MÍNIMO DE 1800 PONTOS NO SCORE DE GPU’S ENCONTRADO EM: HTTPS://WWW.VIDEOCARDBENCHMARK.NET/HIGH_END_GPUS.HTML</t>
  </si>
  <si>
    <t>INTERFACES TIPO A</t>
  </si>
  <si>
    <t>1.8.1 CONTROLADORA DE REDE DE INTERFACE RJ-45 COMPATÍVEL COM OS PADRÕES ETHERNET, FAST-ETHERNET GIGABIT ETHERNET (10/100/1000), AUTOSENSE, FULLDUPLEX E PLUG-AND-PLAY; 1.8.2 NÃO SERÁ ACEITA SOLUÇÃO USB PARA AS INTERFACES DE CONECTIVIDADE DE REDE;</t>
  </si>
  <si>
    <t>INTERFACES TIPO B E C</t>
  </si>
  <si>
    <t>CONTROLADORA DE REDE DE INTERFACE RJ-45 COMPATÍVEL COM OS PADRÕES ETHERNET, FAST-ETHERNET E GIGABIT ETHERNET (10/100/1000), AUTOSENSE, FULLDUPLEX E PLUG-AND-PLAY; 2.8.2 NÃO SERÁ ACEITA SOLUÇÃO USB PARA AS INTERFACES DE CONECTIVIDADE DE REDE; 2.8.3 NO MÍNIMO 8 (OITO) INTERFACES USB, SENDO PELO MENOS 2 (DUAS) INSTALADAS NA PARTE FRONTAL DO GABINETE, SEM A UTILIZAÇÃO DE HUBS OU PORTAS USB INSTALADAS EM ADAPTADORES PCI. DO TOTAL, MÍNIMO DE 2 (DUAS) DO TIPO USB 3.0 OU SUPERIOR;</t>
  </si>
  <si>
    <t>ÁUDIO TIPO A E C</t>
  </si>
  <si>
    <t>1.9.1 CONTROLADORA DE ÁUDIO DE ALTA DEFINIÇÃO INTEGRADA; 1.9.2 ALTO-FALANTE DE ALTA PRECISÃO INTEGRADO AO GABINETE, NÃO SERÃO ACEITAS CAIXA DE SOM EXTERNAS; 1.9.3 DEVE POSSUIR ENTRADA PARA MICROFONE E SAÍDA PARA FONES DE OUVIDO NA PARTE FRONTAL DO EQUIPAMENTO; 1.9.4 NÃO SERÁ ACEITA SOLUÇÃO USB PARA INTERFACES DE ÁUDIO.</t>
  </si>
  <si>
    <t>UNIDADE DE ARMAZENAMENTO</t>
  </si>
  <si>
    <t>1.10.1 UMA (01) UNIDADE DE DISCO RÍGIDO INTERNA DE CAPACIDADE DE ARMAZENAMENTO DE 1TB (UM TERABYTE), INTERFACE TIPO SATA-3, VELOCIDADE DE ROTAÇÃO DE 7.200 RPM OU CONFIGURAÇÃO SUPERIOR</t>
  </si>
  <si>
    <t>FONTE DE ALIMENTAÇÃO</t>
  </si>
  <si>
    <t>1.11.1 FONTE DE ALIMENTAÇÃO INTERNA COM CHAVEAMENTO MANUAL OU AUTOMÁTICO DE 110/220V, COM CAPACIDADE PARA SUPORTAR A MÁXIMA CONFIGURAÇÃO SUPRA MENCIONADA. 1.11.2 A FONTE DEVE TER TECNOLOGIA PFC – CORREÇÃO DE FATOR DE POTÊNCIA (ATIVO), PARA EVITAR A PERDA DE ENERGIA; PADRÃO 80 PLUS</t>
  </si>
  <si>
    <t>GABINETE</t>
  </si>
  <si>
    <t>PADRÃO COM VOLUME MÁXIMO DE 13.000 CM³, CUJO PROJETO PERMITA O USO NAS POSIÇÕES VERTICAL E HORIZONTAL. 1.12.2 TIPO TOOL LESS, QUE PERMITE ABERTURA DO GABINETE E REMOÇÃO DAS UNIDADES DE ARMAZENAMENTO E PLACAS DE EXPANSÃO SEM O USO DE FERRAMENTAS. NÃO SERÁ ACEITO PARAFUSOS RECARTILHADOS, NEM OUTRA ADAPTAÇÃO PARA ATENDER A CARACTERÍSTICA TOOL LESS. 1.12.3 SISTEMA DE SEGURANÇA INCLUSO NO CHASSI, SEM USO DE ADAPTADORES E/OU A POSSIBILIDADE DE ADICIONAR CADEADO EM LOCAL ESPECÍFICO ORIGINAL DE FÁBRICA P/ EVITAR ACESSO AO INTERIOR DO GABINETE. 1.12.4 COM CONECTORES FRONTAIS PARA MICROFONE E FONE DE OUVIDO. 1.12.5 COM NO MÍNIMO DUAS INTERFACES USB FRONTAIS 1.12.6 SISTEMA DE DETECÇÃO DE INTRUSÃO DE CHASSIS. 1.12.7 O GABINETE DEVERÁ, OBRIGATORIAMENTE, SER DO MESMO FABRICANTE DO EQUIPAMENTO FORNECIDO, SENDO ACEITO O REGIME DE OEM (ORIGINAL EQUIPMENT MANUFACTURER), DESDE QUE DEVIDAMENTE COMPROVADO PELO FABRICANTE. 1.12.8 SER DE METAL (DISSIPAÇÃO DE CALOR); 1.12.9 SISTEMA DE ARREFECIMENTO ADEQUADO AO PROCESSADOR, FONTE E DEMAIS COMPONENTES INTERNOS AO GABINETE PARA GARANTIR A TEMPERATURA DE FUNCIONAMENTO E VIDA ÚTIL DOS COMPONENTES. O FLUXO DO AR INTERNO AO GABINETE DEVE SEGUIR AS ORIENTAÇÕES DO FABRICANTE DO MICROPROCESSADOR; OPERANDO EM SUA CAPACIDADE MÁXIMA, PELO PERÍODO DE DEZ HORAS DIÁRIAS CONSECUTIVAS EM AMBIENTE NÃO REFRIGERADO; 1.12.10 BOTÃO DE LIGA/DESLIGA E LUZES DE INDICAÇÃO DE ATIVIDADE DA UNIDADE DE ARMAZENAMENTO E DE COMPUTADOR LIGADO (POWER-ON), NA PARTE FRONTAL DO EQUIPAMENTO; 1.12.11 ACABAMENTO INTERNO COM SUPERFÍCIES NÃO CORTANTES, INCLUSIVE NAS ENTRADAS DE AR</t>
  </si>
  <si>
    <t>MONITOR LCD COM RETROILUMINAÇÃO LED 18.5"</t>
  </si>
  <si>
    <t>TIPO DE PAINEL VA; 1.13.2 RELAÇÃO DE ASPECTO 16:9; 1.13.3 RESOLUÇÃO NATIVA 1366 X 768 A 60 HZ; 1.13.4 BRILHO 200 CD/M²; 1.13.5 RELAÇÃO DE CONTRASTE 700:1 / 10.000.000:1 (DINÂMICO) 5 MS (CINZENTOPARA-CINZENTO); 1.13.6 SUPORTE DE COR 16,7 MILHÕES DE CORES; 1.13.7 CONECTORES DE ENTRADA: HDMI, VGA; SEM USO DE ADAPTADORES; 1.13.8 AJUSTE DA POSIÇÃO DO VISOR: INCLINAÇÃO; 1.13.9 PADRÕES DE CONFORMIDADE: PLUG AND PLAY, DDC/CI, ROHS, CECP, TCO DISPLAYS, COMPATÍVEL COM EDID; 1.13.10 DEVE POSSUIR IMPRESSA A LOGOMARCA DO FABRICANTE DO COMPUTADOR, TAMBÉM DEVERÁ MANTER OS MESMOS PADRÕES DE CORES DO GABINETE. 1.13.11 ENERGIA: MONITOR COM FONTE INTERNA AUTOMÁTICA 110/220V.</t>
  </si>
  <si>
    <t>TECLADO</t>
  </si>
  <si>
    <t>INTERFACE USB; 1.14.2 COM AJUSTES DE INCLINAÇÃO; 1.14.3 TECLAS NO PADRÃO QWERTY, NO PADRÃO ABNT-2 COM TODOS OS CARACTERES DA LÍNGUA PORTUGUESA; 1.14.4 A IMPRESSÃO SOBRE AS TECLAS DEVE SER DO TIPO PERMANENTE, NÃO PODENDO APRESENTAR DESGASTE POR ABRASÃO OU USO PROLONGADO; 1.14.5 DEVE SER DA MESMA MARCA DO EQUIPAMENTO, E TER IMPRIMIDO A LOGOMARCA DO FABRICANTE DO COMPUTADOR; 1.14.6 DEVERÁ MANTER OS MESMOS PADRÕES DE CORES DO GABINETE.</t>
  </si>
  <si>
    <t>MOUSE</t>
  </si>
  <si>
    <t>INTERFACE USB; 1.15.2 TECNOLOGIA ÓPTICA; 1.15.3 DEVE SER DA MESMA MARCA DO EQUIPAMENTO, E TER IMPRESSA A LOGOMARCA DO FABRICANTE DO COMPUTADOR; 1.15.4 DEVERÁ MANTER OS MESMOS PADRÕES DE CORES DO GABINETE.</t>
  </si>
  <si>
    <t>DRIVERS</t>
  </si>
  <si>
    <t>TODOS OS DRIVERS PARA OS SISTEMAS OPERACIONAIS SUPORTADOS DEVEM SER FORNECIDOS EM UM CD/DVD OU DEVERÃO SER DISPONIBILIZADOS NO SITE DO FABRICANTE DO EQUIPAMENTO.</t>
  </si>
  <si>
    <t>CABOS E CONECTORES</t>
  </si>
  <si>
    <t>TODOS OS CABOS E CONECTORES NECESSÁRIOS AO FUNCIONAMENTO DOS EQUIPAMENTOS DEVERÃO SER FORNECIDOS; 1.17.2 OS CABOS DE CONEXÃO À REDE ELÉTRICA DEVERÃO SEGUIR O PADRÃO NBR14136.</t>
  </si>
  <si>
    <t>GARANTIA E SUPORTE</t>
  </si>
  <si>
    <t>1 O EQUIPAMENTO DEVERÁ POSSUIR GARANTIADE MÍNIMA DE 12 (DOZE) MESES PARA REPOSIÇÃO DE PEÇAS, MÃO DE OBRA E ATENDIMENTO NO LOCAL.</t>
  </si>
  <si>
    <t>ESPECIFICAÇÕES GERAIS</t>
  </si>
  <si>
    <t>OS ITENS OFERTADOS DEVEM SER NOVOS, DE PRIMEIRO USO, E FAZEREM PARTE DO CATÁLOGO DE PRODUTOS COMERCIALIZADOS PELO FABRICANTE NA DATA DE PUBLICAÇÃO DO EDITAL E NÃO TER SIDO DESCONTINUADO OU ESTAR COM STATUS DE END-OF-LIFE OU END-OF-SUPPORT ; 1.19.2 TODOS OS COMPONENTES COMO: TECLADO, MOUSE, MONITOR DEVERÃO SER DO MESMO FABRICANTE DO EQUIPAMENTO. 1.19.3 NÃO SERÃO ADMITIDOS CONFIGURAÇÕES E AJUSTE QUE IMPLIQUEM NO FUNCIONAMENTO DO EQUIPAMENTO FORA AS CONDIÇÕES NORMAIS RECOMENDADAS PELO FABRICANTE DO EQUIPAMENTO OU DOS COMPONENTES. TAIS COMO, ALTERAÇÕES DE FREQUÊNCIA DE CLOCK Secretaria Municipal de Economia - SECON Telefone: 091-3073-3110 – E-mail: informatica@secon.pmb.pa.gov Tv. Piedade nº 651 – Reduto – Belém, Pará – CEP: 66053-210 (OVERCLOCK), CARACTERÍSTICAS DE DISCO OU DE MEMÓRIA E DRIVERS NÃO RECOMENDADOS PELO FABRICANTE DO EQUIPAMENTO; 1.19.4 TODAS AS UNIDADES DOS EQUIPAMENTOS COM CABOS E ACESSÓRIOS DEVERÃO SER ENTREGUES DEVIDAMENTE ACONDICIONADOS EM EMBALAGENS INDIVIDUAIS ADEQUADAS, QUE UTILIZEM PREFERENCIALMENTE MATERIAIS RECICLÁVEIS E QUE GARANTAM A MÁXIMA PROTEÇÃO DURANTE O TRANSPORTE E ARMAZENAGEM; 1.19.5 TODOS OS EQUIPAMENTOS OFERTADOS (GABINETE, TECLADO, MOUSE E MONITOR) DEVEM POSSUIR GRADAÇÕES NEUTRAS DAS CORES PRETAS OU CINZA, E MANTER O MESMO PADRÃO DE COR PREDOMINANTE DO GABINETE; 1.19.6 DEVERÁ SER APRESENTADO PROSPECTO COM AS CARACTERÍSTICAS TÉCNICAS DE TODOS OS COMPONENTES DO EQUIPAMENTO (PLACA MÃE, PROCESSADOR, MEMÓRIA DISCO RÍGIDO, INTERFACE DE REDE, FONTE DE ALIMENTAÇÃO E VÍDEO) QUE DE FORMA INEQUÍVOCA IDENTIFIQUE E COMPROVEM AS CONFIGURAÇÕES COTADAS. 1.19.7 NÃO SERÃO CONSIDERADAS AFIRMAÇÕES SEM A DEVIDA COMPROVAÇÃO; A LICITANTE DEVERÁ FORNECER OS CATÁLOGOS OU INDICAR LINK NA INTERNET PARA TAL COMPROVAÇÃO. CASO A LICITANTE NÃO FORNEÇA OS MANUAIS OU LINK DE ACESSO A ESTES, SENDO A PROPOSTA A REPETIÇÃO DAS ESPECIFICAÇÕES SOLICITADAS EM EDITAL, A MESMA TERÁ SUA PROPOSTA REJEITADA. TODAS AS INFORMAÇÕES QUE COMPÕEM A PROPOSTA, DE ACORDO COM A SOLICITAÇÃO DO EDITAL, DEVEM SER ENVIADAS EM UM ÚNICO MOMENTO DE ACORDO COM A SOLICITAÇÃO DO PREGOEIRO, NÃO SENDO ACEITO O PARCELAMENTO DESTAS INFORMAÇÕES, SOB PENA DE REJEIÇÃO DA PROPOSTA</t>
  </si>
  <si>
    <t>CONTROLADORA DE ÁUDIO DE ALTA DEFINIÇÃO INTEGRADA; 2.9.2 ALTO-FALANTE DE ALTA PRECISÃO INTEGRADO AO GABINETE, NÃO SERÃO ACEITAS CAIXA DE SOM EXTERNAS; 2.9.3 DEVE POSSUIR ENTRADA PARA MICROFONE E SAÍDA PARA FONES DE OUVIDO NA PARTE FRONTAL DO EQUIPAMENTO; 2.9.4 NÃO SERÁ ACEITA SOLUÇÃO USB PARA INTERFACES DE ÁUDIO.</t>
  </si>
  <si>
    <t>UNIDADES DE ARMAZENAMENTO</t>
  </si>
  <si>
    <t>1 UMA (01) UNIDADE DE DISCO RÍGIDO INTERNA DE CAPACIDADE DE ARMAZENAMENTO DE 1TB (UM TERABYTE), INTERFACE TIPO SATA-3, VELOCIDADE DE ROTAÇÃO DE 7.200 RPM OU CONFIGURAÇÃO SUPERIOR.</t>
  </si>
  <si>
    <t>FONTE DE ALIMENTAÇÃO INTERNA COM CHAVEAMENTO MANUAL OU AUTOMÁTICO DE 110/220V, COM CAPACIDADE PARA SUPORTAR A MÁXIMA CONFIGURAÇÃO SUPRA MENCIONADA; 2.11.2 A FONTE DEVE TER TECNOLOGIA PFC – CORREÇÃO DE FATOR DE POTÊNCIA (ATIVO), PARA EVITAR A PERDA DE ENERGIA E PADRÃO 80 PLUS.</t>
  </si>
  <si>
    <t>PADRÃO COM VOLUME MÁXIMO DE 13.000 CM³, CUJO PROJETO PERMITA O USO NAS POSIÇÕES VERTICAL E HORIZONTAL; 2.12.2 TIPO TOOL LESS, QUE PERMITE ABERTURA DO GABINETE E REMOÇÃO DAS UNIDADES DE ARMAZENAMENTO E PLACAS DE EXPANSÃO SEM O USO DE FERRAMENTAS. NÃO SERÁ ACEITO PARAFUSOS RECARTILHADOS, NEM OUTRA ADAPTAÇÃO PARA ATENDER A CARACTERÍSTICA TOOL LESS; 2.12.3 SISTEMA DE SEGURANÇA INCLUSO NO CHASSI DO EQUIPAMENTO, SEM USO DE ADAPTADORES E/OU A POSSIBILIDADE DE ADICIONAR CADEADO EM LOCAL ESPECÍFICO ORIGINAL DE FÁBRICA PARA EVITAR ACESSO AO INTERIOR DO GABINETE; 2.12.4- COM CONECTORES FRONTAIS PARA MICROFONE E FONE DE OUVIDO; 2.12.5 COM NO MÍNIMO DUAS INTERFACES SB FRONTAIS; 12.6- SISTEMA DE DETECÇÃO DE INTRUSÃO DE CHASSIS; 2.12.6 O GABINETE DEVERÁ, OBRIGATORIAMENTE, SER DO MESMO FABRICANTE DO EQUIPAMENTO FORNECIDO, SENDO ACEITO O REGIME DE OEM (ORIGINAL EQUIPMENT MANUFACTURER), DESDE QUE DEVIDAMENTE COMPROVADO PELO FABRICANTE; 2.12.7 SER DE METAL (DISSIPAÇÃO DE CALOR); 2.12.8 SISTEMA DE ARREFECIMENTO ADEQUADO AO PROCESSADOR, FONTE E DEMAIS COMPONENTES INTERNOS AO GABINETE PARA GARANTIR A TEMPERATURA DE FUNCIONAMENTO E VIDA ÚTIL DOS COMPONENTES. O FLUXO DO AR INTERNO AO GABINETE DEVE SEGUIR AS ORIENTAÇÕES DO FABRICANTE DO MICROPROCESSADOR; OPERANDO EM SUA CAPACIDADE MÁXIMA, PELO PERÍODO DE DEZ HORAS DIÁRIAS CONSECUTIVAS EM AMBIENTE NÃO REFRIGERADO; 2.12.9 BOTÃO DE LIGA/DESLIGA E LUZES DE INDICAÇÃO DE ATIVIDADE DA UNIDADE DE ARMAZENAMENTO E DE COMPUTADOR LIGADO (POWER-ON), NA PARTE FRONTAL DO EQUIPAMENTO; 2.12.10 ACABAMENTO INTERNO COM SUPERFÍCIES NÃO CORTANTES, INCLUSIVE NAS ENTRADAS DE AR;</t>
  </si>
  <si>
    <t>TIPO DE PAINEL VA; 2.13.2 RELAÇÃO DE ASPECTO 16:9; 2.13.3 RESOLUÇÃO NATIVA 1366 X 768 A 60 HZ; 2.13.4 BRILHO 200 CD/M²; 2.13.5 RELAÇÃO DE CONTRASTE 700:1 / 10.000.000:1 (DINÂMICO) 5 MS (CINZENTOPARA-CINZENTO); 2.13.6 SUPORTE DE COR 16,7 MILHÕES DE CORES; 2.13.7 CONECTORES DE ENTRADA: HDMI, VGA; SEM USO DE ADAPTADORES; 2.13.8 AJUSTE DA POSIÇÃO DO VISOR: INCLINAÇÃO; 2.13.9 PADRÕES DE CONFORMIDADE: PLUG AND PLAY, DDC/CI, ROHS, CECP, TCO DISPLAYS, COMPATÍVEL COM EDID; 2.13.10 DEVE POSSUIR IMPRESSA A LOGOMARCA DO FABRICANTE DO COMPUTADOR, 2.13.11 TAMBÉM DEVERÁ MANTER OS MESMOS PADRÕES DE CORES DO GABINETE 2.13.12 ENERGIA: MONITOR COM FONTE INTERNA AUTOMÁTICA 110/220V.</t>
  </si>
  <si>
    <t>INTERFACE USB; 2.14.2 COM AJUSTES DE INCLINAÇÃO; 2.14.3 TECLAS NO PADRÃO QWERTY, NO PADRÃO ABNT-2 COM TODOS OS CARACTERES DA LÍNGUA PORTUGUESA; 2.14.4 A IMPRESSÃO SOBRE AS TECLAS DEVE SER DO TIPO PERMANENTE, NÃO PODENDO APRESENTAR DESGASTE POR ABRASÃO OU USO PROLONGADO; 2.14.5 DEVE SER DA MESMA MARCA DO EQUIPAMENTO, E TER IMPRIMIDO A LOGOMARCA DO FABRICANTE DO COMPUTADOR; 2.14.6 DEVERÁ MANTER OS MESMOS PADRÕES DE CORES DO GABINETE.</t>
  </si>
  <si>
    <t>INTERFACE USB; 2.15.2 TECNOLOGIA ÓPTICA; 2.15.3 DEVE SER DA MESMA MARCA DO EQUIPAMENTO, E TER IMPRIMIDO A LOGOMARCA DO FABRICANTE DO COMPUTADOR; 2.15.4 DEVERÁ MANTER OS MESMOS PADRÕES DE CORES DO GABINETE.</t>
  </si>
  <si>
    <t>TODOS OS CABOS E CONECTORES NECESSÁRIOS AO FUNCIONAMENTO DOS EQUIPAMENTOS DEVERÃO SER FORNECIDOS; 2.17.2 OS CABOS DE CONEXÃO À REDE ELÉTRICA DEVERÃO SEGUIR O PADRÃO NBR 14136.</t>
  </si>
  <si>
    <t>UNIDADES DE ARMAZENAMENTO.</t>
  </si>
  <si>
    <t>UMA (01) UNIDADE DE DISCO RÍGIDO INTERNA DE CAPACIDADE DE ARMAZENAMENTO DE 1TB (UM TERABYTE); 3.10.2 INTERFACE TIPO SATA-3; 3.10.3 VELOCIDADE DE ROTAÇÃO DE 7.200 RPM OU CONFIGURAÇÃO SUPERIOR;</t>
  </si>
  <si>
    <t>FONTE DE ALIMENTAÇÃO INTERNA COM CHAVEAMENTO MANUAL OU AUTOMÁTICO DE 110/220V, COM CAPACIDADE PARA SUPORTAR A MÁXIMA CONFIGURAÇÃO SUPRA MENCIONADA; 3.11.2 A FONTE DEVE TER TECNOLOGIA PFC – CORREÇÃO DE FATOR DE POTÊNCIA (ATIVO), PARA EVITAR A PERDA DE ENERGIA E PADRÃO 80 PLUS.</t>
  </si>
  <si>
    <t>PADRÃO COM VOLUME MÁXIMO DE 13.000 CM³, CUJO PROJETO PERMITA O USO NAS POSIÇÕES VERTICAL E HORIZONTAL; 3.12.2 TIPO TOOL LESS, QUE PERMITE ABERTURA DO GABINETE E REMOÇÃO DAS UNIDADES DE ARMAZENAMENTO E PLACAS DE EXPANSÃO SEM O USO DE FERRAMENTAS. NÃO SERÁ ACEITO PARAFUSOS RECARTILHADOS, NEM OUTRA ADAPTAÇÃO PARA ATENDER A CARACTERÍSTICA TOOL LESS; SISTEMA DE SEGURANÇA INCLUSO NO CHASSI DO EQUIPAMENTO, SEM USO DE ADAPTADORES E/OU A POSSIBILIDADE DE ADICIONAR CADEADO EM LOCAL ESPECÍFICO ORIGINAL DE FÁBRICA PARA EVITAR ACESSO AO INTERIOR DO GABINETE; 3.12.3 COM CONECTORES FRONTAIS PARA MICROFONE E FONE DE OUVIDO; 3.12.4 COM NO MÍNIMO DUAS INTERFACES USB FRONTAIS; 12.6- SISTEMA DE DETECÇÃO DE INTRUSÃO DE CHASSIS; 3.12.5 O GABINETE DEVERÁ, OBRIGATORIAMENTE, SER DO MESMO FABRICANTE DO EQUIPAMENTO FORNECIDO, SENDO ACEITO O REGIME DE OEM (ORIGINAL EQUIPMENT MANUFACTURER), DESDE QUE DEVIDAMENTE REGISTRADO NO SITE DO FABRICANTE DO EQUIPAMENTO.</t>
  </si>
  <si>
    <t>TIPO DE PAINEL VA, RELAÇÃO DE ASPECTO 16:9; 3.13.2 RESOLUÇÃO NATIVA 1366 X 768 A 60 HZ; 3.13.3 BRILHO 200 CD/M²; 3.13.4 RELAÇÃO DE CONTRASTE 700:1 / 10.000.000:1 (DINÂMICO) 5 MS (CINZENTO-PARA CINZENTO); 3.13.5 SUPORTE DE COR 16,7 MILHÕES DE CORES; 3.13.6 CONECTORES DE ENTRADA: HDMI, VGA; SEM USO DE ADAPTADORES; 3.13.7 AJUSTE DA POSIÇÃO DO VISOR: INCLINAÇÃO; 3.13.8 PADRÕES DE CONFORMIDADE: PLUG AND PLAY, DDC/CI, ROHS, CECP, TCO DISPLAYS,COMPATÍVEL COM EDID; 3.13.9 DEVE POSSUIR IMPRESSA A LOGOMARCA DO FABRICANTE DO COMPUTADOR, TAMBÉM DEVERÁ MANTER OS MESMOS PADRÕES DE CORES DO GABINETE. 3.13.10 ENERGIA DO MONITOR COM FONTE INTERNA AUTOMÁTICA 110/220V.</t>
  </si>
  <si>
    <t>INTERFACE USB; 3.14.2 COM AJUSTES DE INCLINAÇÃO; 3.14.3 TECLAS NO PADRÃO QWERTY, NO PADRÃO ABNT-2 COM TODOS OS CARACTERES DA LÍNGUA PORTUGUESA; 3.14.4 IMPRESSÃO SOBRE AS TECLAS DEVE SER DO TIPO PERMANENTE, NÃO PODENDO APRESENTAR DESGASTE POR ABRASÃO OU USO PROLONGADO; 3.14.5 DEVE SER DA MESMA MARCA DO EQUIPAMENTO, E TER IMPRIMIDO A LOGOMARCA DO FABRICANTE DO COMPUTADOR; 3.14.6 DEVERÁ MANTER OS MESMOS PADRÕES DE CORES DO GABINETE.</t>
  </si>
  <si>
    <t>INTERFACE USB; 3.15.2 TECNOLOGIA ÓPTICA; 3.15.3 DEVE SER DA MESMA MARCA DO EQUIPAMENTO, E TER IMPRESSA A LOGOMARCA DO FABRICANTE DO COMPUTADOR; 3.15.4 DEVERÁ MANTER OS MESMOS PADRÕES DE CORES DO GABINETE.</t>
  </si>
  <si>
    <t>TODOS OS CABOS E CONECTORES NECESSÁRIOS AO FUNCIONAMENTO DOS EQUIPAMENTOS DEVERÃO SER FORNECIDOS; 3.17.2 OS CABOS DE CONEXÃO À REDE ELÉTRICA DEVERÃO SEGUIR O PADRÃO NBR-14136.</t>
  </si>
  <si>
    <t>O EQUIPAMENTO DEVERÁ POSSUIR GARANTIA DE 48 (QUARENTA E OITO) PARA REPOSIÇÃO DE PEÇAS, MÃO DE OBRA E ATENDIMENTO NO LOCAL.</t>
  </si>
  <si>
    <t>ALICATE CORTADOR E DESCASCADOR</t>
  </si>
  <si>
    <t>ALICATE CORTADOR E DESCASCADOR GIRATÓRIO, PARA CABOS COAXIAIS, UTP E FTP (BLINDADO), COM SUPORTE PARA BITOLAS 22, 24 E 26 AWG E COAXIAIS RG58, RG59 E RG6.</t>
  </si>
  <si>
    <t>ALICATE DE CRIMPAR RJ11/RJ45</t>
  </si>
  <si>
    <t>ALICATE PARA CRIMPAGEM MODULAR COM CATRACA. RIMPAGEM DE CONECTORES:RJ 11,12 E 45 POSSUI 02 CAVAS PARA CONECTORES DE 6 E 8 PINOS COM FUNÇÃO: CORTE TRIPLO E DECAPE DE CABOS UTP E CCI COM CATRACA PARA MELHOR DESEMPENHO DEVERÁ SER FABRICADO E TESTADO CONFORME AS ESPECIFICÇÕES.</t>
  </si>
  <si>
    <t>ALICATE PUNCH DOWN DE INSERÇÃO PUNCH DOWN</t>
  </si>
  <si>
    <t>PARA INSERÇÃO DE TERMINAIS DE RJ 45; - PARA BLOCO 110/88 COM REGULAGEM DE IMPACTO; - LÂMINAS FABRICADAS COM SNCM21 ENDURECIDO QUE POSSAM SUPORTAR PRESSÃO DE 4 A 6KG E POSSUEM A POSSIBILIDADE DE SEREM TROCADAS. - CABO UTP CATEGORIA 5 E CATEGORIA 5E; - PARA FIXAR KEYSTONE, PACH PANEL RJ45 FÊMEA, ENTRE OUTROS; - POSSUI CABO ERGONÔMICO PARA MELHOR EMPUNHADURA, QUE POSSIBILITEEE MELHOR PERFORMANCE DA FERRAMENTA E MELHOR DESEMPENHO NO TRABALHO A SER EXECUTADO;</t>
  </si>
  <si>
    <t>CHAVE DE FENDA</t>
  </si>
  <si>
    <t>JOGO (7 PEÇAS) HASTE INTEIRIÇA FORJADA EM AÇO CROMO VANÁDIO COM SECÇÃO HEXAGONAL; CABO FABRICADO EM PVC RÍGIDO COM A EXTREMIDADE TRASEIRA ENDURECIDA; UNIDADE SEXTAVADA NA HASTE.</t>
  </si>
  <si>
    <t>CHAVE PHILIPS - 5/16 X 8 POLEGADAS</t>
  </si>
  <si>
    <t>HASTE INTEIRIÇA FORJADA EM AÇO CROMO VANÁDIO COM SECÇÃO HEXAGONAL; CABO FABRICADO EM PVC RÍGIDO COM A EXTREMIDADE TRASEIRA ENDURECIDA; UNIDADE SEXTAVADA NA HASTE.</t>
  </si>
  <si>
    <t>PADRÃO ROHS COMPLIANT; TERMOPLÁSTICO DE ALTO IMPACTO NÃO PROPAGANTE A CHAMA UL 94V-0; FORÇA DE RETENÇÃO: MÍNIMO 133N; RESISTENCIA DE ISOLAMENTO 500M; RESISTENCIA DE CONTATO DE 20M; SUPORTE A IEEE 802.3,1000 BASE T,1000 BASE TX, EIA, TIA854, ANSIEIA/TIA862, ATM, VÍDEO, SISTEMA DE AUTOMAÇÃO PREDIAL, 10G-BASE-T (TSB 155) TODOS OS PROTOCOLOS LAN ANTERIORES; NORMA EIA/TIA 568 C.2 E SEUS ADENDOS; CERTIFICAÇÃO ISO9001/ISO14001 ETLLISTED; POSSIBILIDADE DE FIXAÇÃO DE ÍCONES DE IDENTIFICAÇÃO; COMPATÍVEL COMRJ-11; CONECTOR COM IDC EM ÂNGULO DE 90O.</t>
  </si>
  <si>
    <t>CONECTOR RJ 45 MACHO - CAT 6E</t>
  </si>
  <si>
    <t>CONECTOR RJ 45 MACHO PARA CABO DE REDE; CORPO EM TERMOPLÁSTICO DE ALTO IMPACTO (UL 94 VO); VIAS DE CONTATO PRODUZIDAS EM BRONZE FOSFOROSO COM CAMADAS DE 2,54 ΜM DE NÍQUEL E 1,27 ΜM DE OURO; NORMA DE CATEGORIA 6E; COMPATÍVEL COM CABO DE 8 VIAS; DIMENSÃO 11,70 MM; PADRÃO ROHS COMPLIANT; NORMA EIA/TIA 568 C.2 E SEUS ADENDOS ISO/IEC 11801 NBR 14565 FCC 68.5; CERTIFICAÇÃO UL E173971 ISO9001/ISO14001 416253 ETL LISTED; CARACTERÍSTICAS FCC 69,5 EMI; CONTATOS ADEQUADOS PARA CONECTORIZAÇÃO DE CONDUTORES SÓLIDOS OU FLEXÍVEIS.</t>
  </si>
  <si>
    <t>DECAPADOR DE CABO UTP / STP</t>
  </si>
  <si>
    <t>CONECTOR RJ 45 FÊMEA CAT. 6</t>
  </si>
  <si>
    <t>PADRÃO ROHS COMPLIANT; TERMOPLÁSTICO DE ALTO IMPACTO NÃO PROPAGANTE A CHAMA UL 94V-0; FORÇA DE RETENÇÃO DE MÍNIMO 133N; RESISTENCIA DE ISOLAMENTO 500M; RESISTENCIA DE CONTATO: 20M; SUPORTE A IEEE 802.3,1000 BASE T,1000 BASE TX, EIA, TIA-854, ANSIEIA/TIA-862, ATM, VÍDEO, SISTEMA DE AUTOMAÇÃO PREDIAL, 10G-BASE-T (TSB 155) TODOS OS PROTOCOLOS LAN ANTERIORES NORMA EIA/TIA 568 C.2 E SEUS ADENDOS; CERTIFICADO ISO9001/ISO14001 ETLLISTED; POSSIBILIDADE DE FIXAÇÃO DE ÍCONES DE IDENTIFICAÇÃO; COMPATÍVEL COM RJ-11; CONECTOR COM IDC EM ÂNGULO DE 90º.</t>
  </si>
  <si>
    <t>FITA DUPLA FACE COM (1,9 CM X 2M)</t>
  </si>
  <si>
    <t>COMPOSIÇÃO: PAPEL SILICONIZADO, ESPUMA DE POLIETILENO E ADESIVO ACRÍLICO; PODER DE FIXAÇÃO: CADA 15 CM X 800G; DIMENSÕES: 1,9CM X 10M.</t>
  </si>
  <si>
    <t>FITA DUPLA FACE COM (1,9 CM X2M)</t>
  </si>
  <si>
    <t>COMPOSIÇÃO: PAPEL SILICONIZADO, ESPUMA DE POLIETILENO E ADESIVO ACRÍLICO: PODER DE FIXAÇÃO: CADA 20MM X 1KG; DIMENSÕES: 20MM X 2M</t>
  </si>
  <si>
    <t>FITA ISOLANTE (19MM X 20M)</t>
  </si>
  <si>
    <t>LARGURA X COMPRIMENTO DA FITA ISOLANTE: 19 MM X 10 M; MATERIAL DA FITA ISOLANTE: FILME DE PVC COM ADESIVO A BASE DE BORRACHA; COR DA FITA ISOLANTE: PRETA; ESPESSURA DA FITA ISOLANTE: 0,13 MM; TENSÃO MÁXIMA DE ISOLAMENTO DA FITA ISOLANTE: 600 V.</t>
  </si>
  <si>
    <t>VELCRO PARA ORGANIZADOR DE RACK</t>
  </si>
  <si>
    <t>10M ROLO LARGURA DE 25MM; COMPRIMENTO DE 10 METROS; COR PRETO</t>
  </si>
  <si>
    <t>CAIXA DE CABO DE REDE UTP CAT 6</t>
  </si>
  <si>
    <t>305 M CABO DE REDE UTP CAT.6 23 AWG; TRANÇADO; 8 VIAS; 4 PARES; CAIXA COM 305 METROS COR CINZA. CARACTERÍSTICAS BÁSICAS: DIÂMETRO EXTERNO NOMINAL (MM) 8,6; NÚCLEO: OS QUATROS PARES SÃO REUNIDOS COM PASSO ADEQUADO, FORMANDO O NÚCLEO DO CABO; EM CONFORMIDADE COM AS NORMAS ANSI/TIA-568-C.2, ISO/IEC 11801, IEC 61156-5, NBR UN 01 14705, UL1685; (CM) E A DIRETIVA EUROPEIA ROHS; IMPEDÂNCIA. CARACTERISTICA: 100±15%; CONDUTOR: COBRE COM DIÂMETRO NOMINAL DE 24AWG, ISOLAMENTO: POLIETILENO DE ALTA; DENSIDADE COM DIÂMETRO NOMINAL 0.94MM; COR CINZA; CLASSE DE FLAMABILIDADE: CMX EXTERNO, COM FITA IMPERMEÁVEL; RESUMO DO MATERIAL: CAPA INTERNA EM PVC NÃO PROPAGANTE À CHAMA, PADRÃO CMX EXTERNO. CAPA EXTERNA EM PVC NA COR CINZA RESISTENTE A INTEMPÉRIES.</t>
  </si>
  <si>
    <t>ÁLCOOL ISOPROPÍLICO 500ML</t>
  </si>
  <si>
    <t>ISOPROPANOL COM GRAU DE PUREZA 70% E 99,8%</t>
  </si>
  <si>
    <t>ANILHA IDENTIFICADORA NUMÉRICA</t>
  </si>
  <si>
    <t>PCT100 MARCADOR DE CABOS DE REDE UTP ANILHA DE IDENTIFICAÇÃO NUMÉRICA DE 0 A 9 COM 100 PEÇAS; ESPESSURA DE 5MM A 7MM.</t>
  </si>
  <si>
    <t>BATERIA 2032 LITHIUM</t>
  </si>
  <si>
    <t>BATERIA DE LÍTIO; TENSÃO DE 3V.</t>
  </si>
  <si>
    <t>BATERIA DE 9V PARA TESTADOR DE CABO</t>
  </si>
  <si>
    <t>• BATERIA NÃO RECARREGÁVEL, • APLICAÇÃO: ALIMENTAÇÃO CIRCUITO ELETRÔNICO, CARACTERÍSTICAS ADICIONAIS: • SIMILAR A BATERIA MN1604, SISTEMA ELETROQUÍMICO ALCALINA, TENSÃO NOMINAL 9V, • NORMAS TÉCNICAS: • NEMA/ANSI 1604A; IEC 6LR61, FAIXA TEMPERATURA DE TRABALHO 20 A 54 °C. • ESTAR CERTIFICADA PELO INMETRO OU INSTITUTO POR ELE CREDENCIADO.</t>
  </si>
  <si>
    <t>CARREGADOR DE PILHAS UNIVERSAL</t>
  </si>
  <si>
    <t>AA AAA C D E BATERIAS 9V BIVOLT COM LED</t>
  </si>
  <si>
    <t>KIT PILHAS RECARREGÁVEIS</t>
  </si>
  <si>
    <t>AAA PILHA - TIPO RECARREGÁVEL, TAMANHO AAA, VOLTAGEM 1,2V, AMPERAGEM MÍNIMA 900 MAH. EMBALAGEM COM 4 UNIDADES. DENTRO DOS PADRÕES ESTABELECIDOS PELA RESOLUÇÃO CONAMA Nº 401, DE 4 DE NOVEMBRO DE 2008 E SER CERTIFICADA PELO INMETRO OU INSTITUTO POR ELE CREDENCIADO. MARCA DE REFERÊNCIA ELGIN</t>
  </si>
  <si>
    <t>LIMPA CONTATO SPLAY 300ML</t>
  </si>
  <si>
    <t>LIMPADOR DE CONTATO ELÉTRICO/ELETRÔNICO; APLICAÇÃO LIMPEZA PLACA CIRCUITO TELEFÔNICO; APRESENTAÇÃO SPLAY, COMPOSIÇÃO DE ÓLEOS MINERAIS/ADITIVO; ANTIDESGASTANTE/ESSÊNCIA.</t>
  </si>
  <si>
    <t>MULTÍMETRO – DIGITAL ESPECIFICAÇÕES:</t>
  </si>
  <si>
    <t>MUDANÇA DE FAIXA MANUAL; DATA HOLD; AMBIENTE DE OREPAÇÃO: 0ºC A 40ºC (32ºF A 104ºF) SEGURANÇA: LEC1010 SOBRETENSÃO E DUPLA ISOLAÇÃO, CATEGORIA II 1000V; TENSÃO DC: FAIXA; 200M, 2, 20, 200 E 1000V; PRECISÃO: 200MV – 200V ± (0,5%3D); 1000V ± (1.0%+5D); RESOLUÇÃO; 0.1M, 1M, 100M E 1V; IMPEDÂNCIA DE ENTRADA; 10MOHMS; PROTEÇÃO DE SOBRECARGA; 250V DC / PICO AC PARA FAIXA DE 200MV; 1000V DC / PICO AC PARA OUTRAS FAIXAS; TENSÃO AC; FAIXAS: 2, 20, 200 E 750V; PRECISÃO: 2V ~ 200V ± (0.8%+5D); 750V ± (1.2%5D); IMPEDÂNCIA DE ENTRADA: 10MOHMS; RESPOSTA EM FREQUÊNCIA: 40HZ ~ 200HZ PARA A FAIXA DE 750V; 40HZ ~ 400HZ PARA OUTRAS FAIXAS; PROTEÇÃO DE SOBRECARGA; 1000V DC / PICO AC CORRENTE DC; FAIXAS: 20M, 200M UN 02 E 20A ±; PRECISÃO: 20MA ± (0.8%+AD); 200MA ± (1.2%+4D); 20A ± (2.0% + 5D); QUEDA DE TENSÃO: MÁXIMO 200MV; CORRENTE MÁXIMA: 20ª; CORRENTE AC; FAIXAS 20M, 200M E 20ª; PRECISÃO: 20MA ± (1.0%+5D); 200MA ± (2.0%5D); 20A ± (3.0%+10D); QUEDA DE TENSÃO: MÁXIMO 200MV; CORRENTE MÁXIMA: 20ª (TEMPO DE TESTE MENOR QUE 10 SEGUNDOS PARA MEDIDA NA FAIXA DE 20A); RESPOSTA EM FREQUÊNCIA: 40HZ ~ 200HZ; 25.5- RESISTENCIA: FAIXAS DE 200, 2K, 20K, 200K, 2M, 200MOHMA; PRECISÃO: 200OHMS ± (0.8%+5D); 2KOHMS ~ 2MOHMS ± (0.8%3D); 200MOHMS ± (5%(LEIT. -10D); TENSÃO DE CIRCUITO ABERTO: &lt; 3V; PROTEÇÃO DE SOBRECARGA: 250V DC / PICO AC.</t>
  </si>
  <si>
    <t>PACOTE DE ABRAÇADEIRA DE NYLON</t>
  </si>
  <si>
    <t>AJUSTÁVEL COM 100UNID. COR: BRANCA; DIMENSÃO: 2,5 X 250MM.</t>
  </si>
  <si>
    <t>PASTA TÉRMICA 15 GRAMAS</t>
  </si>
  <si>
    <t>CONDUTIVIDADE TÉRMICA. 02 27 PASTA TÉRMICA PRATA 20 GRAMAS DE ALTA CONDUTIVIDADE.</t>
  </si>
  <si>
    <t>PASTA TÉRMICA PRATA 20 GRAMAS</t>
  </si>
  <si>
    <t>DE ALTA CONDUTIVIDADE</t>
  </si>
  <si>
    <t>REGUA DE TOMADA 8 TOMADAS PARA RACK 1 U.</t>
  </si>
  <si>
    <t>COR: PINTURA EM EPOXI PÓ PRETO; MATERIAL DE CHAPA PRÉZINCADA; DE ACORDO COM AS NORMAS EIA-310-D E RS-310; COMPRIMENTO DO CABO DE 1,35 METROS; DISJUNTOR CAPACIDADE DE 240 V; FAIXA DE TRABALHO DE 16 A; TENSÃO NOMINAL DE SAÍDA 250 V; CONSUMO TOTAL MÁXIMO DE CORRENTE DE 10 A; CONEXÕES DE SAÍDA DE 8 TOMADAS TIPO UNIVERSAL 2P+T (NBR 13249) DE 10 AMPÈRES ENTRADA; TENSÃO NOMINAL DE ENTRADA DE 250 V; CORRENTE DE ENTRADA MÁXIMA DE 16 A; TIPO DE CONEXÃO DE ENTRADA UNIVERSAL 2P+T (NBR 13249) DE 20 AMPÈRES</t>
  </si>
  <si>
    <t>ROTULADOR ESPECIFICAÇÕES:</t>
  </si>
  <si>
    <t>AMPLA GAMA DE SÍMBOLOS E CARACTERÍSTICAS DE EDIÇÃO; IMPRESSÃO DE 2 LINHAS; ALTURA MÁXIMA DE IMPRESSÃO EM 4,76 MILÍMETROS; ARMAZENAMENTO NA MEMÓRIA DA ÚLTIMA ETIQUETA; TECNOLOGIA DE IMPRESSÃO: IMPRESSÃO TÉRMICA; ALIMENTAÇÃO 6 PILHAS AA. ITENS INCLUSOS: ROTULADOR LETRATA G XR 2 FITAS (1 INSTALADA E OUTRA NA EMBALAGEM); MANUAL DE INSTRUÇÕES; CERTIFICADO DE GARANTIA; GARANTIA DE 12 MESES.</t>
  </si>
  <si>
    <t>ROTULADORA PARA CABO DE REDE RESOLUÇÃO DE IMPRESSÃO DE 230 DPI;</t>
  </si>
  <si>
    <t>ALTURA MÁXIMA DE IMPRESSÃO DE 7 MM; DISPLAY DE 12 CARACTERES X 1 LINHA; TAMANHO:6; ESTILOS 9; NÚMERO DE FONTES 1; VISOR ICD; LARGURA DAS FITAS SUPORTADAS DE 9MM, 12MM; ALIMENTAÇÃO DE 4 PILHAS AA</t>
  </si>
  <si>
    <t>TESTADOR DE CABOS UTP.</t>
  </si>
  <si>
    <t>PERMITIR TESTAR CABOS MONTADOS COM CONECTORES RJ-11 2 VIAS, RJ-11 4 VIAS, RJ-11 6 VIAS, RJ-45 8 VIAS UTP, RJ-45 8 VIAS; NOS CABOS RJ-45 DEVE SER POSSÍVEL FAZER TESTE DOS PADRÕES EIA/TIA 568A, EIA/TIA 568B E CROSS OVER; EFETUAR TESTES DE TRANSMISSÃO E RECEPÇÃO DE SINAL DESDE O PONTO DO USUÁRIO (ESPELHO/CAIXA DE SUPERFÍCIE) ATÉ O RACK (PATCH PANEL); POSSUIR LEDS INDICATIVOS PARA DIAGNÓSTICO VISUAL DO TESTE; TER DOIS MÓDULOS DISTINTOS: MÓDULO PRINCIPAL TRANSMISSOR DE SINAL E MÓDULO REMOTO DESTACÁVEL RECEPTOR DE SINAL, QUE EXERCEM UN 02 FUNÇÃO CONJUNTA NA OPERAÇÃO DOS TESTES; DEVERÁ OBTER ALCANCE DE PARA TESTE DE CABO ATÉ 180 METROS.</t>
  </si>
  <si>
    <t>FILTRO DE LINHA COM 4 TOMADAS ENERGIA POTÊNCIA:</t>
  </si>
  <si>
    <t>1.270W (127V); 2.200W (220V); TENSÃO DE ENTRADA: 115/127 OU 220V~; CHAVE DISJUNTORA RESET/ON/OFF COM INDICAÇÃO LUMINOSA; MOLDADO EM PLÁSTICO ANTICHAMA; PRODUZIDO SOB PADRÃO DE QUALIDADE ISO 9001.</t>
  </si>
  <si>
    <t>NOBREAK DE 1200 VA COM ENTRADA 115/127/220 V E SAIDA 115V</t>
  </si>
  <si>
    <t>DADOS DE ENTRADA: POTÊNCIA MÍNIMA: 1200VA/960 WATTS; TENSÃO DE ENTRADA: 220/127V – BIVOLT AUTOMÁTICO; FREQUÊNCIA: 60HZ, VARIAÇÃO DE +- 4%; DADOS DE SAÍDA; TENSÃO DE SAÍDA: 115V +-5% EM BATERIA E +6%10% EM REDE; POTÊNCIA MÍNIMA DE SAÍDA: 960 WATTS; FREQUÊNCIA: 60HZ, VARIAÇÃO DE + 1%; RENDIMENTO DE 95% EM MODO REDE E 85% EM MODO BATERIA BATERIAS E AUTONOMIA; SELADA E A PROVA DE VAZAMENTOS; AUTONOMIA MÍNIMA DE 15 MINUTOS A 50% DE CARGA; ESPECIFICAÇÕES: SENOIDAL ON-LINE, SIMPLES CONVERSÃO; MICRO PROCESSADO COM TECNOLOGIA DSP; ESTABILIZADOR INTERNO COM 4 (QUATRO) ESTÁGIOS DE REGULAÇÃO COM FUNÇÃO TRUE RMS; AUTO TESTES DE CIRCUITOS E BATERIAS DO NOBREAK; FILTRO DE LINHA INTERNO; INVERSOR SINCRONIZADO COM A REDE (SISTEMA PLL); PERMITIR SER LIGADO NA AUSÊNCIA DE REDE ELÉTRICA; LEDS INDICADORES; DA CONDIÇÃO DO NOBREAK: MODO REDE, MODO INVERSOR/BATERIA, FINAL DE AUTONOMIA, SUBTENSÃO, SOBRETENSÃO, BATERIAS EM CARGA PROTEÇÃO NO INVERSOR CONTRA SOBRECARGA E CURTOCIRCUITO; PROTEÇÃO CONTRA SURTOS DE TENSÃO NA ENTRADA E SAÍDA ENTRE FASE E NEUTRO, FASE E TERRA, NEUTRO E TERRA; PROTEÇÃO CONTRA SUB E SOBRETENSÃO DE REDE COM RETORNO AUTOMÁTICO; PROTEÇÃO CONTRA DESCARGA TOTAL DAS BATERIAS; PROTEÇÃO CONTRA SOBREAQUECIMENTO NO INVERSOR E NO TRANSFORMADOR; POSSUIR BOTÃO LIGA/DESLIGA TEMPORIZADO COM FUNÇÃO MUTE; DEVERÁ POSSUIR GERENCIAMENTO DE BATERIA: VIDA ÚTIL E O ESTADO DA BATERIA; 04 TOMADAS DE SAÍDA PADRÃO NBR 14136, POSSIBILITANDO A CONEXÃO DE EQUIPAMENTOS AO NOBREAK</t>
  </si>
  <si>
    <t>NOBREAK DE 1400 VA COM ENTRADA 127/220 V E SAIDA</t>
  </si>
  <si>
    <t>DADOS DE ENTRADA: POTÊNCIA MÍNIMA: 1400VA/920 WATTS; TENSÃO DE ENTRADA: 220/127V – BIVOLT AUTOMÁTICO; FREQUÊNCIA: 60HZ, VARIAÇÃO DE +- 4%; TENSÃO DE SAÍDA: 115V +-5% EM BATERIA E +6%10% EM REDE; POTÊNCIA MÍNIMA DE SAÍDA: 920 WATTS; FREQUÊNCIA: 60HZ, VARIAÇÃO DE +-1%; RENDIMENTO DE 95% EM MODO REDE E 85% EM MODO BATERIA BATERIAS E AUTONOMIA; SELADA E A PROVA DE VAZAMENTOS; AUTONOMIA MÍNIMA DE 15 MINUTOS A 50% DE CARGA; ESPECIFICAÇÕES: SENOIDAL ONLINE, SIMPLES CONVERSÃO; MICRO PROCESSADO COM TECNOLOGIA DSP; ESTABILIZADOR INTERNO COM 4 (QUATRO) ESTÁGIOS DE REGULAÇÃO COM FUNÇÃO TRUE RMS; AUTO TESTES DE CIRCUITOS E BATERIAS DO NOBREAK; FILTRO DE LINHA INTERNO; INVERSOR SINCRONIZADO COM A REDE (SISTEMA PLL); PERMITIR SER LIGADO NA AUSÊNCIA DE REDE ELÉTRICA; LEDS INDICADORES DA CONDIÇÃO DO NOBREAK: MODO REDE, MODO INVERSOR/BATERIA, FINAL DE AUTONOMIA, SUBTENSÃO, SOBRETENSÃO, BATERIAS EM CARGA; PROTEÇÃO NO UN 03 INVERSOR CONTRA SOBRECARGA E CURTO-CIRCUITO; PROTEÇÃO CONTRA SURTOS DE TENSÃO NA ENTRADA E SAÍDA, ENTRE FASE E NEUTRO, FASE E TERRA, NEUTRO E TERRA; PROTEÇÃO CONTRA SUB E SOBRETENSÃO DE REDE COM RETORNO AUTOMÁTICO; PROTEÇÃO CONTRA DESCARGA TOTAL DAS BATERIAS; PROTEÇÃO CONTRA SOBREAQUECIMENTO NO INVERSOR E NO TRANSFORMADOR; POSSUIR BOTÃO LIGA/DESLIGA TEMPORIZADO COM FUNÇÃO MUTE; DEVERÁ POSSUIR GERENCIAMENTO DE BATERIA: VIDA ÚTIL E O ESTADO DA BATERIA; 06 TOMADAS DE SAÍDA PADRÃO NBR 14136, POSSIBILITANDO A CONEXÃO DE EQUIPAMENTOS AO NOBREAK.</t>
  </si>
  <si>
    <t>CASE PARA HD TRANSPARENTE</t>
  </si>
  <si>
    <t>USB 3.0 ORIGINAL TRANSMISSÃO 6GBPS SATA 2.5¨ HD OU SSD – ECASE – 300.</t>
  </si>
  <si>
    <t>CABO VGA</t>
  </si>
  <si>
    <t>1,5M DE COMPRIMENTO, COM ENTRADA E SAÍDA 15 PINOS, COM FILTRO</t>
  </si>
  <si>
    <t>CABO HDMI 1,5M</t>
  </si>
  <si>
    <t>DE COMPRIMENTO, 19 PINOS, RESOLUÇÃO 4K, BLINDADO.</t>
  </si>
  <si>
    <t>CABO HDMI 15M</t>
  </si>
  <si>
    <t>CABO DE FORÇA PADRÃO 3 PINOS,</t>
  </si>
  <si>
    <t>SELO INMETRO, BITOLA 3X0,75, 1,5 M, 10A.</t>
  </si>
  <si>
    <t>SELO INMETRO, BITOLA 3X0,75, 2,0 M, 10A.</t>
  </si>
  <si>
    <t>DOCK STATION COM 2 DOCKS PARA SSD E HD SATA E IDE DE 2,5" E 3,5"</t>
  </si>
  <si>
    <t>ENTRADA SATA EXTERNA; FONTE DE ENERGIA BIVOLT 110V/220V; QUE ACOMPANHE CABO USB.</t>
  </si>
  <si>
    <t>FONTE DE ALIMETAÇÃO DE 500 WHATTS REAL</t>
  </si>
  <si>
    <t>PADRÃO ATX: 12V; VENTILADOR: 12 CM; POTÊNCIA PERACIONAL: 500W; 24 PINOS; COM NO MÍNIMO 3 CONEXÕES SATA; BIVOLT.</t>
  </si>
  <si>
    <t>FONTE DE ALIMETAÇÃO DE 500 WHATTS NOMINAL</t>
  </si>
  <si>
    <t>PADRÃO ATX: 12V; VENTILADOR: 12 CM; POTÊNCIA PERACIONAL COMBINADA: 500W; 24 PINOS; COM NO MÍNIMO 3 CONEXÕES SATA; CHAVE SELETORA DE TENSÃO 127/220V.</t>
  </si>
  <si>
    <t>GRAVADORA EXTERNA DE DVD - USB</t>
  </si>
  <si>
    <t>DRIVE DE DVD±RW - EXTERNO; INTERFACE USB; VELOCIDADE DE LEITURA MÍNIMAS 24X (CD) / 8X (DVD); VELOCIDADE DE GRAVAÇÃO 24X (CD) / 8X (DVD±R) / 8X (DVD±R DL); VELOCIDADE DE REGRAVAÇÃO 24X (CD) / 8X (DVD); E GARANTIA MÍNIMA DE 01 (UM) ANO.</t>
  </si>
  <si>
    <t>HD SATA - 500GB</t>
  </si>
  <si>
    <t>HARD DISK INTERNO INTERFACE SATA 3GB/S; CAPACIDADE 500GB; CACHE MÍNIMO 16MB; VELOCIDADE 7200RPM; TAXA DE TRANSFERÊNCIA MÍNIMA 300MB/S; LATÊNCIA MÉDIA 5.56MS; BYTES POR SETOR 512; TEMPO MÉDIO DE LEITURA 8,9MS</t>
  </si>
  <si>
    <t>HD SATA - 2 TB</t>
  </si>
  <si>
    <t>HARD DISK INTERNO INTERFACE SATA III (6GB/S); CAPACIDADE 2TB (TERABYTES); SPIN SPEED (RPM) 7200 RPM; SUSTAINED DATA TRANSFER RATE 149MB/S; AVERAGE LATENCY 4.16M; BUFFER MÍNIMO 64MB.</t>
  </si>
  <si>
    <t>UNIDADE DE ARMAZENAMENTO DE ESTADO SÓLIDO (SSD) 2.5” DE 240 GB</t>
  </si>
  <si>
    <t>COM NO MÍNIMO OS SEGUINTES REQUISITOS: DEVE POSSUIR 2,5 POLEGADAS DE TAMANHO; CAPACIDADE DE ARMAZENAMENTO 240 GB; VELOCIDADE DE LEITURA 500MB/S E GRAVAÇÃO 450MB/S; INTERFACE SATA 3 (6GB/S) COMPATÍVEL COM VERSÃO 2 (3GB/S); - EXPECTATIVA DE VIDA ÚTIL: 1 MILHÃO DE HORAS MTB; O DISCO DEVERÁ SER ROBUSTO, RESISTENTE A IMPACTOS E VIBRAÇÕES, PARA CONFIABILIDADE REFORÇADA EM NOTEBOOKS E OUTROS DISPOSITIVOS MÓVEIS; GARANTIA DE 12 (DOZE) MESES.</t>
  </si>
  <si>
    <t>HD EXTERNO DE 2TB HARD DISK EXTERNO;</t>
  </si>
  <si>
    <t>CAPACIDADE DE ARMAZENAMENTO 2TB; VELOCIDADE DE TRANSFERÊNCIA DE DADO USB 3.0 - 4.8GB/S; CONEXÕES USB 3.0; E GARANTIA MÍNIMA DE 01 (UM) ANO.</t>
  </si>
  <si>
    <t>PEN DRIVER 128 GB</t>
  </si>
  <si>
    <t>PEN DRIVE COM CAPACIDADE 64 GB; TAXAS DE TRANSMISSÃO DE DADOS MÍNIMAS 3 MB/S (GRAVAÇÃO) E 10 MB/S (LEITURA); CONEXÃO USB 3.0; E GARANTIA MÍNIMA DE 01 (UM) ANO.</t>
  </si>
  <si>
    <t>MEMÓRIA RAM DDR3 – 4GB</t>
  </si>
  <si>
    <t>MEMÓRIA PARA DESKTOP TIPO SDRAM DDR3 240 PINS, CAPACIDADE DE ARMAZENAMENTO 4GB, FREQUÊNCIA MÍNIMA PC3 – 10600 (1333MHZ), TENSÃO DE ALIMENTAÇÃO (VDD) 1,5V, - LATÊNCIA CAS MÁXIMA 9, TEMPERATURA DE OPERAÇÃO 0 A 85ºC</t>
  </si>
  <si>
    <t>TELA DE PROJEÇÃO RETRÁTIL ELÉTRICA TELA TENSIONADA PROJEÇÃO RETRÁTIL 100" OU SUPERIOR</t>
  </si>
  <si>
    <t>FORMATO 4:3, ENROLAMENTO DE TECIDO COM MOVIMENTAÇÃO ELÉTRICA. ACIONAMENTO POR CONTROLE REMOTO PARA RETRAÇÃO ATRAVÉS DE SENSOR REMOTO.</t>
  </si>
  <si>
    <t>TELA DE PROJEÇÃO RETRÁTIL MANUAL ENROLAMENTO AUTOMÁTICO POR MECANISMO DE MOLA</t>
  </si>
  <si>
    <t>COM SISTEMA MULTIPONTO DE PARADA; PELÍCULA MATTE WHITE 1.0 CASE: AÇO CARBONO; ACABAMENTO DA PINTURA ELETROSTÁTICA COR: BRANCO COM PRETO DIMENSÃO CASE: 220 X 10 X 8 CM (C X A X L) POLEGADAS: 120" (4:3); FORMATO: 4:3 (VÍDEO); COR DAS BORDAS: PRETA; COR DO PRODUTO: BRANCA; COR DA ÁREA DE PROJEÇÃO: BRANCA; TECIDO: MATTE WHITE (VERSO PRETO).</t>
  </si>
  <si>
    <t>TELA DE PROJEÇÃO RETRÁTIL COM TRIPÉ ACOPLADO</t>
  </si>
  <si>
    <t>POLEGADAS: 100" (4:3) E 92" (16:9); FORMATO: 4:3 (100") E 16:9 (92”) COR DAS BORDAS: PRETA; COR DA ÁREA DE PROJEÇÃO: BRANCA COR DO PRODUTO: PRETA OU BRANCA; TECIDO: MATTE WHITE (VERSO PRETO); MEDIDAS DA ÁREA DE PROJEÇÃO: 203 (C) X 152 (A) CM; COM SISTEMA RETRÁTIL DE ENROLAMENTO AUTOMÁTICO DA TELA.</t>
  </si>
  <si>
    <t>MONITOR LED 32"</t>
  </si>
  <si>
    <t>CABO DE FORÇA PADRÃO NOVO PARA MONITOR COM FONTE INTERNA OU EXTERNA DE ALIMENTAÇÃO COMPATÍVEL, FORNECER 01 CABO HDMI VERSÃO 1.4 E 01 CABO DISPLAYPORT 1.2; TIPO DE PAINEL VA; RELAÇÃO DE ASPECTO 16:9; RESOLUÇÃO NATIVA FULL HD (1080P) 1920 X 1080 A 60 HZ; BRILHO 250 CD/M²; RELAÇÃO DE CONTRASTE 3000:1 / 8000000:1 (DINÂMICO) 12 MS (CINZENTO-PARA-CINZENTO); SUPORTE DE COR 16,7 MILHÕES DE CORES; CONECTORES DE ENTRADA: HDMI 1.4, DISPLAYPORT 1.2 E MINI HDMI; ANTI OFUSCAMENTO: 3H HARD COATING; AJUSTE DA POSIÇÃO DO VISOR: INCLINAÇÃO; PADRÕES DE CONFORMIDADE: PLUG AND PLAY, DDC/CI, ROHS, CECP, TCO DISPLAYS, COMPATÍVEL COM EDID; DEVE POSSUIR IMPRESSA A LOGOMARCA DO FABRICANTE DO COMPUTADOR, UN 15 TAMBÉM DEVERÁ MANTER OS MESMOS PADRÕES DE CORES DO GABINETE.</t>
  </si>
  <si>
    <t>MONITOR 29” MONITOR 29"</t>
  </si>
  <si>
    <t>FULL HD RESOLUÇÃO 2560X1080 PIXELS, TIPO DE TELA: IPS - BRILHO: 250 CD/M2 RESOLUÇÃO DE TELA 1920 X 1080, CONEXÃO POR HDMI: 02 CONEXÕES, DIMENSÕES: 20.9 X 69.8 X 41 CM; GARANTIA E SUPORTE; O EQUIPAMENTO DEVERÁ POSSUIR GARANTIA MÍNIMA DE 12 MESES PARA REPOSIÇÃO DE PEÇAS, MÃO DE OBRA E ATENDIMENTO NO LOCA</t>
  </si>
  <si>
    <t>MONITOR 21,5 TAMANHO DA TELA 21.5 "</t>
  </si>
  <si>
    <t>TIPO DE TELA LED; WIDESCREEN; RESOLUÇÃO 1920X1080 OU SUPERIOR; TEMPO DE RESPOSTA5 MSDOTPITCH 0.2483 MM; ÂNGULO DE VISÃO HORIZONTAL170°ÂNGULO DE VISÃO VERTICAL160°; BRILHO250 CD/M²TIPO DE CONEXÃO VGA; DSUBCONSUMO23.0 W- HCONSUMO EM STANDY-BY0.3 W-H.</t>
  </si>
  <si>
    <t>MOUSE USB TIPO PLUG &amp; PLAY, ÓPTICO;</t>
  </si>
  <si>
    <t>RODA DE ROLAGEM (SCROLL); CONEXÃO USB; CABO 1,20M; REQUISITOS DO SISTEMA WINDOWS; COR PRETO, ASSISTÊNCIA TÉCNICA NESTE CAPITAL E GARANTIA MÍNIMA DE 01 (UM) ANO.</t>
  </si>
  <si>
    <t>TECLADO USB COM CONEXÃO USB;</t>
  </si>
  <si>
    <t>PADRÃO ABNT2; COMPATIBILIDADE WINDOWS; DIMENSÕES APROXIMADAS 21 X 118 X 410 MM; COR PRETA; ASSISTÊNCIA TÉCNICA NESTA CAPITAL E GARANTIA DE 01 (UM) ANO.</t>
  </si>
  <si>
    <t>PLACA DE REDE MINI PCI EXPRESS</t>
  </si>
  <si>
    <t>PADRÕES IEEE 802.3 10BASE-T, IEEE 802.3U 100BASE-TX, IEEE 802.3AB 1000BASE-T, INTERFACE 32 BITS PCI, AUTO MDI/MDIX, 1 PORTA RJ45 10/100/1000MBS, AUTO – NEGOCIAÇÃO; LED LINK/ACT E 1000; VELOCIDADE DE TRANSMISSÃO 10/100/1000 MBS; PCI VER 2. 1/2.2, 32BIT, 33/66MHZ; IEEE 802.3 CMSA/CD, 100BASE-TX, 10BASET PADRÃO; SUPORTA MODOS FULLDUPLEX; TAXA DE TRANSFERÊNCIA 10/100/1000MBS (HALF-DUPLEX; 20/200/2000MBPS (FULL DUPLEX).</t>
  </si>
  <si>
    <t>PLACA MÃE SOCKET 1155 2ª GERAÇÃO</t>
  </si>
  <si>
    <t>VIDEO, SOM E REDE ON BORD. PLACA MÃE COM SOCKET 1155 2ª GERAÇÃO, CHIPSET INTEL Z77; MEMÓRIA 4 X DIMM, ARQUITETURA DE MEMÓRIA DUAL CHANNEL; GRÁFICO INTEGRATED GRAPHICS PROCESSOR SAÍDA MULTI-VGA; HDMI/DVI/RGB. PORTAS; SLOTS DE EXPANSÃO 1 X PCI 3.0/20 X 16 “2, 1 X PCIE 2.0 X 16 (X4 MODE, PRETA (S), 1X PCI; ARMAZENAMENTO 2 X PORTA (S) SATA 6GB/S, 4 X PORTA (S) SATA 3GB/S, SUPPORT RAID 0,1,5,10; 1 CONTROLADOR DE REDEX GIGABIT; ÁUDIO COM 8 CANAIS. CODEC DE ALTA DEFINIÇÃO; PORTAS USB 6 PORTA(S) USB 3.0; 1 PORTA(S) OS/2 PARA TECLADO E MOUSE: 1 SAÍDA(S) DVI-D: 1 SAÍDA(S) D-SUN; 1 X HDMI; 1 PORTA(S) LAN (RJ45); 3 ENTRADA(S) DE ÁUDIO; BIOS 64 MB FLASH ROM, UEFI, PNP. DMI2.0, WFM2.0, SM BIOS 2.5, ACPI 2.0A, MULTI-LAGUANGE BIOS; E GARANTIA MÍNIMA DE 01 (UM) ANO.</t>
  </si>
  <si>
    <t>REPETIDOR EXPANSOR DE SINAL WIFI</t>
  </si>
  <si>
    <t>TAXA DE TRANSFERÊNCIA 600MBPS, CONEXÃO, ETHRNET/WPS, COMPATÍVEL COM IEEE 802.11N, IEEE 802,11H E IEEE 802.11B.</t>
  </si>
  <si>
    <t>SWITCH INTERFACE COM 8 PORTAS</t>
  </si>
  <si>
    <t>O EQUIPAMENTO DEVE POSSUIR FONTE DE ALIMENTAÇÃO INTERNA QUE OPERE NA FAIXA DE TENSÃO 100-240 V E FREQUÊNCIA DE 50 60HZ;DEVE POSSUIR 8 (OITO) INTERFACES GIGABIT ETHERNET (10/100/1000 MBPS) CONFORME PADRÃO IEEE 802.3AB 1000BASE-TX UN 02 COM CONECTOR RJ-45; AS 08 (OITO) INTERFACES GIGABIT ETHERNET RJ45 DEVEM FORNECER POTÊNCIA MÁXIMA DE 15,4W (WATTS) POR PORTA;DEVE PERMITIR A CONFIGURAÇÃO MANUAL E AUTOMÁTICA DO MODO DE OPERAÇÃO, HALFDUPLEX E FULL-DUPLEX, PARA TODAS AS INTERFACES; DEVE PERMITIR A CONFIGURAÇÃO AUTOMÁTICA E MANUAL DE VELOCIDADE DE OPERAÇÃO, 10/100/1000MBPS, PARA TODAS AS INTERFACES 1000BASE-TX; DEVE POSSUIR O RECURSO DE AUTO-DETECÇÃO DO TIPO DE CABO (DIRETO OU CROSSOVER) COM AJUSTE AUTOMÁTICO (AUTO MDI/MDIX) PARA TODAS AS INTERFACES 1000BASE-TX; DEVERÁ TER OS SEGUINTES CERTIFICADO: CE, FCC, ROHS NO ANEXO A, O ITEM 136 DO TERMO DE REFERÊNCIA CITA O SEGUINTE MATERIAL: SWITCH 16 PORTAS 10/100/1000MB.</t>
  </si>
  <si>
    <t>Ação 
orçamentária</t>
  </si>
  <si>
    <t>Forma de 
contratação</t>
  </si>
  <si>
    <t>1.6.1 UM PENTE DE MEMÓRIA RAM TIPO DDR4-2400MHZ
 OU SUPERIOR, COM NO MÍNIMO 4 (QUATRO) GIGABYTES;</t>
  </si>
  <si>
    <t xml:space="preserve">                                     MATERIAS DE TIC</t>
  </si>
  <si>
    <t>Total:</t>
  </si>
  <si>
    <t>MATERIAS</t>
  </si>
  <si>
    <t>CONSUMO</t>
  </si>
  <si>
    <t>N°</t>
  </si>
  <si>
    <t>Descrição</t>
  </si>
  <si>
    <t>Quant. estimada</t>
  </si>
  <si>
    <t>Despesa informada somente para vincular orçamento</t>
  </si>
  <si>
    <t>Unitário (R$)</t>
  </si>
  <si>
    <t>Previsão de data para conclusão da contratação</t>
  </si>
  <si>
    <t xml:space="preserve">Adesivo para recado, aprox. 76x102mm. C/100FL cada bl. </t>
  </si>
  <si>
    <t>Sim</t>
  </si>
  <si>
    <t>Alta</t>
  </si>
  <si>
    <t xml:space="preserve">Adesivo para recado, aprox. 76x76mm. C/100FL cada bl. </t>
  </si>
  <si>
    <t>Almofada p/Carimbo - Preta</t>
  </si>
  <si>
    <t>Boracha Bicolor Cx. Com 12 Und.</t>
  </si>
  <si>
    <t>Boracha Bicolor Cx. Com 20 Und.</t>
  </si>
  <si>
    <t>Bandeja P/ Documentos Pequena</t>
  </si>
  <si>
    <t>Bandeja P/ Documentos Dupla</t>
  </si>
  <si>
    <t>Cola bastão</t>
  </si>
  <si>
    <t>Cola p/Isopor Frasco</t>
  </si>
  <si>
    <t>Cola Branca Frasco</t>
  </si>
  <si>
    <t>Caneta Esferográfica Azul cx. c/50 Und</t>
  </si>
  <si>
    <t>Caneta Esferográfica Preta cx. c/50 Und</t>
  </si>
  <si>
    <t>Canet a Esferográfica Vermelho cx. c/50 Und</t>
  </si>
  <si>
    <t>Capa para Encardenação</t>
  </si>
  <si>
    <t>Contra capa p/ encardenação</t>
  </si>
  <si>
    <t>Colchete para papel n° 06, galvanizado, caixa c/72 unidades</t>
  </si>
  <si>
    <t>Colchete para papel n° 12, galvanizado, caixa c/72 unidades</t>
  </si>
  <si>
    <t>Colchete para papel n° 14, galvanizado, caixa c/72 unidades</t>
  </si>
  <si>
    <t>Colchete para papel n° 15, galvanizado, caixa c/72 unidades</t>
  </si>
  <si>
    <t>Espiral 9 mm Pc. com 50 Und.</t>
  </si>
  <si>
    <t>Espiral 17 mm Pc. com 100 Und.</t>
  </si>
  <si>
    <t>Espiral 29 mm Pc. com 35 Und.</t>
  </si>
  <si>
    <t>Extrator para grampos</t>
  </si>
  <si>
    <t>Elástico de borracha</t>
  </si>
  <si>
    <t>Envelope médio kraft pc. com 50 Und.</t>
  </si>
  <si>
    <t>Envelope oficil carta PC. com 50 Und.</t>
  </si>
  <si>
    <t>Etiqueta A4</t>
  </si>
  <si>
    <t>Etiqueta Confidêncial</t>
  </si>
  <si>
    <t>Etiqueta Urgente</t>
  </si>
  <si>
    <t>Fita dupla face 19x30 mm</t>
  </si>
  <si>
    <t>Fita Zebrada Preto e Amarelo</t>
  </si>
  <si>
    <t>Grampo para grampeador, material metal, tratamento superficial cobreado, tamanho 23/13. Informações adicionais: Caixa com, 1000 Und.</t>
  </si>
  <si>
    <t>Grampo para grampeador tamanho 26/6. CX. Com 1000 Und.</t>
  </si>
  <si>
    <t>Lapis n° 2</t>
  </si>
  <si>
    <t>Lapiseira n° 9</t>
  </si>
  <si>
    <t>Lamina para estilete estreito</t>
  </si>
  <si>
    <t>Livro ATA 200 fls</t>
  </si>
  <si>
    <t>Livro de Ponto</t>
  </si>
  <si>
    <t>Livro de Protocolo</t>
  </si>
  <si>
    <t>Pasta Caixa Arquivo</t>
  </si>
  <si>
    <t>Pasta AZ Tam. OFICIO Lombo Largo</t>
  </si>
  <si>
    <t>Perfurador de papel p/ 100 FLS, C/trava de segurança e deposito em pástico resistente.</t>
  </si>
  <si>
    <t>Pincel para quadro magnético cor Azul</t>
  </si>
  <si>
    <t>Pincel para quadro magnético cor Preta</t>
  </si>
  <si>
    <t>Pincel Permanente cor Azul</t>
  </si>
  <si>
    <t>Pincel Permanente cor Preta</t>
  </si>
  <si>
    <t>Pincel Permanente cor Vermelha</t>
  </si>
  <si>
    <t>Porta Lápis E Clips</t>
  </si>
  <si>
    <t>Régua 50 cm</t>
  </si>
  <si>
    <t>Tinta p/Carimbo cor preta</t>
  </si>
  <si>
    <t>Tinta p/Carimbo cor Azul</t>
  </si>
  <si>
    <t>ÁGUA SANITÁRIA 2L</t>
  </si>
  <si>
    <t>ÁCIDO MURIÁTICO</t>
  </si>
  <si>
    <t>ÁLCOOL EM GEL</t>
  </si>
  <si>
    <t>BALDE COM ALÇA</t>
  </si>
  <si>
    <t>FILTRO PARA CAFETEIRA</t>
  </si>
  <si>
    <t>DESINFETANTE 500 ml</t>
  </si>
  <si>
    <t>DESINTUPIDOR PARA VASO SANITÁRIO</t>
  </si>
  <si>
    <t>DESORIZADOR DE AMBINTE</t>
  </si>
  <si>
    <t>DETERGENTE LIQUIDO</t>
  </si>
  <si>
    <t>ESFREGÃO COMPLETO</t>
  </si>
  <si>
    <t>INSETICIDA</t>
  </si>
  <si>
    <t>MOP REFIL</t>
  </si>
  <si>
    <t>PÁ PARA LIXO</t>
  </si>
  <si>
    <t>PAPEL HIGIÊNICO</t>
  </si>
  <si>
    <t>PANO DE CHÃO</t>
  </si>
  <si>
    <t>SABÃO EM BARRA</t>
  </si>
  <si>
    <t>SACO PARA LIXO 30 Lts</t>
  </si>
  <si>
    <t>SACO PARA LIXO 50 Lts</t>
  </si>
  <si>
    <t>SACO PARA LIXO 100 Lts</t>
  </si>
  <si>
    <t>SACO PARA LIXO 200 Lts</t>
  </si>
  <si>
    <t>SODA CAÚSTICA</t>
  </si>
  <si>
    <t>VASSOURA DE PIAÇAVA</t>
  </si>
  <si>
    <t>VASSOURINHA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</si>
</sst>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4" formatCode="_-[$R$-416]\ * #,##0.00_-;\-[$R$-416]\ * #,##0.00_-;_-[$R$-416]\ * &quot;-&quot;??_-;_-@_-"/>
  </numFmts>
  <fonts count="4" x14ac:knownFonts="1">
    <font>
      <sz val="11"/>
      <color theme="1"/>
      <name val="Calibri"/>
      <family val="2"/>
      <scheme val="minor"/>
    </font>
    <font>
      <b/>
      <sz val="11"/>
      <color theme="1"/>
      <name val="Arial"/>
      <family val="2"/>
    </font>
    <font>
      <sz val="11"/>
      <color theme="1"/>
      <name val="Arial"/>
      <family val="2"/>
    </font>
    <font>
      <sz val="11"/>
      <color theme="1"/>
      <name val="Calibri"/>
      <family val="2"/>
      <scheme val="minor"/>
    </font>
  </fonts>
  <fills count="6">
    <fill>
      <patternFill patternType="none"/>
    </fill>
    <fill>
      <patternFill patternType="gray125"/>
    </fill>
    <fill>
      <patternFill patternType="solid">
        <fgColor theme="1" tint="0.49998474074526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44" fontId="3" fillId="0" borderId="0" applyFont="0" applyFill="0" applyBorder="0" applyAlignment="0" applyProtection="0"/>
  </cellStyleXfs>
  <cellXfs count="64">
    <xf numFmtId="0" fontId="0" fillId="0" borderId="0" xfId="0"/>
    <xf numFmtId="0" fontId="0" fillId="0" borderId="0" xfId="0" applyAlignment="1">
      <alignment horizontal="center" vertical="center"/>
    </xf>
    <xf numFmtId="0" fontId="1" fillId="3" borderId="4"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top"/>
    </xf>
    <xf numFmtId="0" fontId="2" fillId="0" borderId="5"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wrapText="1"/>
    </xf>
    <xf numFmtId="0" fontId="2" fillId="0" borderId="10" xfId="0" applyFont="1" applyBorder="1" applyAlignment="1">
      <alignment horizontal="center" vertical="center" wrapText="1"/>
    </xf>
    <xf numFmtId="0" fontId="2" fillId="0" borderId="11" xfId="0" applyFont="1" applyBorder="1"/>
    <xf numFmtId="0" fontId="2" fillId="0" borderId="11"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wrapText="1"/>
    </xf>
    <xf numFmtId="0" fontId="0" fillId="0" borderId="1" xfId="0" applyBorder="1"/>
    <xf numFmtId="0" fontId="2" fillId="0" borderId="5" xfId="0" applyFont="1" applyBorder="1" applyAlignment="1">
      <alignment horizontal="left" wrapText="1"/>
    </xf>
    <xf numFmtId="0" fontId="2" fillId="0" borderId="1" xfId="0" applyFont="1" applyBorder="1" applyAlignment="1">
      <alignment horizontal="left" wrapText="1"/>
    </xf>
    <xf numFmtId="0" fontId="1" fillId="0" borderId="1" xfId="0" applyFont="1" applyBorder="1" applyAlignment="1">
      <alignment horizontal="center" vertical="center"/>
    </xf>
    <xf numFmtId="0" fontId="1" fillId="2" borderId="1" xfId="0" applyFont="1" applyFill="1" applyBorder="1" applyAlignment="1">
      <alignment horizont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0" xfId="0" applyFont="1"/>
    <xf numFmtId="0" fontId="2" fillId="0" borderId="0" xfId="0" applyFont="1" applyAlignment="1">
      <alignment horizontal="left" vertical="center"/>
    </xf>
    <xf numFmtId="164" fontId="2" fillId="0" borderId="0" xfId="0" applyNumberFormat="1" applyFont="1"/>
    <xf numFmtId="43" fontId="2" fillId="0" borderId="0" xfId="1" applyNumberFormat="1" applyFont="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right" vertical="center"/>
    </xf>
    <xf numFmtId="43" fontId="1" fillId="0" borderId="4" xfId="0" applyNumberFormat="1" applyFont="1" applyBorder="1" applyAlignment="1">
      <alignment horizontal="left" vertical="top"/>
    </xf>
    <xf numFmtId="0" fontId="1" fillId="0" borderId="1" xfId="0" applyFont="1" applyBorder="1" applyAlignment="1">
      <alignment horizontal="left" vertical="center"/>
    </xf>
    <xf numFmtId="0" fontId="1" fillId="3" borderId="2" xfId="0" applyFont="1" applyFill="1" applyBorder="1"/>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43" fontId="1" fillId="5" borderId="1" xfId="1" applyNumberFormat="1" applyFont="1" applyFill="1" applyBorder="1" applyAlignment="1">
      <alignment horizontal="center"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xf>
    <xf numFmtId="43" fontId="2" fillId="0" borderId="1" xfId="1" applyNumberFormat="1"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11" xfId="0" applyFont="1" applyBorder="1" applyAlignment="1">
      <alignment horizontal="left" vertical="center" wrapText="1"/>
    </xf>
    <xf numFmtId="164" fontId="2" fillId="0" borderId="5" xfId="0" applyNumberFormat="1" applyFont="1" applyBorder="1" applyAlignment="1">
      <alignment horizontal="center" vertical="center"/>
    </xf>
    <xf numFmtId="43" fontId="2" fillId="0" borderId="5" xfId="1" applyNumberFormat="1"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left" vertical="center"/>
    </xf>
    <xf numFmtId="0" fontId="2" fillId="0" borderId="0" xfId="0" applyFont="1" applyAlignment="1">
      <alignment horizontal="center" vertical="center"/>
    </xf>
    <xf numFmtId="44" fontId="0" fillId="0" borderId="1" xfId="1" applyFont="1" applyBorder="1"/>
    <xf numFmtId="43" fontId="0" fillId="0" borderId="1" xfId="1" applyNumberFormat="1" applyFont="1" applyBorder="1"/>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1775460</xdr:colOff>
      <xdr:row>0</xdr:row>
      <xdr:rowOff>45720</xdr:rowOff>
    </xdr:from>
    <xdr:to>
      <xdr:col>6</xdr:col>
      <xdr:colOff>853440</xdr:colOff>
      <xdr:row>6</xdr:row>
      <xdr:rowOff>110490</xdr:rowOff>
    </xdr:to>
    <xdr:pic>
      <xdr:nvPicPr>
        <xdr:cNvPr id="2" name="Imagem 1">
          <a:extLst>
            <a:ext uri="{FF2B5EF4-FFF2-40B4-BE49-F238E27FC236}">
              <a16:creationId xmlns:a16="http://schemas.microsoft.com/office/drawing/2014/main" id="{CF8F7071-C7F0-4DC7-B127-985C891034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048"/>
        <a:stretch/>
      </xdr:blipFill>
      <xdr:spPr bwMode="auto">
        <a:xfrm>
          <a:off x="3156585" y="45720"/>
          <a:ext cx="4697730" cy="120777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2428875</xdr:colOff>
      <xdr:row>0</xdr:row>
      <xdr:rowOff>133350</xdr:rowOff>
    </xdr:from>
    <xdr:to>
      <xdr:col>8</xdr:col>
      <xdr:colOff>638175</xdr:colOff>
      <xdr:row>6</xdr:row>
      <xdr:rowOff>476250</xdr:rowOff>
    </xdr:to>
    <xdr:pic>
      <xdr:nvPicPr>
        <xdr:cNvPr id="2" name="Imagem 1">
          <a:extLst>
            <a:ext uri="{FF2B5EF4-FFF2-40B4-BE49-F238E27FC236}">
              <a16:creationId xmlns:a16="http://schemas.microsoft.com/office/drawing/2014/main" id="{BABDFB3D-199A-455B-BD3B-821188444B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048"/>
        <a:stretch/>
      </xdr:blipFill>
      <xdr:spPr bwMode="auto">
        <a:xfrm>
          <a:off x="5762625" y="133350"/>
          <a:ext cx="6400800" cy="14859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463F9-569C-487E-A8F0-9D11C1E1D0D4}">
  <dimension ref="A1:J86"/>
  <sheetViews>
    <sheetView tabSelected="1" topLeftCell="A25" workbookViewId="0">
      <selection activeCell="C15" sqref="C15"/>
    </sheetView>
  </sheetViews>
  <sheetFormatPr defaultRowHeight="15" x14ac:dyDescent="0.25"/>
  <cols>
    <col min="1" max="1" width="13.85546875" customWidth="1"/>
    <col min="2" max="2" width="13.7109375" customWidth="1"/>
    <col min="3" max="3" width="31.140625" customWidth="1"/>
    <col min="4" max="4" width="17.7109375" customWidth="1"/>
    <col min="5" max="5" width="20" customWidth="1"/>
    <col min="6" max="6" width="15.42578125" customWidth="1"/>
    <col min="7" max="7" width="14.7109375" customWidth="1"/>
    <col min="8" max="8" width="23.5703125" customWidth="1"/>
    <col min="9" max="9" width="16" customWidth="1"/>
    <col min="10" max="10" width="30.42578125" customWidth="1"/>
  </cols>
  <sheetData>
    <row r="1" spans="1:10" x14ac:dyDescent="0.25">
      <c r="A1" s="31"/>
      <c r="B1" s="31"/>
      <c r="C1" s="32"/>
      <c r="D1" s="31"/>
      <c r="E1" s="31"/>
      <c r="F1" s="33"/>
      <c r="G1" s="34"/>
      <c r="H1" s="31"/>
      <c r="I1" s="31"/>
      <c r="J1" s="31"/>
    </row>
    <row r="2" spans="1:10" x14ac:dyDescent="0.25">
      <c r="A2" s="31"/>
      <c r="B2" s="31"/>
      <c r="C2" s="32"/>
      <c r="D2" s="31"/>
      <c r="E2" s="31"/>
      <c r="F2" s="33"/>
      <c r="G2" s="34"/>
      <c r="H2" s="31"/>
      <c r="I2" s="31"/>
      <c r="J2" s="31"/>
    </row>
    <row r="3" spans="1:10" x14ac:dyDescent="0.25">
      <c r="A3" s="31"/>
      <c r="B3" s="31"/>
      <c r="C3" s="32"/>
      <c r="D3" s="31"/>
      <c r="E3" s="31"/>
      <c r="F3" s="33"/>
      <c r="G3" s="34"/>
      <c r="H3" s="31"/>
      <c r="I3" s="31"/>
      <c r="J3" s="31"/>
    </row>
    <row r="4" spans="1:10" x14ac:dyDescent="0.25">
      <c r="A4" s="31"/>
      <c r="B4" s="31"/>
      <c r="C4" s="32"/>
      <c r="D4" s="31"/>
      <c r="E4" s="31"/>
      <c r="F4" s="33"/>
      <c r="G4" s="34"/>
      <c r="H4" s="31"/>
      <c r="I4" s="31"/>
      <c r="J4" s="31"/>
    </row>
    <row r="5" spans="1:10" x14ac:dyDescent="0.25">
      <c r="A5" s="31"/>
      <c r="B5" s="31"/>
      <c r="C5" s="32"/>
      <c r="D5" s="31"/>
      <c r="E5" s="31"/>
      <c r="F5" s="33"/>
      <c r="G5" s="34"/>
      <c r="H5" s="31"/>
      <c r="I5" s="31"/>
      <c r="J5" s="31"/>
    </row>
    <row r="6" spans="1:10" x14ac:dyDescent="0.25">
      <c r="A6" s="31"/>
      <c r="B6" s="31"/>
      <c r="C6" s="32"/>
      <c r="D6" s="31"/>
      <c r="E6" s="31"/>
      <c r="F6" s="33"/>
      <c r="G6" s="34"/>
      <c r="H6" s="31"/>
      <c r="I6" s="31"/>
      <c r="J6" s="31"/>
    </row>
    <row r="7" spans="1:10" x14ac:dyDescent="0.25">
      <c r="A7" s="31"/>
      <c r="B7" s="31"/>
      <c r="C7" s="32"/>
      <c r="D7" s="31"/>
      <c r="E7" s="31"/>
      <c r="F7" s="33"/>
      <c r="G7" s="34"/>
      <c r="H7" s="31"/>
      <c r="I7" s="31"/>
      <c r="J7" s="31"/>
    </row>
    <row r="8" spans="1:10" x14ac:dyDescent="0.25">
      <c r="A8" s="35" t="s">
        <v>1</v>
      </c>
      <c r="B8" s="36"/>
      <c r="C8" s="36"/>
      <c r="D8" s="36"/>
      <c r="E8" s="36"/>
      <c r="F8" s="36"/>
      <c r="G8" s="36"/>
      <c r="H8" s="37"/>
      <c r="I8" s="38" t="s">
        <v>208</v>
      </c>
      <c r="J8" s="39">
        <f>SUM(G13:G86)</f>
        <v>30900.990000000005</v>
      </c>
    </row>
    <row r="9" spans="1:10" x14ac:dyDescent="0.25">
      <c r="A9" s="40" t="s">
        <v>2</v>
      </c>
      <c r="B9" s="40"/>
      <c r="C9" s="40"/>
      <c r="D9" s="40"/>
      <c r="E9" s="40"/>
      <c r="F9" s="40"/>
      <c r="G9" s="40"/>
      <c r="H9" s="40"/>
      <c r="I9" s="40"/>
      <c r="J9" s="40"/>
    </row>
    <row r="10" spans="1:10" x14ac:dyDescent="0.25">
      <c r="A10" s="28" t="s">
        <v>209</v>
      </c>
      <c r="B10" s="28"/>
      <c r="C10" s="28"/>
      <c r="D10" s="28"/>
      <c r="E10" s="28"/>
      <c r="F10" s="28"/>
      <c r="G10" s="28"/>
      <c r="H10" s="28"/>
      <c r="I10" s="28"/>
      <c r="J10" s="28"/>
    </row>
    <row r="11" spans="1:10" x14ac:dyDescent="0.25">
      <c r="A11" s="41" t="s">
        <v>4</v>
      </c>
      <c r="B11" s="42" t="s">
        <v>210</v>
      </c>
      <c r="C11" s="42"/>
      <c r="D11" s="42"/>
      <c r="E11" s="42"/>
      <c r="F11" s="42"/>
      <c r="G11" s="42"/>
      <c r="H11" s="42"/>
      <c r="I11" s="42"/>
      <c r="J11" s="43"/>
    </row>
    <row r="12" spans="1:10" ht="135" x14ac:dyDescent="0.25">
      <c r="A12" s="44" t="s">
        <v>211</v>
      </c>
      <c r="B12" s="45" t="s">
        <v>6</v>
      </c>
      <c r="C12" s="46" t="s">
        <v>212</v>
      </c>
      <c r="D12" s="45" t="s">
        <v>213</v>
      </c>
      <c r="E12" s="45" t="s">
        <v>214</v>
      </c>
      <c r="F12" s="47" t="s">
        <v>215</v>
      </c>
      <c r="G12" s="48" t="s">
        <v>11</v>
      </c>
      <c r="H12" s="44" t="s">
        <v>14</v>
      </c>
      <c r="I12" s="45" t="s">
        <v>15</v>
      </c>
      <c r="J12" s="45" t="s">
        <v>216</v>
      </c>
    </row>
    <row r="13" spans="1:10" ht="53.25" customHeight="1" x14ac:dyDescent="0.25">
      <c r="A13" s="7">
        <v>1</v>
      </c>
      <c r="B13" s="7"/>
      <c r="C13" s="49" t="s">
        <v>217</v>
      </c>
      <c r="D13" s="7">
        <v>117</v>
      </c>
      <c r="E13" s="7" t="s">
        <v>218</v>
      </c>
      <c r="F13" s="50">
        <v>1.9</v>
      </c>
      <c r="G13" s="51">
        <f>D13*F13</f>
        <v>222.29999999999998</v>
      </c>
      <c r="H13" s="7" t="s">
        <v>219</v>
      </c>
      <c r="I13" s="7" t="s">
        <v>218</v>
      </c>
      <c r="J13" s="7"/>
    </row>
    <row r="14" spans="1:10" ht="57" customHeight="1" x14ac:dyDescent="0.25">
      <c r="A14" s="7">
        <v>2</v>
      </c>
      <c r="B14" s="7"/>
      <c r="C14" s="49" t="s">
        <v>220</v>
      </c>
      <c r="D14" s="7">
        <v>80</v>
      </c>
      <c r="E14" s="7" t="s">
        <v>218</v>
      </c>
      <c r="F14" s="50">
        <v>1.9</v>
      </c>
      <c r="G14" s="51">
        <f t="shared" ref="G14:G20" si="0">D14*F14</f>
        <v>152</v>
      </c>
      <c r="H14" s="7" t="s">
        <v>219</v>
      </c>
      <c r="I14" s="7" t="s">
        <v>218</v>
      </c>
      <c r="J14" s="7"/>
    </row>
    <row r="15" spans="1:10" ht="27" customHeight="1" x14ac:dyDescent="0.25">
      <c r="A15" s="7">
        <v>3</v>
      </c>
      <c r="B15" s="7"/>
      <c r="C15" s="52" t="s">
        <v>221</v>
      </c>
      <c r="D15" s="7">
        <v>7</v>
      </c>
      <c r="E15" s="7" t="s">
        <v>218</v>
      </c>
      <c r="F15" s="50">
        <v>2.5</v>
      </c>
      <c r="G15" s="51">
        <f t="shared" si="0"/>
        <v>17.5</v>
      </c>
      <c r="H15" s="7" t="s">
        <v>219</v>
      </c>
      <c r="I15" s="7" t="s">
        <v>218</v>
      </c>
      <c r="J15" s="7"/>
    </row>
    <row r="16" spans="1:10" ht="38.25" customHeight="1" x14ac:dyDescent="0.25">
      <c r="A16" s="7">
        <v>5</v>
      </c>
      <c r="B16" s="7"/>
      <c r="C16" s="49" t="s">
        <v>222</v>
      </c>
      <c r="D16" s="7">
        <v>59</v>
      </c>
      <c r="E16" s="7" t="s">
        <v>218</v>
      </c>
      <c r="F16" s="50">
        <v>0.27</v>
      </c>
      <c r="G16" s="51">
        <f t="shared" si="0"/>
        <v>15.930000000000001</v>
      </c>
      <c r="H16" s="7" t="s">
        <v>219</v>
      </c>
      <c r="I16" s="7" t="s">
        <v>218</v>
      </c>
      <c r="J16" s="7"/>
    </row>
    <row r="17" spans="1:10" ht="34.5" customHeight="1" x14ac:dyDescent="0.25">
      <c r="A17" s="7">
        <v>6</v>
      </c>
      <c r="B17" s="7"/>
      <c r="C17" s="49" t="s">
        <v>223</v>
      </c>
      <c r="D17" s="7">
        <v>135</v>
      </c>
      <c r="E17" s="7" t="s">
        <v>218</v>
      </c>
      <c r="F17" s="50">
        <v>0.6</v>
      </c>
      <c r="G17" s="51">
        <f t="shared" si="0"/>
        <v>81</v>
      </c>
      <c r="H17" s="7" t="s">
        <v>219</v>
      </c>
      <c r="I17" s="7" t="s">
        <v>218</v>
      </c>
      <c r="J17" s="7"/>
    </row>
    <row r="18" spans="1:10" ht="39" customHeight="1" x14ac:dyDescent="0.25">
      <c r="A18" s="7">
        <v>7</v>
      </c>
      <c r="B18" s="7"/>
      <c r="C18" s="49" t="s">
        <v>224</v>
      </c>
      <c r="D18" s="7">
        <v>10</v>
      </c>
      <c r="E18" s="7" t="s">
        <v>218</v>
      </c>
      <c r="F18" s="50">
        <v>12.5</v>
      </c>
      <c r="G18" s="51">
        <f t="shared" si="0"/>
        <v>125</v>
      </c>
      <c r="H18" s="7" t="s">
        <v>219</v>
      </c>
      <c r="I18" s="7" t="s">
        <v>218</v>
      </c>
      <c r="J18" s="7"/>
    </row>
    <row r="19" spans="1:10" ht="22.5" customHeight="1" x14ac:dyDescent="0.25">
      <c r="A19" s="7">
        <v>8</v>
      </c>
      <c r="B19" s="7"/>
      <c r="C19" s="49" t="s">
        <v>225</v>
      </c>
      <c r="D19" s="7">
        <v>8</v>
      </c>
      <c r="E19" s="7" t="s">
        <v>218</v>
      </c>
      <c r="F19" s="50">
        <v>25.4</v>
      </c>
      <c r="G19" s="51">
        <f t="shared" si="0"/>
        <v>203.2</v>
      </c>
      <c r="H19" s="7" t="s">
        <v>219</v>
      </c>
      <c r="I19" s="7" t="s">
        <v>218</v>
      </c>
      <c r="J19" s="7"/>
    </row>
    <row r="20" spans="1:10" x14ac:dyDescent="0.25">
      <c r="A20" s="7">
        <v>9</v>
      </c>
      <c r="B20" s="7"/>
      <c r="C20" s="52" t="s">
        <v>226</v>
      </c>
      <c r="D20" s="7">
        <v>64</v>
      </c>
      <c r="E20" s="7" t="s">
        <v>218</v>
      </c>
      <c r="F20" s="50">
        <v>0.67</v>
      </c>
      <c r="G20" s="51">
        <f t="shared" si="0"/>
        <v>42.88</v>
      </c>
      <c r="H20" s="7" t="s">
        <v>219</v>
      </c>
      <c r="I20" s="7" t="s">
        <v>218</v>
      </c>
      <c r="J20" s="7"/>
    </row>
    <row r="21" spans="1:10" x14ac:dyDescent="0.25">
      <c r="A21" s="7">
        <v>10</v>
      </c>
      <c r="B21" s="7"/>
      <c r="C21" s="52" t="s">
        <v>227</v>
      </c>
      <c r="D21" s="7">
        <v>29</v>
      </c>
      <c r="E21" s="7" t="s">
        <v>218</v>
      </c>
      <c r="F21" s="50">
        <v>2.85</v>
      </c>
      <c r="G21" s="51">
        <f>D21*F21</f>
        <v>82.65</v>
      </c>
      <c r="H21" s="7" t="s">
        <v>219</v>
      </c>
      <c r="I21" s="7" t="s">
        <v>218</v>
      </c>
      <c r="J21" s="7"/>
    </row>
    <row r="22" spans="1:10" x14ac:dyDescent="0.25">
      <c r="A22" s="7">
        <v>11</v>
      </c>
      <c r="B22" s="7"/>
      <c r="C22" s="52" t="s">
        <v>228</v>
      </c>
      <c r="D22" s="7">
        <v>21</v>
      </c>
      <c r="E22" s="7" t="s">
        <v>218</v>
      </c>
      <c r="F22" s="50">
        <v>1.32</v>
      </c>
      <c r="G22" s="51">
        <f t="shared" ref="G22:G85" si="1">D22*F22</f>
        <v>27.720000000000002</v>
      </c>
      <c r="H22" s="7" t="s">
        <v>219</v>
      </c>
      <c r="I22" s="7" t="s">
        <v>218</v>
      </c>
      <c r="J22" s="7"/>
    </row>
    <row r="23" spans="1:10" ht="33" customHeight="1" x14ac:dyDescent="0.25">
      <c r="A23" s="7">
        <v>12</v>
      </c>
      <c r="B23" s="7"/>
      <c r="C23" s="49" t="s">
        <v>229</v>
      </c>
      <c r="D23" s="7">
        <v>1750</v>
      </c>
      <c r="E23" s="7" t="s">
        <v>218</v>
      </c>
      <c r="F23" s="50">
        <v>0.44</v>
      </c>
      <c r="G23" s="51">
        <f t="shared" si="1"/>
        <v>770</v>
      </c>
      <c r="H23" s="7" t="s">
        <v>219</v>
      </c>
      <c r="I23" s="7" t="s">
        <v>218</v>
      </c>
      <c r="J23" s="7"/>
    </row>
    <row r="24" spans="1:10" ht="29.25" customHeight="1" x14ac:dyDescent="0.25">
      <c r="A24" s="7">
        <v>13</v>
      </c>
      <c r="B24" s="7"/>
      <c r="C24" s="49" t="s">
        <v>230</v>
      </c>
      <c r="D24" s="7">
        <v>2350</v>
      </c>
      <c r="E24" s="7" t="s">
        <v>218</v>
      </c>
      <c r="F24" s="50">
        <v>0.44</v>
      </c>
      <c r="G24" s="51">
        <f t="shared" si="1"/>
        <v>1034</v>
      </c>
      <c r="H24" s="7" t="s">
        <v>219</v>
      </c>
      <c r="I24" s="7" t="s">
        <v>218</v>
      </c>
      <c r="J24" s="7"/>
    </row>
    <row r="25" spans="1:10" ht="44.25" customHeight="1" x14ac:dyDescent="0.25">
      <c r="A25" s="7">
        <v>14</v>
      </c>
      <c r="B25" s="7"/>
      <c r="C25" s="49" t="s">
        <v>231</v>
      </c>
      <c r="D25" s="7">
        <v>1100</v>
      </c>
      <c r="E25" s="7" t="s">
        <v>218</v>
      </c>
      <c r="F25" s="50">
        <v>0.44</v>
      </c>
      <c r="G25" s="51">
        <f t="shared" si="1"/>
        <v>484</v>
      </c>
      <c r="H25" s="7" t="s">
        <v>219</v>
      </c>
      <c r="I25" s="7" t="s">
        <v>218</v>
      </c>
      <c r="J25" s="7"/>
    </row>
    <row r="26" spans="1:10" x14ac:dyDescent="0.25">
      <c r="A26" s="7">
        <v>15</v>
      </c>
      <c r="B26" s="7"/>
      <c r="C26" s="52" t="s">
        <v>232</v>
      </c>
      <c r="D26" s="7">
        <v>500</v>
      </c>
      <c r="E26" s="7" t="s">
        <v>218</v>
      </c>
      <c r="F26" s="50">
        <v>0.15</v>
      </c>
      <c r="G26" s="51">
        <f t="shared" si="1"/>
        <v>75</v>
      </c>
      <c r="H26" s="7" t="s">
        <v>219</v>
      </c>
      <c r="I26" s="7" t="s">
        <v>218</v>
      </c>
      <c r="J26" s="7"/>
    </row>
    <row r="27" spans="1:10" x14ac:dyDescent="0.25">
      <c r="A27" s="7">
        <v>16</v>
      </c>
      <c r="B27" s="7"/>
      <c r="C27" s="52" t="s">
        <v>233</v>
      </c>
      <c r="D27" s="7">
        <v>700</v>
      </c>
      <c r="E27" s="7" t="s">
        <v>218</v>
      </c>
      <c r="F27" s="50">
        <v>0.19</v>
      </c>
      <c r="G27" s="51">
        <f t="shared" si="1"/>
        <v>133</v>
      </c>
      <c r="H27" s="7" t="s">
        <v>219</v>
      </c>
      <c r="I27" s="7" t="s">
        <v>218</v>
      </c>
      <c r="J27" s="7"/>
    </row>
    <row r="28" spans="1:10" ht="48.75" customHeight="1" x14ac:dyDescent="0.25">
      <c r="A28" s="7">
        <v>17</v>
      </c>
      <c r="B28" s="21"/>
      <c r="C28" s="49" t="s">
        <v>234</v>
      </c>
      <c r="D28" s="7">
        <v>7</v>
      </c>
      <c r="E28" s="7" t="s">
        <v>218</v>
      </c>
      <c r="F28" s="50">
        <v>1.1000000000000001</v>
      </c>
      <c r="G28" s="51">
        <f t="shared" si="1"/>
        <v>7.7000000000000011</v>
      </c>
      <c r="H28" s="7" t="s">
        <v>219</v>
      </c>
      <c r="I28" s="7" t="s">
        <v>218</v>
      </c>
      <c r="J28" s="7"/>
    </row>
    <row r="29" spans="1:10" ht="56.25" customHeight="1" x14ac:dyDescent="0.25">
      <c r="A29" s="7">
        <v>18</v>
      </c>
      <c r="B29" s="53"/>
      <c r="C29" s="54" t="s">
        <v>235</v>
      </c>
      <c r="D29" s="53">
        <v>4</v>
      </c>
      <c r="E29" s="53" t="s">
        <v>218</v>
      </c>
      <c r="F29" s="55">
        <v>4.2</v>
      </c>
      <c r="G29" s="56">
        <f t="shared" si="1"/>
        <v>16.8</v>
      </c>
      <c r="H29" s="7" t="s">
        <v>219</v>
      </c>
      <c r="I29" s="7" t="s">
        <v>218</v>
      </c>
      <c r="J29" s="53"/>
    </row>
    <row r="30" spans="1:10" ht="57.75" customHeight="1" x14ac:dyDescent="0.25">
      <c r="A30" s="7">
        <v>19</v>
      </c>
      <c r="B30" s="53"/>
      <c r="C30" s="54" t="s">
        <v>236</v>
      </c>
      <c r="D30" s="53">
        <v>4</v>
      </c>
      <c r="E30" s="53" t="s">
        <v>218</v>
      </c>
      <c r="F30" s="55">
        <v>6.2</v>
      </c>
      <c r="G30" s="56">
        <f t="shared" si="1"/>
        <v>24.8</v>
      </c>
      <c r="H30" s="7" t="s">
        <v>219</v>
      </c>
      <c r="I30" s="7" t="s">
        <v>218</v>
      </c>
      <c r="J30" s="53"/>
    </row>
    <row r="31" spans="1:10" ht="49.5" customHeight="1" x14ac:dyDescent="0.25">
      <c r="A31" s="7">
        <v>20</v>
      </c>
      <c r="B31" s="53"/>
      <c r="C31" s="54" t="s">
        <v>237</v>
      </c>
      <c r="D31" s="53">
        <v>3</v>
      </c>
      <c r="E31" s="53" t="s">
        <v>218</v>
      </c>
      <c r="F31" s="55">
        <v>7.1</v>
      </c>
      <c r="G31" s="56">
        <f t="shared" si="1"/>
        <v>21.299999999999997</v>
      </c>
      <c r="H31" s="7" t="s">
        <v>219</v>
      </c>
      <c r="I31" s="7" t="s">
        <v>218</v>
      </c>
      <c r="J31" s="53"/>
    </row>
    <row r="32" spans="1:10" x14ac:dyDescent="0.25">
      <c r="A32" s="7">
        <v>21</v>
      </c>
      <c r="B32" s="53"/>
      <c r="C32" s="57" t="s">
        <v>238</v>
      </c>
      <c r="D32" s="53">
        <v>26</v>
      </c>
      <c r="E32" s="53" t="s">
        <v>218</v>
      </c>
      <c r="F32" s="55">
        <v>5.3</v>
      </c>
      <c r="G32" s="56">
        <f t="shared" si="1"/>
        <v>137.79999999999998</v>
      </c>
      <c r="H32" s="7" t="s">
        <v>219</v>
      </c>
      <c r="I32" s="7" t="s">
        <v>218</v>
      </c>
      <c r="J32" s="53"/>
    </row>
    <row r="33" spans="1:10" x14ac:dyDescent="0.25">
      <c r="A33" s="7">
        <v>22</v>
      </c>
      <c r="B33" s="53"/>
      <c r="C33" s="57" t="s">
        <v>239</v>
      </c>
      <c r="D33" s="53">
        <v>14</v>
      </c>
      <c r="E33" s="53" t="s">
        <v>218</v>
      </c>
      <c r="F33" s="55">
        <v>9.0500000000000007</v>
      </c>
      <c r="G33" s="56">
        <f t="shared" si="1"/>
        <v>126.70000000000002</v>
      </c>
      <c r="H33" s="7" t="s">
        <v>219</v>
      </c>
      <c r="I33" s="7" t="s">
        <v>218</v>
      </c>
      <c r="J33" s="53"/>
    </row>
    <row r="34" spans="1:10" x14ac:dyDescent="0.25">
      <c r="A34" s="7">
        <v>23</v>
      </c>
      <c r="B34" s="53"/>
      <c r="C34" s="57" t="s">
        <v>240</v>
      </c>
      <c r="D34" s="53">
        <v>14</v>
      </c>
      <c r="E34" s="53" t="s">
        <v>218</v>
      </c>
      <c r="F34" s="55">
        <v>17.940000000000001</v>
      </c>
      <c r="G34" s="56">
        <f t="shared" si="1"/>
        <v>251.16000000000003</v>
      </c>
      <c r="H34" s="7" t="s">
        <v>219</v>
      </c>
      <c r="I34" s="7" t="s">
        <v>218</v>
      </c>
      <c r="J34" s="53"/>
    </row>
    <row r="35" spans="1:10" ht="25.5" customHeight="1" x14ac:dyDescent="0.25">
      <c r="A35" s="7">
        <v>24</v>
      </c>
      <c r="B35" s="53"/>
      <c r="C35" s="58" t="s">
        <v>241</v>
      </c>
      <c r="D35" s="53">
        <v>87</v>
      </c>
      <c r="E35" s="53" t="s">
        <v>218</v>
      </c>
      <c r="F35" s="55">
        <v>1.44</v>
      </c>
      <c r="G35" s="56">
        <f t="shared" si="1"/>
        <v>125.28</v>
      </c>
      <c r="H35" s="7" t="s">
        <v>219</v>
      </c>
      <c r="I35" s="7" t="s">
        <v>218</v>
      </c>
      <c r="J35" s="53"/>
    </row>
    <row r="36" spans="1:10" x14ac:dyDescent="0.25">
      <c r="A36" s="7">
        <v>25</v>
      </c>
      <c r="B36" s="53"/>
      <c r="C36" s="57" t="s">
        <v>242</v>
      </c>
      <c r="D36" s="53">
        <v>7</v>
      </c>
      <c r="E36" s="53" t="s">
        <v>218</v>
      </c>
      <c r="F36" s="55">
        <v>1.45</v>
      </c>
      <c r="G36" s="56">
        <f t="shared" si="1"/>
        <v>10.15</v>
      </c>
      <c r="H36" s="7" t="s">
        <v>219</v>
      </c>
      <c r="I36" s="7" t="s">
        <v>218</v>
      </c>
      <c r="J36" s="53"/>
    </row>
    <row r="37" spans="1:10" ht="31.5" customHeight="1" x14ac:dyDescent="0.25">
      <c r="A37" s="7">
        <v>26</v>
      </c>
      <c r="B37" s="53"/>
      <c r="C37" s="58" t="s">
        <v>243</v>
      </c>
      <c r="D37" s="53">
        <v>5000</v>
      </c>
      <c r="E37" s="53" t="s">
        <v>218</v>
      </c>
      <c r="F37" s="55">
        <v>0.13</v>
      </c>
      <c r="G37" s="56">
        <f t="shared" si="1"/>
        <v>650</v>
      </c>
      <c r="H37" s="7" t="s">
        <v>219</v>
      </c>
      <c r="I37" s="7" t="s">
        <v>218</v>
      </c>
      <c r="J37" s="53"/>
    </row>
    <row r="38" spans="1:10" ht="38.25" customHeight="1" x14ac:dyDescent="0.25">
      <c r="A38" s="7">
        <v>27</v>
      </c>
      <c r="B38" s="53"/>
      <c r="C38" s="58" t="s">
        <v>244</v>
      </c>
      <c r="D38" s="53">
        <v>5900</v>
      </c>
      <c r="E38" s="53" t="s">
        <v>218</v>
      </c>
      <c r="F38" s="55">
        <v>0.25</v>
      </c>
      <c r="G38" s="56">
        <f t="shared" si="1"/>
        <v>1475</v>
      </c>
      <c r="H38" s="7" t="s">
        <v>219</v>
      </c>
      <c r="I38" s="7" t="s">
        <v>218</v>
      </c>
      <c r="J38" s="53"/>
    </row>
    <row r="39" spans="1:10" ht="23.25" customHeight="1" x14ac:dyDescent="0.25">
      <c r="A39" s="7">
        <v>28</v>
      </c>
      <c r="B39" s="53"/>
      <c r="C39" s="58" t="s">
        <v>245</v>
      </c>
      <c r="D39" s="53">
        <v>217</v>
      </c>
      <c r="E39" s="53" t="s">
        <v>218</v>
      </c>
      <c r="F39" s="55">
        <v>0.5</v>
      </c>
      <c r="G39" s="56">
        <f>D39*F39</f>
        <v>108.5</v>
      </c>
      <c r="H39" s="7" t="s">
        <v>219</v>
      </c>
      <c r="I39" s="7" t="s">
        <v>218</v>
      </c>
      <c r="J39" s="53"/>
    </row>
    <row r="40" spans="1:10" x14ac:dyDescent="0.25">
      <c r="A40" s="7">
        <v>29</v>
      </c>
      <c r="B40" s="53"/>
      <c r="C40" s="57" t="s">
        <v>246</v>
      </c>
      <c r="D40" s="53">
        <v>223</v>
      </c>
      <c r="E40" s="53" t="s">
        <v>218</v>
      </c>
      <c r="F40" s="55">
        <v>0.4</v>
      </c>
      <c r="G40" s="56">
        <f t="shared" si="1"/>
        <v>89.2</v>
      </c>
      <c r="H40" s="7" t="s">
        <v>219</v>
      </c>
      <c r="I40" s="7" t="s">
        <v>218</v>
      </c>
      <c r="J40" s="53"/>
    </row>
    <row r="41" spans="1:10" x14ac:dyDescent="0.25">
      <c r="A41" s="7">
        <v>30</v>
      </c>
      <c r="B41" s="53"/>
      <c r="C41" s="57" t="s">
        <v>247</v>
      </c>
      <c r="D41" s="53">
        <v>414</v>
      </c>
      <c r="E41" s="53" t="s">
        <v>218</v>
      </c>
      <c r="F41" s="55">
        <v>0.42</v>
      </c>
      <c r="G41" s="56">
        <f t="shared" si="1"/>
        <v>173.88</v>
      </c>
      <c r="H41" s="7" t="s">
        <v>219</v>
      </c>
      <c r="I41" s="7" t="s">
        <v>218</v>
      </c>
      <c r="J41" s="53"/>
    </row>
    <row r="42" spans="1:10" x14ac:dyDescent="0.25">
      <c r="A42" s="7">
        <v>31</v>
      </c>
      <c r="B42" s="53"/>
      <c r="C42" s="57" t="s">
        <v>248</v>
      </c>
      <c r="D42" s="53">
        <v>26</v>
      </c>
      <c r="E42" s="53" t="s">
        <v>218</v>
      </c>
      <c r="F42" s="55">
        <v>1.4</v>
      </c>
      <c r="G42" s="56">
        <f>D42*F42</f>
        <v>36.4</v>
      </c>
      <c r="H42" s="7" t="s">
        <v>219</v>
      </c>
      <c r="I42" s="7" t="s">
        <v>218</v>
      </c>
      <c r="J42" s="53"/>
    </row>
    <row r="43" spans="1:10" x14ac:dyDescent="0.25">
      <c r="A43" s="7">
        <v>32</v>
      </c>
      <c r="B43" s="53"/>
      <c r="C43" s="57" t="s">
        <v>249</v>
      </c>
      <c r="D43" s="53">
        <v>9</v>
      </c>
      <c r="E43" s="53" t="s">
        <v>218</v>
      </c>
      <c r="F43" s="55">
        <v>10</v>
      </c>
      <c r="G43" s="56">
        <f t="shared" si="1"/>
        <v>90</v>
      </c>
      <c r="H43" s="7" t="s">
        <v>219</v>
      </c>
      <c r="I43" s="7" t="s">
        <v>218</v>
      </c>
      <c r="J43" s="53"/>
    </row>
    <row r="44" spans="1:10" ht="78" customHeight="1" x14ac:dyDescent="0.25">
      <c r="A44" s="7">
        <v>33</v>
      </c>
      <c r="B44" s="53"/>
      <c r="C44" s="58" t="s">
        <v>250</v>
      </c>
      <c r="D44" s="53">
        <v>232</v>
      </c>
      <c r="E44" s="53" t="s">
        <v>218</v>
      </c>
      <c r="F44" s="55">
        <v>0.93</v>
      </c>
      <c r="G44" s="56">
        <f t="shared" si="1"/>
        <v>215.76000000000002</v>
      </c>
      <c r="H44" s="7" t="s">
        <v>219</v>
      </c>
      <c r="I44" s="7" t="s">
        <v>218</v>
      </c>
      <c r="J44" s="53"/>
    </row>
    <row r="45" spans="1:10" ht="51.75" customHeight="1" x14ac:dyDescent="0.25">
      <c r="A45" s="7">
        <v>34</v>
      </c>
      <c r="B45" s="53"/>
      <c r="C45" s="58" t="s">
        <v>251</v>
      </c>
      <c r="D45" s="53">
        <v>77</v>
      </c>
      <c r="E45" s="53" t="s">
        <v>218</v>
      </c>
      <c r="F45" s="55">
        <v>3.8</v>
      </c>
      <c r="G45" s="56">
        <f t="shared" si="1"/>
        <v>292.59999999999997</v>
      </c>
      <c r="H45" s="7" t="s">
        <v>219</v>
      </c>
      <c r="I45" s="7" t="s">
        <v>218</v>
      </c>
      <c r="J45" s="53"/>
    </row>
    <row r="46" spans="1:10" ht="19.5" customHeight="1" x14ac:dyDescent="0.25">
      <c r="A46" s="7">
        <v>35</v>
      </c>
      <c r="B46" s="53"/>
      <c r="C46" s="58" t="s">
        <v>252</v>
      </c>
      <c r="D46" s="53">
        <v>473</v>
      </c>
      <c r="E46" s="53" t="s">
        <v>218</v>
      </c>
      <c r="F46" s="55">
        <v>0.2</v>
      </c>
      <c r="G46" s="56">
        <f t="shared" si="1"/>
        <v>94.600000000000009</v>
      </c>
      <c r="H46" s="7" t="s">
        <v>219</v>
      </c>
      <c r="I46" s="7" t="s">
        <v>218</v>
      </c>
      <c r="J46" s="53"/>
    </row>
    <row r="47" spans="1:10" x14ac:dyDescent="0.25">
      <c r="A47" s="7">
        <v>36</v>
      </c>
      <c r="B47" s="53"/>
      <c r="C47" s="57" t="s">
        <v>253</v>
      </c>
      <c r="D47" s="53">
        <v>22</v>
      </c>
      <c r="E47" s="53" t="s">
        <v>218</v>
      </c>
      <c r="F47" s="55">
        <v>2.3199999999999998</v>
      </c>
      <c r="G47" s="56">
        <f t="shared" si="1"/>
        <v>51.04</v>
      </c>
      <c r="H47" s="7" t="s">
        <v>219</v>
      </c>
      <c r="I47" s="7" t="s">
        <v>218</v>
      </c>
      <c r="J47" s="53"/>
    </row>
    <row r="48" spans="1:10" x14ac:dyDescent="0.25">
      <c r="A48" s="7">
        <v>37</v>
      </c>
      <c r="B48" s="53"/>
      <c r="C48" s="57" t="s">
        <v>254</v>
      </c>
      <c r="D48" s="53">
        <v>80</v>
      </c>
      <c r="E48" s="53" t="s">
        <v>218</v>
      </c>
      <c r="F48" s="55">
        <v>1.85</v>
      </c>
      <c r="G48" s="56">
        <f t="shared" si="1"/>
        <v>148</v>
      </c>
      <c r="H48" s="7" t="s">
        <v>219</v>
      </c>
      <c r="I48" s="7" t="s">
        <v>218</v>
      </c>
      <c r="J48" s="53"/>
    </row>
    <row r="49" spans="1:10" x14ac:dyDescent="0.25">
      <c r="A49" s="7">
        <v>38</v>
      </c>
      <c r="B49" s="59"/>
      <c r="C49" s="57" t="s">
        <v>255</v>
      </c>
      <c r="D49" s="53">
        <v>65</v>
      </c>
      <c r="E49" s="53" t="s">
        <v>218</v>
      </c>
      <c r="F49" s="55">
        <v>14.5</v>
      </c>
      <c r="G49" s="56">
        <f t="shared" si="1"/>
        <v>942.5</v>
      </c>
      <c r="H49" s="7" t="s">
        <v>219</v>
      </c>
      <c r="I49" s="7" t="s">
        <v>218</v>
      </c>
      <c r="J49" s="53"/>
    </row>
    <row r="50" spans="1:10" x14ac:dyDescent="0.25">
      <c r="A50" s="7">
        <v>39</v>
      </c>
      <c r="B50" s="53"/>
      <c r="C50" s="60" t="s">
        <v>256</v>
      </c>
      <c r="D50" s="53">
        <v>40</v>
      </c>
      <c r="E50" s="53" t="s">
        <v>218</v>
      </c>
      <c r="F50" s="55">
        <v>12.4</v>
      </c>
      <c r="G50" s="56">
        <f t="shared" si="1"/>
        <v>496</v>
      </c>
      <c r="H50" s="7" t="s">
        <v>219</v>
      </c>
      <c r="I50" s="7" t="s">
        <v>218</v>
      </c>
      <c r="J50" s="53"/>
    </row>
    <row r="51" spans="1:10" x14ac:dyDescent="0.25">
      <c r="A51" s="7">
        <v>40</v>
      </c>
      <c r="B51" s="61"/>
      <c r="C51" s="57" t="s">
        <v>257</v>
      </c>
      <c r="D51" s="53">
        <v>16</v>
      </c>
      <c r="E51" s="53" t="s">
        <v>218</v>
      </c>
      <c r="F51" s="55">
        <v>4</v>
      </c>
      <c r="G51" s="56">
        <f t="shared" si="1"/>
        <v>64</v>
      </c>
      <c r="H51" s="7" t="s">
        <v>219</v>
      </c>
      <c r="I51" s="7" t="s">
        <v>218</v>
      </c>
      <c r="J51" s="53"/>
    </row>
    <row r="52" spans="1:10" x14ac:dyDescent="0.25">
      <c r="A52" s="7">
        <v>41</v>
      </c>
      <c r="B52" s="53"/>
      <c r="C52" s="57" t="s">
        <v>258</v>
      </c>
      <c r="D52" s="53">
        <v>222</v>
      </c>
      <c r="E52" s="53" t="s">
        <v>218</v>
      </c>
      <c r="F52" s="55">
        <v>4.4000000000000004</v>
      </c>
      <c r="G52" s="56">
        <f t="shared" si="1"/>
        <v>976.80000000000007</v>
      </c>
      <c r="H52" s="7" t="s">
        <v>219</v>
      </c>
      <c r="I52" s="7" t="s">
        <v>218</v>
      </c>
      <c r="J52" s="53"/>
    </row>
    <row r="53" spans="1:10" x14ac:dyDescent="0.25">
      <c r="A53" s="7">
        <v>42</v>
      </c>
      <c r="B53" s="53"/>
      <c r="C53" s="57" t="s">
        <v>259</v>
      </c>
      <c r="D53" s="53">
        <v>15</v>
      </c>
      <c r="E53" s="53" t="s">
        <v>218</v>
      </c>
      <c r="F53" s="55">
        <v>8</v>
      </c>
      <c r="G53" s="56">
        <f t="shared" si="1"/>
        <v>120</v>
      </c>
      <c r="H53" s="7" t="s">
        <v>219</v>
      </c>
      <c r="I53" s="7" t="s">
        <v>218</v>
      </c>
      <c r="J53" s="53"/>
    </row>
    <row r="54" spans="1:10" ht="51.75" customHeight="1" x14ac:dyDescent="0.25">
      <c r="A54" s="7">
        <v>43</v>
      </c>
      <c r="B54" s="53"/>
      <c r="C54" s="58" t="s">
        <v>260</v>
      </c>
      <c r="D54" s="53">
        <v>5</v>
      </c>
      <c r="E54" s="53" t="s">
        <v>218</v>
      </c>
      <c r="F54" s="55">
        <v>167.1</v>
      </c>
      <c r="G54" s="56">
        <f t="shared" si="1"/>
        <v>835.5</v>
      </c>
      <c r="H54" s="7" t="s">
        <v>219</v>
      </c>
      <c r="I54" s="7" t="s">
        <v>218</v>
      </c>
      <c r="J54" s="53"/>
    </row>
    <row r="55" spans="1:10" x14ac:dyDescent="0.25">
      <c r="A55" s="7">
        <v>44</v>
      </c>
      <c r="B55" s="53"/>
      <c r="C55" s="57" t="s">
        <v>261</v>
      </c>
      <c r="D55" s="53">
        <v>20</v>
      </c>
      <c r="E55" s="53" t="s">
        <v>218</v>
      </c>
      <c r="F55" s="55">
        <v>1.29</v>
      </c>
      <c r="G55" s="56">
        <f t="shared" si="1"/>
        <v>25.8</v>
      </c>
      <c r="H55" s="7" t="s">
        <v>219</v>
      </c>
      <c r="I55" s="7" t="s">
        <v>218</v>
      </c>
      <c r="J55" s="53"/>
    </row>
    <row r="56" spans="1:10" x14ac:dyDescent="0.25">
      <c r="A56" s="7">
        <v>45</v>
      </c>
      <c r="B56" s="53"/>
      <c r="C56" s="57" t="s">
        <v>262</v>
      </c>
      <c r="D56" s="53">
        <v>5</v>
      </c>
      <c r="E56" s="53" t="s">
        <v>218</v>
      </c>
      <c r="F56" s="55">
        <v>1.29</v>
      </c>
      <c r="G56" s="56">
        <f t="shared" si="1"/>
        <v>6.45</v>
      </c>
      <c r="H56" s="7" t="s">
        <v>219</v>
      </c>
      <c r="I56" s="7" t="s">
        <v>218</v>
      </c>
      <c r="J56" s="53"/>
    </row>
    <row r="57" spans="1:10" x14ac:dyDescent="0.25">
      <c r="A57" s="7">
        <v>46</v>
      </c>
      <c r="B57" s="53"/>
      <c r="C57" s="57" t="s">
        <v>263</v>
      </c>
      <c r="D57" s="53">
        <v>106</v>
      </c>
      <c r="E57" s="53" t="s">
        <v>218</v>
      </c>
      <c r="F57" s="55">
        <v>1.29</v>
      </c>
      <c r="G57" s="56">
        <f t="shared" si="1"/>
        <v>136.74</v>
      </c>
      <c r="H57" s="7" t="s">
        <v>219</v>
      </c>
      <c r="I57" s="7" t="s">
        <v>218</v>
      </c>
      <c r="J57" s="53"/>
    </row>
    <row r="58" spans="1:10" x14ac:dyDescent="0.25">
      <c r="A58" s="7">
        <v>47</v>
      </c>
      <c r="B58" s="53"/>
      <c r="C58" s="57" t="s">
        <v>264</v>
      </c>
      <c r="D58" s="53">
        <v>242</v>
      </c>
      <c r="E58" s="53" t="s">
        <v>218</v>
      </c>
      <c r="F58" s="55">
        <v>1.29</v>
      </c>
      <c r="G58" s="56">
        <f t="shared" si="1"/>
        <v>312.18</v>
      </c>
      <c r="H58" s="7" t="s">
        <v>219</v>
      </c>
      <c r="I58" s="7" t="s">
        <v>218</v>
      </c>
      <c r="J58" s="53"/>
    </row>
    <row r="59" spans="1:10" x14ac:dyDescent="0.25">
      <c r="A59" s="7">
        <v>48</v>
      </c>
      <c r="B59" s="53"/>
      <c r="C59" s="57" t="s">
        <v>265</v>
      </c>
      <c r="D59" s="53">
        <v>205</v>
      </c>
      <c r="E59" s="53" t="s">
        <v>218</v>
      </c>
      <c r="F59" s="55">
        <v>1.29</v>
      </c>
      <c r="G59" s="56">
        <f t="shared" si="1"/>
        <v>264.45</v>
      </c>
      <c r="H59" s="7" t="s">
        <v>219</v>
      </c>
      <c r="I59" s="7" t="s">
        <v>218</v>
      </c>
      <c r="J59" s="53"/>
    </row>
    <row r="60" spans="1:10" x14ac:dyDescent="0.25">
      <c r="A60" s="7">
        <v>49</v>
      </c>
      <c r="B60" s="53"/>
      <c r="C60" s="57" t="s">
        <v>266</v>
      </c>
      <c r="D60" s="53">
        <v>7</v>
      </c>
      <c r="E60" s="53" t="s">
        <v>218</v>
      </c>
      <c r="F60" s="55">
        <v>6.5</v>
      </c>
      <c r="G60" s="56">
        <f t="shared" si="1"/>
        <v>45.5</v>
      </c>
      <c r="H60" s="7" t="s">
        <v>219</v>
      </c>
      <c r="I60" s="7" t="s">
        <v>218</v>
      </c>
      <c r="J60" s="53"/>
    </row>
    <row r="61" spans="1:10" x14ac:dyDescent="0.25">
      <c r="A61" s="7">
        <v>50</v>
      </c>
      <c r="B61" s="53"/>
      <c r="C61" s="57" t="s">
        <v>267</v>
      </c>
      <c r="D61" s="53">
        <v>47</v>
      </c>
      <c r="E61" s="53" t="s">
        <v>218</v>
      </c>
      <c r="F61" s="55">
        <v>1.69</v>
      </c>
      <c r="G61" s="56">
        <f t="shared" si="1"/>
        <v>79.429999999999993</v>
      </c>
      <c r="H61" s="7" t="s">
        <v>219</v>
      </c>
      <c r="I61" s="7" t="s">
        <v>218</v>
      </c>
      <c r="J61" s="53"/>
    </row>
    <row r="62" spans="1:10" x14ac:dyDescent="0.25">
      <c r="A62" s="7">
        <v>51</v>
      </c>
      <c r="B62" s="53"/>
      <c r="C62" s="57" t="s">
        <v>268</v>
      </c>
      <c r="D62" s="53">
        <v>13</v>
      </c>
      <c r="E62" s="53" t="s">
        <v>218</v>
      </c>
      <c r="F62" s="55">
        <v>1.6</v>
      </c>
      <c r="G62" s="56">
        <f t="shared" si="1"/>
        <v>20.8</v>
      </c>
      <c r="H62" s="7" t="s">
        <v>219</v>
      </c>
      <c r="I62" s="7" t="s">
        <v>218</v>
      </c>
      <c r="J62" s="53"/>
    </row>
    <row r="63" spans="1:10" x14ac:dyDescent="0.25">
      <c r="A63" s="7">
        <v>52</v>
      </c>
      <c r="B63" s="53"/>
      <c r="C63" s="57" t="s">
        <v>269</v>
      </c>
      <c r="D63" s="53">
        <v>7</v>
      </c>
      <c r="E63" s="53" t="s">
        <v>218</v>
      </c>
      <c r="F63" s="55">
        <v>1.65</v>
      </c>
      <c r="G63" s="56">
        <f t="shared" si="1"/>
        <v>11.549999999999999</v>
      </c>
      <c r="H63" s="7" t="s">
        <v>219</v>
      </c>
      <c r="I63" s="7" t="s">
        <v>218</v>
      </c>
      <c r="J63" s="53"/>
    </row>
    <row r="64" spans="1:10" x14ac:dyDescent="0.25">
      <c r="A64" s="7">
        <v>53</v>
      </c>
      <c r="B64" s="24"/>
      <c r="C64" s="24" t="s">
        <v>270</v>
      </c>
      <c r="D64" s="24">
        <v>410</v>
      </c>
      <c r="E64" s="53" t="s">
        <v>218</v>
      </c>
      <c r="F64" s="62">
        <v>3</v>
      </c>
      <c r="G64" s="63">
        <f t="shared" si="1"/>
        <v>1230</v>
      </c>
      <c r="H64" s="7" t="s">
        <v>219</v>
      </c>
      <c r="I64" s="7" t="s">
        <v>218</v>
      </c>
      <c r="J64" s="24"/>
    </row>
    <row r="65" spans="1:10" x14ac:dyDescent="0.25">
      <c r="A65" s="7">
        <v>54</v>
      </c>
      <c r="B65" s="24"/>
      <c r="C65" s="24" t="s">
        <v>271</v>
      </c>
      <c r="D65" s="24">
        <v>100</v>
      </c>
      <c r="E65" s="53" t="s">
        <v>218</v>
      </c>
      <c r="F65" s="62">
        <v>5.72</v>
      </c>
      <c r="G65" s="63">
        <f t="shared" si="1"/>
        <v>572</v>
      </c>
      <c r="H65" s="7" t="s">
        <v>219</v>
      </c>
      <c r="I65" s="7" t="s">
        <v>218</v>
      </c>
      <c r="J65" s="24"/>
    </row>
    <row r="66" spans="1:10" x14ac:dyDescent="0.25">
      <c r="A66" s="7">
        <v>55</v>
      </c>
      <c r="B66" s="24"/>
      <c r="C66" s="24" t="s">
        <v>272</v>
      </c>
      <c r="D66" s="24">
        <v>180</v>
      </c>
      <c r="E66" s="53" t="s">
        <v>218</v>
      </c>
      <c r="F66" s="62">
        <v>6.7</v>
      </c>
      <c r="G66" s="63">
        <f t="shared" si="1"/>
        <v>1206</v>
      </c>
      <c r="H66" s="7" t="s">
        <v>219</v>
      </c>
      <c r="I66" s="7" t="s">
        <v>218</v>
      </c>
      <c r="J66" s="24"/>
    </row>
    <row r="67" spans="1:10" x14ac:dyDescent="0.25">
      <c r="A67" s="7">
        <v>56</v>
      </c>
      <c r="B67" s="24"/>
      <c r="C67" s="24" t="s">
        <v>273</v>
      </c>
      <c r="D67" s="24">
        <v>5</v>
      </c>
      <c r="E67" s="53" t="s">
        <v>218</v>
      </c>
      <c r="F67" s="62">
        <v>12</v>
      </c>
      <c r="G67" s="63">
        <f t="shared" si="1"/>
        <v>60</v>
      </c>
      <c r="H67" s="7" t="s">
        <v>219</v>
      </c>
      <c r="I67" s="7" t="s">
        <v>218</v>
      </c>
      <c r="J67" s="24"/>
    </row>
    <row r="68" spans="1:10" x14ac:dyDescent="0.25">
      <c r="A68" s="7">
        <v>57</v>
      </c>
      <c r="B68" s="24"/>
      <c r="C68" s="24" t="s">
        <v>274</v>
      </c>
      <c r="D68" s="24">
        <v>125</v>
      </c>
      <c r="E68" s="53" t="s">
        <v>218</v>
      </c>
      <c r="F68" s="62">
        <v>4</v>
      </c>
      <c r="G68" s="63">
        <f t="shared" si="1"/>
        <v>500</v>
      </c>
      <c r="H68" s="7" t="s">
        <v>219</v>
      </c>
      <c r="I68" s="7" t="s">
        <v>218</v>
      </c>
      <c r="J68" s="24"/>
    </row>
    <row r="69" spans="1:10" x14ac:dyDescent="0.25">
      <c r="A69" s="7">
        <v>58</v>
      </c>
      <c r="B69" s="24"/>
      <c r="C69" s="24" t="s">
        <v>275</v>
      </c>
      <c r="D69" s="24">
        <v>422</v>
      </c>
      <c r="E69" s="53" t="s">
        <v>218</v>
      </c>
      <c r="F69" s="62">
        <v>3</v>
      </c>
      <c r="G69" s="63">
        <f t="shared" si="1"/>
        <v>1266</v>
      </c>
      <c r="H69" s="7" t="s">
        <v>219</v>
      </c>
      <c r="I69" s="7" t="s">
        <v>218</v>
      </c>
      <c r="J69" s="24"/>
    </row>
    <row r="70" spans="1:10" x14ac:dyDescent="0.25">
      <c r="A70" s="7">
        <v>59</v>
      </c>
      <c r="B70" s="24"/>
      <c r="C70" s="24" t="s">
        <v>276</v>
      </c>
      <c r="D70" s="24">
        <v>92</v>
      </c>
      <c r="E70" s="53" t="s">
        <v>218</v>
      </c>
      <c r="F70" s="62">
        <v>10.27</v>
      </c>
      <c r="G70" s="63">
        <f t="shared" si="1"/>
        <v>944.83999999999992</v>
      </c>
      <c r="H70" s="7" t="s">
        <v>219</v>
      </c>
      <c r="I70" s="7" t="s">
        <v>218</v>
      </c>
      <c r="J70" s="24"/>
    </row>
    <row r="71" spans="1:10" x14ac:dyDescent="0.25">
      <c r="A71" s="7">
        <v>60</v>
      </c>
      <c r="B71" s="24"/>
      <c r="C71" s="24" t="s">
        <v>277</v>
      </c>
      <c r="D71" s="24">
        <v>70</v>
      </c>
      <c r="E71" s="53" t="s">
        <v>218</v>
      </c>
      <c r="F71" s="62">
        <v>10.27</v>
      </c>
      <c r="G71" s="63">
        <f t="shared" si="1"/>
        <v>718.9</v>
      </c>
      <c r="H71" s="7" t="s">
        <v>219</v>
      </c>
      <c r="I71" s="7" t="s">
        <v>218</v>
      </c>
      <c r="J71" s="24"/>
    </row>
    <row r="72" spans="1:10" x14ac:dyDescent="0.25">
      <c r="A72" s="7">
        <v>61</v>
      </c>
      <c r="B72" s="24"/>
      <c r="C72" s="24" t="s">
        <v>278</v>
      </c>
      <c r="D72" s="24">
        <v>228</v>
      </c>
      <c r="E72" s="53" t="s">
        <v>218</v>
      </c>
      <c r="F72" s="62">
        <v>2.5</v>
      </c>
      <c r="G72" s="63">
        <f t="shared" si="1"/>
        <v>570</v>
      </c>
      <c r="H72" s="7" t="s">
        <v>219</v>
      </c>
      <c r="I72" s="7" t="s">
        <v>218</v>
      </c>
      <c r="J72" s="24"/>
    </row>
    <row r="73" spans="1:10" x14ac:dyDescent="0.25">
      <c r="A73" s="7">
        <v>62</v>
      </c>
      <c r="B73" s="24"/>
      <c r="C73" s="24" t="s">
        <v>279</v>
      </c>
      <c r="D73" s="24">
        <v>12</v>
      </c>
      <c r="E73" s="53" t="s">
        <v>218</v>
      </c>
      <c r="F73" s="62">
        <v>43</v>
      </c>
      <c r="G73" s="63">
        <f t="shared" si="1"/>
        <v>516</v>
      </c>
      <c r="H73" s="7" t="s">
        <v>219</v>
      </c>
      <c r="I73" s="7" t="s">
        <v>218</v>
      </c>
      <c r="J73" s="24"/>
    </row>
    <row r="74" spans="1:10" x14ac:dyDescent="0.25">
      <c r="A74" s="7">
        <v>63</v>
      </c>
      <c r="B74" s="24"/>
      <c r="C74" s="24" t="s">
        <v>280</v>
      </c>
      <c r="D74" s="24">
        <v>92</v>
      </c>
      <c r="E74" s="53" t="s">
        <v>218</v>
      </c>
      <c r="F74" s="62">
        <v>10</v>
      </c>
      <c r="G74" s="63">
        <f t="shared" si="1"/>
        <v>920</v>
      </c>
      <c r="H74" s="7" t="s">
        <v>219</v>
      </c>
      <c r="I74" s="7" t="s">
        <v>218</v>
      </c>
      <c r="J74" s="24"/>
    </row>
    <row r="75" spans="1:10" x14ac:dyDescent="0.25">
      <c r="A75" s="7">
        <v>64</v>
      </c>
      <c r="B75" s="24"/>
      <c r="C75" s="24" t="s">
        <v>281</v>
      </c>
      <c r="D75" s="24">
        <v>30</v>
      </c>
      <c r="E75" s="53" t="s">
        <v>218</v>
      </c>
      <c r="F75" s="62">
        <v>15</v>
      </c>
      <c r="G75" s="63">
        <f t="shared" si="1"/>
        <v>450</v>
      </c>
      <c r="H75" s="7" t="s">
        <v>219</v>
      </c>
      <c r="I75" s="7" t="s">
        <v>218</v>
      </c>
      <c r="J75" s="24"/>
    </row>
    <row r="76" spans="1:10" x14ac:dyDescent="0.25">
      <c r="A76" s="7">
        <v>65</v>
      </c>
      <c r="B76" s="24"/>
      <c r="C76" s="24" t="s">
        <v>282</v>
      </c>
      <c r="D76" s="24">
        <v>7</v>
      </c>
      <c r="E76" s="53" t="s">
        <v>218</v>
      </c>
      <c r="F76" s="62">
        <v>10</v>
      </c>
      <c r="G76" s="63">
        <f t="shared" si="1"/>
        <v>70</v>
      </c>
      <c r="H76" s="7" t="s">
        <v>219</v>
      </c>
      <c r="I76" s="7" t="s">
        <v>218</v>
      </c>
      <c r="J76" s="24"/>
    </row>
    <row r="77" spans="1:10" x14ac:dyDescent="0.25">
      <c r="A77" s="7">
        <v>66</v>
      </c>
      <c r="B77" s="24"/>
      <c r="C77" s="24" t="s">
        <v>283</v>
      </c>
      <c r="D77" s="24">
        <v>200</v>
      </c>
      <c r="E77" s="53" t="s">
        <v>218</v>
      </c>
      <c r="F77" s="62">
        <v>35</v>
      </c>
      <c r="G77" s="63">
        <f t="shared" si="1"/>
        <v>7000</v>
      </c>
      <c r="H77" s="7" t="s">
        <v>219</v>
      </c>
      <c r="I77" s="7" t="s">
        <v>218</v>
      </c>
      <c r="J77" s="24"/>
    </row>
    <row r="78" spans="1:10" x14ac:dyDescent="0.25">
      <c r="A78" s="7">
        <v>67</v>
      </c>
      <c r="B78" s="24"/>
      <c r="C78" s="24" t="s">
        <v>284</v>
      </c>
      <c r="D78" s="24">
        <v>110</v>
      </c>
      <c r="E78" s="53" t="s">
        <v>218</v>
      </c>
      <c r="F78" s="62">
        <v>3.22</v>
      </c>
      <c r="G78" s="63">
        <f t="shared" si="1"/>
        <v>354.20000000000005</v>
      </c>
      <c r="H78" s="7" t="s">
        <v>219</v>
      </c>
      <c r="I78" s="7" t="s">
        <v>218</v>
      </c>
      <c r="J78" s="24"/>
    </row>
    <row r="79" spans="1:10" x14ac:dyDescent="0.25">
      <c r="A79" s="7">
        <v>68</v>
      </c>
      <c r="B79" s="24"/>
      <c r="C79" s="24" t="s">
        <v>285</v>
      </c>
      <c r="D79" s="24">
        <v>13</v>
      </c>
      <c r="E79" s="53" t="s">
        <v>218</v>
      </c>
      <c r="F79" s="62">
        <v>9.9</v>
      </c>
      <c r="G79" s="63">
        <f t="shared" si="1"/>
        <v>128.70000000000002</v>
      </c>
      <c r="H79" s="7" t="s">
        <v>219</v>
      </c>
      <c r="I79" s="7" t="s">
        <v>218</v>
      </c>
      <c r="J79" s="24"/>
    </row>
    <row r="80" spans="1:10" x14ac:dyDescent="0.25">
      <c r="A80" s="7">
        <v>69</v>
      </c>
      <c r="B80" s="24"/>
      <c r="C80" s="24" t="s">
        <v>286</v>
      </c>
      <c r="D80" s="24">
        <v>235</v>
      </c>
      <c r="E80" s="53" t="s">
        <v>218</v>
      </c>
      <c r="F80" s="62">
        <v>1.0900000000000001</v>
      </c>
      <c r="G80" s="63">
        <f t="shared" si="1"/>
        <v>256.15000000000003</v>
      </c>
      <c r="H80" s="7" t="s">
        <v>219</v>
      </c>
      <c r="I80" s="7" t="s">
        <v>218</v>
      </c>
      <c r="J80" s="24"/>
    </row>
    <row r="81" spans="1:10" x14ac:dyDescent="0.25">
      <c r="A81" s="7">
        <v>70</v>
      </c>
      <c r="B81" s="24"/>
      <c r="C81" s="24" t="s">
        <v>287</v>
      </c>
      <c r="D81" s="24">
        <v>100</v>
      </c>
      <c r="E81" s="53" t="s">
        <v>218</v>
      </c>
      <c r="F81" s="62">
        <v>1</v>
      </c>
      <c r="G81" s="63">
        <f t="shared" si="1"/>
        <v>100</v>
      </c>
      <c r="H81" s="7" t="s">
        <v>219</v>
      </c>
      <c r="I81" s="7" t="s">
        <v>218</v>
      </c>
      <c r="J81" s="24"/>
    </row>
    <row r="82" spans="1:10" x14ac:dyDescent="0.25">
      <c r="A82" s="7">
        <v>71</v>
      </c>
      <c r="B82" s="24"/>
      <c r="C82" s="24" t="s">
        <v>288</v>
      </c>
      <c r="D82" s="24">
        <v>100</v>
      </c>
      <c r="E82" s="53" t="s">
        <v>218</v>
      </c>
      <c r="F82" s="62">
        <v>0.9</v>
      </c>
      <c r="G82" s="63">
        <f t="shared" si="1"/>
        <v>90</v>
      </c>
      <c r="H82" s="7" t="s">
        <v>219</v>
      </c>
      <c r="I82" s="7" t="s">
        <v>218</v>
      </c>
      <c r="J82" s="24"/>
    </row>
    <row r="83" spans="1:10" x14ac:dyDescent="0.25">
      <c r="A83" s="7">
        <v>72</v>
      </c>
      <c r="B83" s="24"/>
      <c r="C83" s="24" t="s">
        <v>289</v>
      </c>
      <c r="D83" s="24">
        <v>50</v>
      </c>
      <c r="E83" s="53" t="s">
        <v>218</v>
      </c>
      <c r="F83" s="62">
        <v>27</v>
      </c>
      <c r="G83" s="63">
        <f t="shared" si="1"/>
        <v>1350</v>
      </c>
      <c r="H83" s="7" t="s">
        <v>219</v>
      </c>
      <c r="I83" s="7" t="s">
        <v>218</v>
      </c>
      <c r="J83" s="24"/>
    </row>
    <row r="84" spans="1:10" x14ac:dyDescent="0.25">
      <c r="A84" s="7">
        <v>73</v>
      </c>
      <c r="B84" s="24"/>
      <c r="C84" s="24" t="s">
        <v>290</v>
      </c>
      <c r="D84" s="24">
        <v>15</v>
      </c>
      <c r="E84" s="53" t="s">
        <v>218</v>
      </c>
      <c r="F84" s="62">
        <v>8.9</v>
      </c>
      <c r="G84" s="63">
        <f t="shared" si="1"/>
        <v>133.5</v>
      </c>
      <c r="H84" s="7" t="s">
        <v>219</v>
      </c>
      <c r="I84" s="7" t="s">
        <v>218</v>
      </c>
      <c r="J84" s="24"/>
    </row>
    <row r="85" spans="1:10" x14ac:dyDescent="0.25">
      <c r="A85" s="7">
        <v>74</v>
      </c>
      <c r="B85" s="24"/>
      <c r="C85" s="24" t="s">
        <v>291</v>
      </c>
      <c r="D85" s="24">
        <v>100</v>
      </c>
      <c r="E85" s="53" t="s">
        <v>218</v>
      </c>
      <c r="F85" s="62">
        <v>4.72</v>
      </c>
      <c r="G85" s="63">
        <f t="shared" si="1"/>
        <v>472</v>
      </c>
      <c r="H85" s="7" t="s">
        <v>219</v>
      </c>
      <c r="I85" s="7" t="s">
        <v>218</v>
      </c>
      <c r="J85" s="24"/>
    </row>
    <row r="86" spans="1:10" x14ac:dyDescent="0.25">
      <c r="A86" s="7">
        <v>75</v>
      </c>
      <c r="B86" s="24"/>
      <c r="C86" s="24" t="s">
        <v>292</v>
      </c>
      <c r="D86" s="24">
        <v>15</v>
      </c>
      <c r="E86" s="53" t="s">
        <v>218</v>
      </c>
      <c r="F86" s="62">
        <v>2.81</v>
      </c>
      <c r="G86" s="63">
        <f t="shared" ref="G86" si="2">D86*F86</f>
        <v>42.15</v>
      </c>
      <c r="H86" s="7" t="s">
        <v>219</v>
      </c>
      <c r="I86" s="7" t="s">
        <v>218</v>
      </c>
      <c r="J86" s="24"/>
    </row>
  </sheetData>
  <mergeCells count="4">
    <mergeCell ref="A8:H8"/>
    <mergeCell ref="A9:J9"/>
    <mergeCell ref="A10:J10"/>
    <mergeCell ref="B11:J11"/>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6320-D21B-4065-A5CD-3C2BE21F9AE0}">
  <dimension ref="A1:N119"/>
  <sheetViews>
    <sheetView workbookViewId="0">
      <selection activeCell="F13" sqref="F13"/>
    </sheetView>
  </sheetViews>
  <sheetFormatPr defaultRowHeight="15" x14ac:dyDescent="0.25"/>
  <cols>
    <col min="1" max="1" width="13.140625" customWidth="1"/>
    <col min="2" max="2" width="20.85546875" customWidth="1"/>
    <col min="3" max="3" width="16" customWidth="1"/>
    <col min="4" max="4" width="58.140625" customWidth="1"/>
    <col min="5" max="5" width="17" customWidth="1"/>
    <col min="6" max="7" width="16.5703125" customWidth="1"/>
    <col min="8" max="8" width="14.5703125" customWidth="1"/>
    <col min="9" max="9" width="16.7109375" customWidth="1"/>
    <col min="10" max="10" width="14.140625" customWidth="1"/>
    <col min="11" max="11" width="19.7109375" customWidth="1"/>
    <col min="12" max="12" width="16.7109375" customWidth="1"/>
    <col min="13" max="13" width="15" customWidth="1"/>
    <col min="14" max="14" width="19.28515625" customWidth="1"/>
  </cols>
  <sheetData>
    <row r="1" spans="1:14" x14ac:dyDescent="0.25">
      <c r="A1" s="1"/>
      <c r="C1" s="1"/>
      <c r="D1" t="s">
        <v>0</v>
      </c>
      <c r="E1" s="1"/>
    </row>
    <row r="2" spans="1:14" x14ac:dyDescent="0.25">
      <c r="A2" s="1"/>
      <c r="C2" s="1"/>
      <c r="E2" s="1"/>
    </row>
    <row r="3" spans="1:14" x14ac:dyDescent="0.25">
      <c r="A3" s="1"/>
      <c r="C3" s="1"/>
      <c r="E3" s="1"/>
    </row>
    <row r="4" spans="1:14" x14ac:dyDescent="0.25">
      <c r="A4" s="1"/>
      <c r="C4" s="1"/>
      <c r="E4" s="1"/>
    </row>
    <row r="5" spans="1:14" x14ac:dyDescent="0.25">
      <c r="A5" s="1"/>
      <c r="C5" s="1"/>
      <c r="E5" s="1"/>
    </row>
    <row r="6" spans="1:14" x14ac:dyDescent="0.25">
      <c r="A6" s="1"/>
      <c r="C6" s="1"/>
      <c r="E6" s="1"/>
    </row>
    <row r="7" spans="1:14" ht="44.25" customHeight="1" x14ac:dyDescent="0.25">
      <c r="A7" s="1"/>
      <c r="C7" s="1"/>
      <c r="E7" s="1"/>
    </row>
    <row r="8" spans="1:14" ht="19.5" customHeight="1" x14ac:dyDescent="0.25">
      <c r="A8" s="27" t="s">
        <v>1</v>
      </c>
      <c r="B8" s="27"/>
      <c r="C8" s="27"/>
      <c r="D8" s="27"/>
      <c r="E8" s="27"/>
      <c r="F8" s="27"/>
      <c r="G8" s="27"/>
      <c r="H8" s="27"/>
      <c r="I8" s="27"/>
      <c r="J8" s="27"/>
      <c r="K8" s="27"/>
      <c r="L8" s="27"/>
      <c r="M8" s="27"/>
      <c r="N8" s="27"/>
    </row>
    <row r="9" spans="1:14" ht="23.25" customHeight="1" x14ac:dyDescent="0.25">
      <c r="A9" s="27" t="s">
        <v>2</v>
      </c>
      <c r="B9" s="27"/>
      <c r="C9" s="27"/>
      <c r="D9" s="27"/>
      <c r="E9" s="27"/>
      <c r="F9" s="27"/>
      <c r="G9" s="27"/>
      <c r="H9" s="27"/>
      <c r="I9" s="27"/>
      <c r="J9" s="27"/>
      <c r="K9" s="27"/>
      <c r="L9" s="27"/>
      <c r="M9" s="27"/>
      <c r="N9" s="27"/>
    </row>
    <row r="10" spans="1:14" ht="19.5" customHeight="1" x14ac:dyDescent="0.25">
      <c r="A10" s="28" t="s">
        <v>3</v>
      </c>
      <c r="B10" s="28"/>
      <c r="C10" s="28"/>
      <c r="D10" s="28"/>
      <c r="E10" s="28"/>
      <c r="F10" s="28"/>
      <c r="G10" s="28"/>
      <c r="H10" s="28"/>
      <c r="I10" s="28"/>
      <c r="J10" s="28"/>
      <c r="K10" s="28"/>
      <c r="L10" s="28"/>
      <c r="M10" s="28"/>
      <c r="N10" s="28"/>
    </row>
    <row r="11" spans="1:14" x14ac:dyDescent="0.25">
      <c r="A11" s="29" t="s">
        <v>4</v>
      </c>
      <c r="B11" s="30"/>
      <c r="C11" s="2"/>
      <c r="D11" s="3" t="s">
        <v>207</v>
      </c>
      <c r="E11" s="3"/>
      <c r="F11" s="3"/>
      <c r="G11" s="3"/>
      <c r="H11" s="3"/>
      <c r="I11" s="3"/>
      <c r="J11" s="3"/>
      <c r="K11" s="3"/>
      <c r="L11" s="3"/>
      <c r="M11" s="3"/>
      <c r="N11" s="3"/>
    </row>
    <row r="12" spans="1:14" ht="151.5" customHeight="1" x14ac:dyDescent="0.25">
      <c r="A12" s="4" t="s">
        <v>5</v>
      </c>
      <c r="B12" s="5" t="s">
        <v>6</v>
      </c>
      <c r="C12" s="6" t="s">
        <v>7</v>
      </c>
      <c r="D12" s="4" t="s">
        <v>8</v>
      </c>
      <c r="E12" s="5" t="s">
        <v>9</v>
      </c>
      <c r="F12" s="5" t="s">
        <v>10</v>
      </c>
      <c r="G12" s="5" t="s">
        <v>11</v>
      </c>
      <c r="H12" s="5" t="s">
        <v>12</v>
      </c>
      <c r="I12" s="5" t="s">
        <v>13</v>
      </c>
      <c r="J12" s="5" t="s">
        <v>204</v>
      </c>
      <c r="K12" s="4" t="s">
        <v>14</v>
      </c>
      <c r="L12" s="5" t="s">
        <v>15</v>
      </c>
      <c r="M12" s="5" t="s">
        <v>16</v>
      </c>
      <c r="N12" s="5" t="s">
        <v>205</v>
      </c>
    </row>
    <row r="13" spans="1:14" ht="300" x14ac:dyDescent="0.25">
      <c r="A13" s="7">
        <v>1</v>
      </c>
      <c r="B13" s="8"/>
      <c r="C13" s="9" t="s">
        <v>17</v>
      </c>
      <c r="D13" s="25" t="s">
        <v>18</v>
      </c>
      <c r="E13" s="11">
        <v>48</v>
      </c>
      <c r="F13" s="8"/>
      <c r="G13" s="12"/>
      <c r="H13" s="12"/>
      <c r="I13" s="12"/>
      <c r="J13" s="12"/>
      <c r="K13" s="12"/>
      <c r="L13" s="12"/>
      <c r="M13" s="12"/>
      <c r="N13" s="12"/>
    </row>
    <row r="14" spans="1:14" ht="300" x14ac:dyDescent="0.25">
      <c r="A14" s="7">
        <v>2</v>
      </c>
      <c r="B14" s="12"/>
      <c r="C14" s="13" t="s">
        <v>19</v>
      </c>
      <c r="D14" s="14" t="s">
        <v>20</v>
      </c>
      <c r="E14" s="7">
        <v>30</v>
      </c>
      <c r="F14" s="12"/>
      <c r="G14" s="12"/>
      <c r="H14" s="12"/>
      <c r="I14" s="12"/>
      <c r="J14" s="12"/>
      <c r="K14" s="12"/>
      <c r="L14" s="12"/>
      <c r="M14" s="12"/>
      <c r="N14" s="12"/>
    </row>
    <row r="15" spans="1:14" ht="300" x14ac:dyDescent="0.25">
      <c r="A15" s="7">
        <v>3</v>
      </c>
      <c r="B15" s="12"/>
      <c r="C15" s="13" t="s">
        <v>21</v>
      </c>
      <c r="D15" s="14" t="s">
        <v>22</v>
      </c>
      <c r="E15" s="7">
        <v>3</v>
      </c>
      <c r="F15" s="12"/>
      <c r="G15" s="12"/>
      <c r="H15" s="12"/>
      <c r="I15" s="12"/>
      <c r="J15" s="12"/>
      <c r="K15" s="12"/>
      <c r="L15" s="12"/>
      <c r="M15" s="12"/>
      <c r="N15" s="12"/>
    </row>
    <row r="16" spans="1:14" ht="328.5" x14ac:dyDescent="0.25">
      <c r="A16" s="7">
        <v>4</v>
      </c>
      <c r="B16" s="8"/>
      <c r="C16" s="9" t="s">
        <v>23</v>
      </c>
      <c r="D16" s="25" t="s">
        <v>24</v>
      </c>
      <c r="E16" s="15">
        <v>48</v>
      </c>
      <c r="F16" s="8"/>
      <c r="G16" s="12"/>
      <c r="H16" s="12"/>
      <c r="I16" s="12"/>
      <c r="J16" s="12"/>
      <c r="K16" s="12"/>
      <c r="L16" s="12"/>
      <c r="M16" s="12"/>
      <c r="N16" s="12"/>
    </row>
    <row r="17" spans="1:14" ht="328.5" x14ac:dyDescent="0.25">
      <c r="A17" s="7">
        <v>5</v>
      </c>
      <c r="B17" s="12"/>
      <c r="C17" s="13" t="s">
        <v>25</v>
      </c>
      <c r="D17" s="14" t="s">
        <v>26</v>
      </c>
      <c r="E17" s="7">
        <v>33</v>
      </c>
      <c r="F17" s="12"/>
      <c r="G17" s="12"/>
      <c r="H17" s="12"/>
      <c r="I17" s="12"/>
      <c r="J17" s="12"/>
      <c r="K17" s="12"/>
      <c r="L17" s="12"/>
      <c r="M17" s="12"/>
      <c r="N17" s="12"/>
    </row>
    <row r="18" spans="1:14" ht="143.25" x14ac:dyDescent="0.25">
      <c r="A18" s="7">
        <v>6</v>
      </c>
      <c r="B18" s="8"/>
      <c r="C18" s="9" t="s">
        <v>27</v>
      </c>
      <c r="D18" s="25" t="s">
        <v>28</v>
      </c>
      <c r="E18" s="15">
        <v>81</v>
      </c>
      <c r="F18" s="8"/>
      <c r="G18" s="12"/>
      <c r="H18" s="12"/>
      <c r="I18" s="12"/>
      <c r="J18" s="12"/>
      <c r="K18" s="12"/>
      <c r="L18" s="12"/>
      <c r="M18" s="12"/>
      <c r="N18" s="12"/>
    </row>
    <row r="19" spans="1:14" ht="157.5" x14ac:dyDescent="0.25">
      <c r="A19" s="7">
        <v>7</v>
      </c>
      <c r="B19" s="8"/>
      <c r="C19" s="16" t="s">
        <v>29</v>
      </c>
      <c r="D19" s="25" t="s">
        <v>30</v>
      </c>
      <c r="E19" s="15">
        <v>48</v>
      </c>
      <c r="F19" s="8"/>
      <c r="G19" s="12"/>
      <c r="H19" s="12"/>
      <c r="I19" s="12"/>
      <c r="J19" s="12"/>
      <c r="K19" s="12"/>
      <c r="L19" s="12"/>
      <c r="M19" s="12"/>
      <c r="N19" s="12"/>
    </row>
    <row r="20" spans="1:14" ht="129" x14ac:dyDescent="0.25">
      <c r="A20" s="7">
        <v>8</v>
      </c>
      <c r="B20" s="12"/>
      <c r="C20" s="13" t="s">
        <v>31</v>
      </c>
      <c r="D20" s="26" t="s">
        <v>32</v>
      </c>
      <c r="E20" s="7">
        <v>30</v>
      </c>
      <c r="F20" s="12"/>
      <c r="G20" s="12"/>
      <c r="H20" s="12"/>
      <c r="I20" s="12"/>
      <c r="J20" s="12"/>
      <c r="K20" s="12"/>
      <c r="L20" s="12"/>
      <c r="M20" s="12"/>
      <c r="N20" s="12"/>
    </row>
    <row r="21" spans="1:14" ht="129" x14ac:dyDescent="0.25">
      <c r="A21" s="7">
        <v>9</v>
      </c>
      <c r="B21" s="12"/>
      <c r="C21" s="13" t="s">
        <v>33</v>
      </c>
      <c r="D21" s="14" t="s">
        <v>34</v>
      </c>
      <c r="E21" s="7">
        <v>3</v>
      </c>
      <c r="F21" s="12"/>
      <c r="G21" s="12"/>
      <c r="H21" s="12"/>
      <c r="I21" s="12"/>
      <c r="J21" s="12"/>
      <c r="K21" s="12"/>
      <c r="L21" s="12"/>
      <c r="M21" s="12"/>
      <c r="N21" s="12"/>
    </row>
    <row r="22" spans="1:14" ht="371.25" x14ac:dyDescent="0.25">
      <c r="A22" s="7">
        <v>10</v>
      </c>
      <c r="B22" s="8"/>
      <c r="C22" s="16" t="s">
        <v>35</v>
      </c>
      <c r="D22" s="25" t="s">
        <v>36</v>
      </c>
      <c r="E22" s="15">
        <v>81</v>
      </c>
      <c r="F22" s="8"/>
      <c r="G22" s="12"/>
      <c r="H22" s="12"/>
      <c r="I22" s="12"/>
      <c r="J22" s="12"/>
      <c r="K22" s="12"/>
      <c r="L22" s="12"/>
      <c r="M22" s="12"/>
      <c r="N22" s="12"/>
    </row>
    <row r="23" spans="1:14" ht="54" customHeight="1" x14ac:dyDescent="0.25">
      <c r="A23" s="7">
        <v>11</v>
      </c>
      <c r="B23" s="8"/>
      <c r="C23" s="16" t="s">
        <v>37</v>
      </c>
      <c r="D23" s="10" t="s">
        <v>206</v>
      </c>
      <c r="E23" s="15">
        <v>48</v>
      </c>
      <c r="F23" s="8"/>
      <c r="G23" s="12"/>
      <c r="H23" s="12"/>
      <c r="I23" s="12"/>
      <c r="J23" s="12"/>
      <c r="K23" s="12"/>
      <c r="L23" s="12"/>
      <c r="M23" s="12"/>
      <c r="N23" s="12"/>
    </row>
    <row r="24" spans="1:14" ht="29.25" x14ac:dyDescent="0.25">
      <c r="A24" s="7">
        <v>12</v>
      </c>
      <c r="B24" s="12"/>
      <c r="C24" s="13" t="s">
        <v>38</v>
      </c>
      <c r="D24" s="14" t="s">
        <v>39</v>
      </c>
      <c r="E24" s="7">
        <v>33</v>
      </c>
      <c r="F24" s="12"/>
      <c r="G24" s="12"/>
      <c r="H24" s="12"/>
      <c r="I24" s="12"/>
      <c r="J24" s="12"/>
      <c r="K24" s="12"/>
      <c r="L24" s="12"/>
      <c r="M24" s="12"/>
      <c r="N24" s="12"/>
    </row>
    <row r="25" spans="1:14" ht="243" x14ac:dyDescent="0.25">
      <c r="A25" s="7">
        <v>13</v>
      </c>
      <c r="B25" s="12"/>
      <c r="C25" s="17" t="s">
        <v>40</v>
      </c>
      <c r="D25" s="18" t="s">
        <v>41</v>
      </c>
      <c r="E25" s="15">
        <v>78</v>
      </c>
      <c r="F25" s="12"/>
      <c r="G25" s="12"/>
      <c r="H25" s="12"/>
      <c r="I25" s="12"/>
      <c r="J25" s="12"/>
      <c r="K25" s="12"/>
      <c r="L25" s="12"/>
      <c r="M25" s="12"/>
      <c r="N25" s="12"/>
    </row>
    <row r="26" spans="1:14" ht="409.6" x14ac:dyDescent="0.25">
      <c r="A26" s="7">
        <v>14</v>
      </c>
      <c r="B26" s="12"/>
      <c r="C26" s="13" t="s">
        <v>42</v>
      </c>
      <c r="D26" s="14" t="s">
        <v>43</v>
      </c>
      <c r="E26" s="7">
        <v>3</v>
      </c>
      <c r="F26" s="12"/>
      <c r="G26" s="12"/>
      <c r="H26" s="12"/>
      <c r="I26" s="12"/>
      <c r="J26" s="12"/>
      <c r="K26" s="12"/>
      <c r="L26" s="12"/>
      <c r="M26" s="12"/>
      <c r="N26" s="12"/>
    </row>
    <row r="27" spans="1:14" ht="86.25" x14ac:dyDescent="0.25">
      <c r="A27" s="7">
        <v>15</v>
      </c>
      <c r="B27" s="12"/>
      <c r="C27" s="19" t="s">
        <v>44</v>
      </c>
      <c r="D27" s="18" t="s">
        <v>45</v>
      </c>
      <c r="E27" s="15">
        <v>48</v>
      </c>
      <c r="F27" s="12"/>
      <c r="G27" s="12"/>
      <c r="H27" s="12"/>
      <c r="I27" s="12"/>
      <c r="J27" s="12"/>
      <c r="K27" s="12"/>
      <c r="L27" s="12"/>
      <c r="M27" s="12"/>
      <c r="N27" s="12"/>
    </row>
    <row r="28" spans="1:14" ht="157.5" x14ac:dyDescent="0.25">
      <c r="A28" s="7">
        <v>16</v>
      </c>
      <c r="B28" s="20"/>
      <c r="C28" s="13" t="s">
        <v>46</v>
      </c>
      <c r="D28" s="14" t="s">
        <v>47</v>
      </c>
      <c r="E28" s="21">
        <v>33</v>
      </c>
      <c r="F28" s="20"/>
      <c r="G28" s="20"/>
      <c r="H28" s="20"/>
      <c r="I28" s="20"/>
      <c r="J28" s="20"/>
      <c r="K28" s="20"/>
      <c r="L28" s="20"/>
      <c r="M28" s="20"/>
      <c r="N28" s="20"/>
    </row>
    <row r="29" spans="1:14" ht="114.75" x14ac:dyDescent="0.25">
      <c r="A29" s="7">
        <v>17</v>
      </c>
      <c r="B29" s="12"/>
      <c r="C29" s="19" t="s">
        <v>48</v>
      </c>
      <c r="D29" s="18" t="s">
        <v>49</v>
      </c>
      <c r="E29" s="15">
        <v>51</v>
      </c>
      <c r="F29" s="12"/>
      <c r="G29" s="12"/>
      <c r="H29" s="12"/>
      <c r="I29" s="12"/>
      <c r="J29" s="12"/>
      <c r="K29" s="12"/>
      <c r="L29" s="12"/>
      <c r="M29" s="12"/>
      <c r="N29" s="12"/>
    </row>
    <row r="30" spans="1:14" ht="72" x14ac:dyDescent="0.25">
      <c r="A30" s="7">
        <v>18</v>
      </c>
      <c r="B30" s="12"/>
      <c r="C30" s="19" t="s">
        <v>50</v>
      </c>
      <c r="D30" s="18" t="s">
        <v>51</v>
      </c>
      <c r="E30" s="15">
        <v>48</v>
      </c>
      <c r="F30" s="12"/>
      <c r="G30" s="12"/>
      <c r="H30" s="12"/>
      <c r="I30" s="12"/>
      <c r="J30" s="12"/>
      <c r="K30" s="12"/>
      <c r="L30" s="12"/>
      <c r="M30" s="12"/>
      <c r="N30" s="12"/>
    </row>
    <row r="31" spans="1:14" ht="100.5" x14ac:dyDescent="0.25">
      <c r="A31" s="7">
        <v>19</v>
      </c>
      <c r="B31" s="12"/>
      <c r="C31" s="19" t="s">
        <v>52</v>
      </c>
      <c r="D31" s="18" t="s">
        <v>53</v>
      </c>
      <c r="E31" s="15">
        <v>48</v>
      </c>
      <c r="F31" s="12"/>
      <c r="G31" s="12"/>
      <c r="H31" s="12"/>
      <c r="I31" s="12"/>
      <c r="J31" s="12"/>
      <c r="K31" s="12"/>
      <c r="L31" s="12"/>
      <c r="M31" s="12"/>
      <c r="N31" s="12"/>
    </row>
    <row r="32" spans="1:14" ht="409.6" x14ac:dyDescent="0.25">
      <c r="A32" s="7">
        <v>20</v>
      </c>
      <c r="B32" s="12"/>
      <c r="C32" s="19" t="s">
        <v>54</v>
      </c>
      <c r="D32" s="18" t="s">
        <v>55</v>
      </c>
      <c r="E32" s="15">
        <v>48</v>
      </c>
      <c r="F32" s="12"/>
      <c r="G32" s="12"/>
      <c r="H32" s="12"/>
      <c r="I32" s="12"/>
      <c r="J32" s="12"/>
      <c r="K32" s="12"/>
      <c r="L32" s="12"/>
      <c r="M32" s="12"/>
      <c r="N32" s="12"/>
    </row>
    <row r="33" spans="1:14" ht="228.75" x14ac:dyDescent="0.25">
      <c r="A33" s="7">
        <v>21</v>
      </c>
      <c r="B33" s="12"/>
      <c r="C33" s="19" t="s">
        <v>56</v>
      </c>
      <c r="D33" s="18" t="s">
        <v>57</v>
      </c>
      <c r="E33" s="15">
        <v>48</v>
      </c>
      <c r="F33" s="12"/>
      <c r="G33" s="12"/>
      <c r="H33" s="12"/>
      <c r="I33" s="12"/>
      <c r="J33" s="12"/>
      <c r="K33" s="12"/>
      <c r="L33" s="12"/>
      <c r="M33" s="12"/>
      <c r="N33" s="12"/>
    </row>
    <row r="34" spans="1:14" ht="157.5" x14ac:dyDescent="0.25">
      <c r="A34" s="7">
        <v>22</v>
      </c>
      <c r="B34" s="12"/>
      <c r="C34" s="19" t="s">
        <v>58</v>
      </c>
      <c r="D34" s="18" t="s">
        <v>59</v>
      </c>
      <c r="E34" s="15">
        <v>48</v>
      </c>
      <c r="F34" s="12"/>
      <c r="G34" s="12"/>
      <c r="H34" s="12"/>
      <c r="I34" s="12"/>
      <c r="J34" s="12"/>
      <c r="K34" s="12"/>
      <c r="L34" s="12"/>
      <c r="M34" s="12"/>
      <c r="N34" s="12"/>
    </row>
    <row r="35" spans="1:14" ht="72" x14ac:dyDescent="0.25">
      <c r="A35" s="7">
        <v>23</v>
      </c>
      <c r="B35" s="12"/>
      <c r="C35" s="19" t="s">
        <v>60</v>
      </c>
      <c r="D35" s="18" t="s">
        <v>61</v>
      </c>
      <c r="E35" s="15">
        <v>48</v>
      </c>
      <c r="F35" s="12"/>
      <c r="G35" s="12"/>
      <c r="H35" s="12"/>
      <c r="I35" s="12"/>
      <c r="J35" s="12"/>
      <c r="K35" s="12"/>
      <c r="L35" s="12"/>
      <c r="M35" s="12"/>
      <c r="N35" s="12"/>
    </row>
    <row r="36" spans="1:14" ht="72" x14ac:dyDescent="0.25">
      <c r="A36" s="7">
        <v>24</v>
      </c>
      <c r="B36" s="12"/>
      <c r="C36" s="19" t="s">
        <v>62</v>
      </c>
      <c r="D36" s="18" t="s">
        <v>63</v>
      </c>
      <c r="E36" s="15">
        <v>48</v>
      </c>
      <c r="F36" s="12"/>
      <c r="G36" s="12"/>
      <c r="H36" s="12"/>
      <c r="I36" s="12"/>
      <c r="J36" s="12"/>
      <c r="K36" s="12"/>
      <c r="L36" s="12"/>
      <c r="M36" s="12"/>
      <c r="N36" s="12"/>
    </row>
    <row r="37" spans="1:14" ht="72" x14ac:dyDescent="0.25">
      <c r="A37" s="7">
        <v>25</v>
      </c>
      <c r="B37" s="12"/>
      <c r="C37" s="19" t="s">
        <v>64</v>
      </c>
      <c r="D37" s="18" t="s">
        <v>65</v>
      </c>
      <c r="E37" s="15">
        <v>48</v>
      </c>
      <c r="F37" s="12"/>
      <c r="G37" s="12"/>
      <c r="H37" s="12"/>
      <c r="I37" s="12"/>
      <c r="J37" s="12"/>
      <c r="K37" s="12"/>
      <c r="L37" s="12"/>
      <c r="M37" s="12"/>
      <c r="N37" s="12"/>
    </row>
    <row r="38" spans="1:14" ht="43.5" x14ac:dyDescent="0.25">
      <c r="A38" s="7">
        <v>26</v>
      </c>
      <c r="B38" s="12"/>
      <c r="C38" s="19" t="s">
        <v>66</v>
      </c>
      <c r="D38" s="18" t="s">
        <v>67</v>
      </c>
      <c r="E38" s="15">
        <v>48</v>
      </c>
      <c r="F38" s="12"/>
      <c r="G38" s="12"/>
      <c r="H38" s="12"/>
      <c r="I38" s="12"/>
      <c r="J38" s="12"/>
      <c r="K38" s="12"/>
      <c r="L38" s="12"/>
      <c r="M38" s="12"/>
      <c r="N38" s="12"/>
    </row>
    <row r="39" spans="1:14" ht="409.6" x14ac:dyDescent="0.25">
      <c r="A39" s="7">
        <v>27</v>
      </c>
      <c r="B39" s="12"/>
      <c r="C39" s="22" t="s">
        <v>68</v>
      </c>
      <c r="D39" s="23" t="s">
        <v>69</v>
      </c>
      <c r="E39" s="15">
        <v>48</v>
      </c>
      <c r="F39" s="12"/>
      <c r="G39" s="12"/>
      <c r="H39" s="12"/>
      <c r="I39" s="12"/>
      <c r="J39" s="12"/>
      <c r="K39" s="12"/>
      <c r="L39" s="12"/>
      <c r="M39" s="12"/>
      <c r="N39" s="12"/>
    </row>
    <row r="40" spans="1:14" ht="114.75" x14ac:dyDescent="0.25">
      <c r="A40" s="7">
        <v>28</v>
      </c>
      <c r="B40" s="12"/>
      <c r="C40" s="13" t="s">
        <v>0</v>
      </c>
      <c r="D40" s="14" t="s">
        <v>70</v>
      </c>
      <c r="E40" s="21">
        <v>30</v>
      </c>
      <c r="F40" s="12"/>
      <c r="G40" s="12"/>
      <c r="H40" s="12"/>
      <c r="I40" s="12"/>
      <c r="J40" s="12"/>
      <c r="K40" s="12"/>
      <c r="L40" s="12"/>
      <c r="M40" s="12"/>
      <c r="N40" s="12"/>
    </row>
    <row r="41" spans="1:14" ht="72" x14ac:dyDescent="0.25">
      <c r="A41" s="7">
        <v>29</v>
      </c>
      <c r="B41" s="12"/>
      <c r="C41" s="13" t="s">
        <v>71</v>
      </c>
      <c r="D41" s="14" t="s">
        <v>72</v>
      </c>
      <c r="E41" s="21">
        <v>30</v>
      </c>
      <c r="F41" s="12"/>
      <c r="G41" s="12"/>
      <c r="H41" s="12"/>
      <c r="I41" s="12"/>
      <c r="J41" s="12"/>
      <c r="K41" s="12"/>
      <c r="L41" s="12"/>
      <c r="M41" s="12"/>
      <c r="N41" s="12"/>
    </row>
    <row r="42" spans="1:14" ht="100.5" x14ac:dyDescent="0.25">
      <c r="A42" s="7">
        <v>30</v>
      </c>
      <c r="B42" s="12"/>
      <c r="C42" s="13" t="s">
        <v>52</v>
      </c>
      <c r="D42" s="14" t="s">
        <v>73</v>
      </c>
      <c r="E42" s="21">
        <v>30</v>
      </c>
      <c r="F42" s="12"/>
      <c r="G42" s="12"/>
      <c r="H42" s="12"/>
      <c r="I42" s="12"/>
      <c r="J42" s="12"/>
      <c r="K42" s="12"/>
      <c r="L42" s="12"/>
      <c r="M42" s="12"/>
      <c r="N42" s="12"/>
    </row>
    <row r="43" spans="1:14" ht="409.6" x14ac:dyDescent="0.25">
      <c r="A43" s="7">
        <v>31</v>
      </c>
      <c r="B43" s="12"/>
      <c r="C43" s="13" t="s">
        <v>54</v>
      </c>
      <c r="D43" s="14" t="s">
        <v>74</v>
      </c>
      <c r="E43" s="21">
        <v>30</v>
      </c>
      <c r="F43" s="12"/>
      <c r="G43" s="12"/>
      <c r="H43" s="12"/>
      <c r="I43" s="12"/>
      <c r="J43" s="12"/>
      <c r="K43" s="12"/>
      <c r="L43" s="12"/>
      <c r="M43" s="12"/>
      <c r="N43" s="12"/>
    </row>
    <row r="44" spans="1:14" ht="228.75" x14ac:dyDescent="0.25">
      <c r="A44" s="7">
        <v>32</v>
      </c>
      <c r="B44" s="12"/>
      <c r="C44" s="13" t="s">
        <v>56</v>
      </c>
      <c r="D44" s="14" t="s">
        <v>75</v>
      </c>
      <c r="E44" s="21">
        <v>30</v>
      </c>
      <c r="F44" s="12"/>
      <c r="G44" s="12"/>
      <c r="H44" s="12"/>
      <c r="I44" s="12"/>
      <c r="J44" s="12"/>
      <c r="K44" s="12"/>
      <c r="L44" s="12"/>
      <c r="M44" s="12"/>
      <c r="N44" s="12"/>
    </row>
    <row r="45" spans="1:14" ht="157.5" x14ac:dyDescent="0.25">
      <c r="A45" s="7">
        <v>33</v>
      </c>
      <c r="B45" s="12"/>
      <c r="C45" s="13" t="s">
        <v>58</v>
      </c>
      <c r="D45" s="14" t="s">
        <v>76</v>
      </c>
      <c r="E45" s="21">
        <v>30</v>
      </c>
      <c r="F45" s="12"/>
      <c r="G45" s="12"/>
      <c r="H45" s="12"/>
      <c r="I45" s="12"/>
      <c r="J45" s="12"/>
      <c r="K45" s="12"/>
      <c r="L45" s="12"/>
      <c r="M45" s="12"/>
      <c r="N45" s="12"/>
    </row>
    <row r="46" spans="1:14" ht="72" x14ac:dyDescent="0.25">
      <c r="A46" s="7">
        <v>34</v>
      </c>
      <c r="B46" s="12"/>
      <c r="C46" s="13" t="s">
        <v>60</v>
      </c>
      <c r="D46" s="14" t="s">
        <v>77</v>
      </c>
      <c r="E46" s="21">
        <v>30</v>
      </c>
      <c r="F46" s="12"/>
      <c r="G46" s="12"/>
      <c r="H46" s="12"/>
      <c r="I46" s="12"/>
      <c r="J46" s="12"/>
      <c r="K46" s="12"/>
      <c r="L46" s="12"/>
      <c r="M46" s="12"/>
      <c r="N46" s="12"/>
    </row>
    <row r="47" spans="1:14" ht="72" x14ac:dyDescent="0.25">
      <c r="A47" s="7">
        <v>35</v>
      </c>
      <c r="B47" s="12"/>
      <c r="C47" s="13" t="s">
        <v>62</v>
      </c>
      <c r="D47" s="14" t="s">
        <v>63</v>
      </c>
      <c r="E47" s="21">
        <v>30</v>
      </c>
      <c r="F47" s="12"/>
      <c r="G47" s="12"/>
      <c r="H47" s="12"/>
      <c r="I47" s="12"/>
      <c r="J47" s="12"/>
      <c r="K47" s="12"/>
      <c r="L47" s="12"/>
      <c r="M47" s="12"/>
      <c r="N47" s="12"/>
    </row>
    <row r="48" spans="1:14" ht="72" x14ac:dyDescent="0.25">
      <c r="A48" s="7">
        <v>36</v>
      </c>
      <c r="B48" s="12"/>
      <c r="C48" s="13" t="s">
        <v>64</v>
      </c>
      <c r="D48" s="14" t="s">
        <v>78</v>
      </c>
      <c r="E48" s="21">
        <v>30</v>
      </c>
      <c r="F48" s="12"/>
      <c r="G48" s="12"/>
      <c r="H48" s="12"/>
      <c r="I48" s="12"/>
      <c r="J48" s="12"/>
      <c r="K48" s="12"/>
      <c r="L48" s="12"/>
      <c r="M48" s="12"/>
      <c r="N48" s="12"/>
    </row>
    <row r="49" spans="1:14" ht="28.5" x14ac:dyDescent="0.25">
      <c r="A49" s="7">
        <v>37</v>
      </c>
      <c r="B49" s="12"/>
      <c r="C49" s="13" t="s">
        <v>66</v>
      </c>
      <c r="D49" s="14" t="s">
        <v>66</v>
      </c>
      <c r="E49" s="21">
        <v>30</v>
      </c>
      <c r="F49" s="12"/>
      <c r="G49" s="12"/>
      <c r="H49" s="12"/>
      <c r="I49" s="12"/>
      <c r="J49" s="12"/>
      <c r="K49" s="12"/>
      <c r="L49" s="12"/>
      <c r="M49" s="12"/>
      <c r="N49" s="12"/>
    </row>
    <row r="50" spans="1:14" x14ac:dyDescent="0.25">
      <c r="A50" s="7">
        <v>38</v>
      </c>
      <c r="C50" s="1"/>
      <c r="E50" s="1"/>
    </row>
    <row r="51" spans="1:14" ht="72" x14ac:dyDescent="0.25">
      <c r="A51" s="7">
        <v>39</v>
      </c>
      <c r="B51" s="12"/>
      <c r="C51" s="13" t="s">
        <v>79</v>
      </c>
      <c r="D51" s="14" t="s">
        <v>80</v>
      </c>
      <c r="E51" s="7">
        <v>3</v>
      </c>
      <c r="F51" s="12"/>
      <c r="G51" s="12"/>
      <c r="H51" s="12"/>
      <c r="I51" s="12"/>
      <c r="J51" s="12"/>
      <c r="K51" s="12"/>
      <c r="L51" s="12"/>
      <c r="M51" s="12"/>
      <c r="N51" s="12"/>
    </row>
    <row r="52" spans="1:14" ht="100.5" x14ac:dyDescent="0.25">
      <c r="A52" s="7">
        <v>40</v>
      </c>
      <c r="B52" s="20"/>
      <c r="C52" s="13" t="s">
        <v>52</v>
      </c>
      <c r="D52" s="14" t="s">
        <v>81</v>
      </c>
      <c r="E52" s="21">
        <v>3</v>
      </c>
      <c r="F52" s="20"/>
      <c r="G52" s="12"/>
      <c r="H52" s="12"/>
      <c r="I52" s="12"/>
      <c r="J52" s="12"/>
      <c r="K52" s="12"/>
      <c r="L52" s="12"/>
      <c r="M52" s="12"/>
      <c r="N52" s="12"/>
    </row>
    <row r="53" spans="1:14" ht="328.5" x14ac:dyDescent="0.25">
      <c r="A53" s="7">
        <v>41</v>
      </c>
      <c r="B53" s="12"/>
      <c r="C53" s="13" t="s">
        <v>54</v>
      </c>
      <c r="D53" s="14" t="s">
        <v>82</v>
      </c>
      <c r="E53" s="21">
        <v>3</v>
      </c>
      <c r="F53" s="12"/>
      <c r="G53" s="12"/>
      <c r="H53" s="12"/>
      <c r="I53" s="12"/>
      <c r="J53" s="12"/>
      <c r="K53" s="12"/>
      <c r="L53" s="12"/>
      <c r="M53" s="12"/>
      <c r="N53" s="12"/>
    </row>
    <row r="54" spans="1:14" ht="214.5" x14ac:dyDescent="0.25">
      <c r="A54" s="7">
        <v>42</v>
      </c>
      <c r="B54" s="12"/>
      <c r="C54" s="13" t="s">
        <v>56</v>
      </c>
      <c r="D54" s="14" t="s">
        <v>83</v>
      </c>
      <c r="E54" s="21">
        <v>3</v>
      </c>
      <c r="F54" s="12"/>
      <c r="G54" s="12"/>
      <c r="H54" s="12"/>
      <c r="I54" s="12"/>
      <c r="J54" s="12"/>
      <c r="K54" s="12"/>
      <c r="L54" s="12"/>
      <c r="M54" s="12"/>
      <c r="N54" s="12"/>
    </row>
    <row r="55" spans="1:14" ht="157.5" x14ac:dyDescent="0.25">
      <c r="A55" s="7">
        <v>43</v>
      </c>
      <c r="B55" s="12"/>
      <c r="C55" s="13" t="s">
        <v>58</v>
      </c>
      <c r="D55" s="14" t="s">
        <v>84</v>
      </c>
      <c r="E55" s="21">
        <v>3</v>
      </c>
      <c r="F55" s="12"/>
      <c r="G55" s="12"/>
      <c r="H55" s="12"/>
      <c r="I55" s="12"/>
      <c r="J55" s="12"/>
      <c r="K55" s="12"/>
      <c r="L55" s="12"/>
      <c r="M55" s="12"/>
      <c r="N55" s="12"/>
    </row>
    <row r="56" spans="1:14" ht="72" x14ac:dyDescent="0.25">
      <c r="A56" s="7">
        <v>44</v>
      </c>
      <c r="B56" s="12"/>
      <c r="C56" s="13" t="s">
        <v>60</v>
      </c>
      <c r="D56" s="14" t="s">
        <v>85</v>
      </c>
      <c r="E56" s="21">
        <v>3</v>
      </c>
      <c r="F56" s="12"/>
      <c r="G56" s="12"/>
      <c r="H56" s="12"/>
      <c r="I56" s="12"/>
      <c r="J56" s="12"/>
      <c r="K56" s="12"/>
      <c r="L56" s="12"/>
      <c r="M56" s="12"/>
      <c r="N56" s="12"/>
    </row>
    <row r="57" spans="1:14" ht="72" x14ac:dyDescent="0.25">
      <c r="A57" s="7">
        <v>45</v>
      </c>
      <c r="B57" s="12"/>
      <c r="C57" s="13" t="s">
        <v>62</v>
      </c>
      <c r="D57" s="14" t="s">
        <v>63</v>
      </c>
      <c r="E57" s="21">
        <v>3</v>
      </c>
      <c r="F57" s="12"/>
      <c r="G57" s="12"/>
      <c r="H57" s="12"/>
      <c r="I57" s="12"/>
      <c r="J57" s="12"/>
      <c r="K57" s="12"/>
      <c r="L57" s="12"/>
      <c r="M57" s="12"/>
      <c r="N57" s="12"/>
    </row>
    <row r="58" spans="1:14" ht="72" x14ac:dyDescent="0.25">
      <c r="A58" s="7">
        <v>46</v>
      </c>
      <c r="B58" s="12"/>
      <c r="C58" s="13" t="s">
        <v>64</v>
      </c>
      <c r="D58" s="14" t="s">
        <v>86</v>
      </c>
      <c r="E58" s="21">
        <v>3</v>
      </c>
      <c r="F58" s="12"/>
      <c r="G58" s="12"/>
      <c r="H58" s="12"/>
      <c r="I58" s="12"/>
      <c r="J58" s="12"/>
      <c r="K58" s="12"/>
      <c r="L58" s="12"/>
      <c r="M58" s="12"/>
      <c r="N58" s="12"/>
    </row>
    <row r="59" spans="1:14" ht="43.5" x14ac:dyDescent="0.25">
      <c r="A59" s="7">
        <v>47</v>
      </c>
      <c r="B59" s="12"/>
      <c r="C59" s="13" t="s">
        <v>66</v>
      </c>
      <c r="D59" s="14" t="s">
        <v>87</v>
      </c>
      <c r="E59" s="21">
        <v>3</v>
      </c>
      <c r="F59" s="12"/>
      <c r="G59" s="24"/>
      <c r="H59" s="24"/>
      <c r="I59" s="24"/>
      <c r="J59" s="24"/>
      <c r="K59" s="24"/>
      <c r="L59" s="24"/>
      <c r="M59" s="24"/>
      <c r="N59" s="24"/>
    </row>
    <row r="60" spans="1:14" ht="57.75" x14ac:dyDescent="0.25">
      <c r="A60" s="7">
        <v>48</v>
      </c>
      <c r="B60" s="12"/>
      <c r="C60" s="13" t="s">
        <v>88</v>
      </c>
      <c r="D60" s="14" t="s">
        <v>89</v>
      </c>
      <c r="E60" s="7">
        <v>5</v>
      </c>
      <c r="F60" s="12"/>
      <c r="G60" s="24"/>
      <c r="H60" s="24"/>
      <c r="I60" s="24"/>
      <c r="J60" s="24"/>
      <c r="K60" s="24"/>
      <c r="L60" s="24"/>
      <c r="M60" s="24"/>
      <c r="N60" s="24"/>
    </row>
    <row r="61" spans="1:14" ht="100.5" x14ac:dyDescent="0.25">
      <c r="A61" s="7">
        <v>49</v>
      </c>
      <c r="B61" s="20"/>
      <c r="C61" s="13" t="s">
        <v>90</v>
      </c>
      <c r="D61" s="14" t="s">
        <v>91</v>
      </c>
      <c r="E61" s="21">
        <v>5</v>
      </c>
      <c r="F61" s="20"/>
      <c r="G61" s="24"/>
      <c r="H61" s="24"/>
      <c r="I61" s="24"/>
      <c r="J61" s="24"/>
      <c r="K61" s="24"/>
      <c r="L61" s="24"/>
      <c r="M61" s="24"/>
      <c r="N61" s="24"/>
    </row>
    <row r="62" spans="1:14" ht="157.5" x14ac:dyDescent="0.25">
      <c r="A62" s="7">
        <v>50</v>
      </c>
      <c r="B62" s="12"/>
      <c r="C62" s="13" t="s">
        <v>92</v>
      </c>
      <c r="D62" s="14" t="s">
        <v>93</v>
      </c>
      <c r="E62" s="7">
        <v>5</v>
      </c>
      <c r="F62" s="12"/>
      <c r="G62" s="24"/>
      <c r="H62" s="24"/>
      <c r="I62" s="24"/>
      <c r="J62" s="24"/>
      <c r="K62" s="24"/>
      <c r="L62" s="24"/>
      <c r="M62" s="24"/>
      <c r="N62" s="24"/>
    </row>
    <row r="63" spans="1:14" ht="72" x14ac:dyDescent="0.25">
      <c r="A63" s="7">
        <v>51</v>
      </c>
      <c r="B63" s="12"/>
      <c r="C63" s="13" t="s">
        <v>94</v>
      </c>
      <c r="D63" s="14" t="s">
        <v>95</v>
      </c>
      <c r="E63" s="7">
        <v>3</v>
      </c>
      <c r="F63" s="12"/>
      <c r="G63" s="24"/>
      <c r="H63" s="24"/>
      <c r="I63" s="24"/>
      <c r="J63" s="24"/>
      <c r="K63" s="24"/>
      <c r="L63" s="24"/>
      <c r="M63" s="24"/>
      <c r="N63" s="24"/>
    </row>
    <row r="64" spans="1:14" ht="57.75" x14ac:dyDescent="0.25">
      <c r="A64" s="7">
        <v>52</v>
      </c>
      <c r="B64" s="12"/>
      <c r="C64" s="13" t="s">
        <v>96</v>
      </c>
      <c r="D64" s="14" t="s">
        <v>97</v>
      </c>
      <c r="E64" s="7">
        <v>3</v>
      </c>
      <c r="F64" s="12"/>
      <c r="G64" s="24"/>
      <c r="H64" s="24"/>
      <c r="I64" s="24"/>
      <c r="J64" s="24"/>
      <c r="K64" s="24"/>
      <c r="L64" s="24"/>
      <c r="M64" s="24"/>
      <c r="N64" s="24"/>
    </row>
    <row r="65" spans="1:14" ht="171.75" x14ac:dyDescent="0.25">
      <c r="A65" s="7">
        <v>53</v>
      </c>
      <c r="B65" s="12"/>
      <c r="C65" s="13" t="s">
        <v>0</v>
      </c>
      <c r="D65" s="14" t="s">
        <v>98</v>
      </c>
      <c r="E65" s="7">
        <v>20</v>
      </c>
      <c r="F65" s="12"/>
      <c r="G65" s="24"/>
      <c r="H65" s="24"/>
      <c r="I65" s="24"/>
      <c r="J65" s="24"/>
      <c r="K65" s="24"/>
      <c r="L65" s="24"/>
      <c r="M65" s="24"/>
      <c r="N65" s="24"/>
    </row>
    <row r="66" spans="1:14" ht="171.75" x14ac:dyDescent="0.25">
      <c r="A66" s="7">
        <v>54</v>
      </c>
      <c r="B66" s="12"/>
      <c r="C66" s="13" t="s">
        <v>99</v>
      </c>
      <c r="D66" s="14" t="s">
        <v>100</v>
      </c>
      <c r="E66" s="7">
        <v>20</v>
      </c>
      <c r="F66" s="12"/>
      <c r="G66" s="24"/>
      <c r="H66" s="24"/>
      <c r="I66" s="24"/>
      <c r="J66" s="24"/>
      <c r="K66" s="24"/>
      <c r="L66" s="24"/>
      <c r="M66" s="24"/>
      <c r="N66" s="24"/>
    </row>
    <row r="67" spans="1:14" ht="57.75" x14ac:dyDescent="0.25">
      <c r="A67" s="7">
        <v>55</v>
      </c>
      <c r="B67" s="12"/>
      <c r="C67" s="13" t="s">
        <v>101</v>
      </c>
      <c r="D67" s="14" t="s">
        <v>89</v>
      </c>
      <c r="E67" s="7">
        <v>3</v>
      </c>
      <c r="F67" s="12"/>
      <c r="G67" s="24"/>
      <c r="H67" s="24"/>
      <c r="I67" s="24"/>
      <c r="J67" s="24"/>
      <c r="K67" s="24"/>
      <c r="L67" s="24"/>
      <c r="M67" s="24"/>
      <c r="N67" s="24"/>
    </row>
    <row r="68" spans="1:14" ht="171.75" x14ac:dyDescent="0.25">
      <c r="A68" s="7">
        <v>56</v>
      </c>
      <c r="B68" s="12"/>
      <c r="C68" s="13" t="s">
        <v>102</v>
      </c>
      <c r="D68" s="14" t="s">
        <v>103</v>
      </c>
      <c r="E68" s="7">
        <v>20</v>
      </c>
      <c r="F68" s="12"/>
      <c r="G68" s="24"/>
      <c r="H68" s="24"/>
      <c r="I68" s="24"/>
      <c r="J68" s="24"/>
      <c r="K68" s="24"/>
      <c r="L68" s="24"/>
      <c r="M68" s="24"/>
      <c r="N68" s="24"/>
    </row>
    <row r="69" spans="1:14" ht="57.75" x14ac:dyDescent="0.25">
      <c r="A69" s="7">
        <v>57</v>
      </c>
      <c r="B69" s="12"/>
      <c r="C69" s="13" t="s">
        <v>104</v>
      </c>
      <c r="D69" s="14" t="s">
        <v>105</v>
      </c>
      <c r="E69" s="7">
        <v>3</v>
      </c>
      <c r="F69" s="12"/>
      <c r="G69" s="24"/>
      <c r="H69" s="24"/>
      <c r="I69" s="24"/>
      <c r="J69" s="24"/>
      <c r="K69" s="24"/>
      <c r="L69" s="24"/>
      <c r="M69" s="24"/>
      <c r="N69" s="24"/>
    </row>
    <row r="70" spans="1:14" ht="43.5" x14ac:dyDescent="0.25">
      <c r="A70" s="7">
        <v>58</v>
      </c>
      <c r="B70" s="12"/>
      <c r="C70" s="13" t="s">
        <v>106</v>
      </c>
      <c r="D70" s="14" t="s">
        <v>107</v>
      </c>
      <c r="E70" s="7">
        <v>3</v>
      </c>
      <c r="F70" s="12"/>
      <c r="G70" s="24"/>
      <c r="H70" s="24"/>
      <c r="I70" s="24"/>
      <c r="J70" s="24"/>
      <c r="K70" s="24"/>
      <c r="L70" s="24"/>
      <c r="M70" s="24"/>
      <c r="N70" s="24"/>
    </row>
    <row r="71" spans="1:14" ht="86.25" x14ac:dyDescent="0.25">
      <c r="A71" s="7">
        <v>59</v>
      </c>
      <c r="B71" s="12"/>
      <c r="C71" s="13" t="s">
        <v>108</v>
      </c>
      <c r="D71" s="14" t="s">
        <v>109</v>
      </c>
      <c r="E71" s="7">
        <v>3</v>
      </c>
      <c r="F71" s="12"/>
      <c r="G71" s="24"/>
      <c r="H71" s="24"/>
      <c r="I71" s="24"/>
      <c r="J71" s="24"/>
      <c r="K71" s="24"/>
      <c r="L71" s="24"/>
      <c r="M71" s="24"/>
      <c r="N71" s="24"/>
    </row>
    <row r="72" spans="1:14" ht="42.75" x14ac:dyDescent="0.25">
      <c r="A72" s="7">
        <v>60</v>
      </c>
      <c r="B72" s="12"/>
      <c r="C72" s="13" t="s">
        <v>110</v>
      </c>
      <c r="D72" s="14" t="s">
        <v>111</v>
      </c>
      <c r="E72" s="7">
        <v>3</v>
      </c>
      <c r="F72" s="12"/>
      <c r="G72" s="24"/>
      <c r="H72" s="24"/>
      <c r="I72" s="24"/>
      <c r="J72" s="24"/>
      <c r="K72" s="24"/>
      <c r="L72" s="24"/>
      <c r="M72" s="24"/>
      <c r="N72" s="24"/>
    </row>
    <row r="73" spans="1:14" ht="243" x14ac:dyDescent="0.25">
      <c r="A73" s="7">
        <v>61</v>
      </c>
      <c r="B73" s="12"/>
      <c r="C73" s="13" t="s">
        <v>112</v>
      </c>
      <c r="D73" s="14" t="s">
        <v>113</v>
      </c>
      <c r="E73" s="7">
        <v>1</v>
      </c>
      <c r="F73" s="12"/>
      <c r="G73" s="24"/>
      <c r="H73" s="24"/>
      <c r="I73" s="24"/>
      <c r="J73" s="24"/>
      <c r="K73" s="24"/>
      <c r="L73" s="24"/>
      <c r="M73" s="24"/>
      <c r="N73" s="24"/>
    </row>
    <row r="74" spans="1:14" ht="42.75" x14ac:dyDescent="0.25">
      <c r="A74" s="7">
        <v>62</v>
      </c>
      <c r="B74" s="12"/>
      <c r="C74" s="13" t="s">
        <v>114</v>
      </c>
      <c r="D74" s="14" t="s">
        <v>115</v>
      </c>
      <c r="E74" s="7">
        <v>5</v>
      </c>
      <c r="F74" s="12"/>
      <c r="G74" s="24"/>
      <c r="H74" s="24"/>
      <c r="I74" s="24"/>
      <c r="J74" s="24"/>
      <c r="K74" s="24"/>
      <c r="L74" s="24"/>
      <c r="M74" s="24"/>
      <c r="N74" s="24"/>
    </row>
    <row r="75" spans="1:14" ht="43.5" x14ac:dyDescent="0.25">
      <c r="A75" s="7">
        <v>63</v>
      </c>
      <c r="B75" s="12"/>
      <c r="C75" s="13" t="s">
        <v>116</v>
      </c>
      <c r="D75" s="14" t="s">
        <v>117</v>
      </c>
      <c r="E75" s="7">
        <v>1</v>
      </c>
      <c r="F75" s="12"/>
      <c r="G75" s="24"/>
      <c r="H75" s="24"/>
      <c r="I75" s="24"/>
      <c r="J75" s="24"/>
      <c r="K75" s="24"/>
      <c r="L75" s="24"/>
      <c r="M75" s="24"/>
      <c r="N75" s="24"/>
    </row>
    <row r="76" spans="1:14" ht="28.5" x14ac:dyDescent="0.25">
      <c r="A76" s="7">
        <v>64</v>
      </c>
      <c r="B76" s="12"/>
      <c r="C76" s="13" t="s">
        <v>118</v>
      </c>
      <c r="D76" s="14" t="s">
        <v>119</v>
      </c>
      <c r="E76" s="7">
        <v>25</v>
      </c>
      <c r="F76" s="12"/>
      <c r="G76" s="24"/>
      <c r="H76" s="24"/>
      <c r="I76" s="24"/>
      <c r="J76" s="24"/>
      <c r="K76" s="24"/>
      <c r="L76" s="24"/>
      <c r="M76" s="24"/>
      <c r="N76" s="24"/>
    </row>
    <row r="77" spans="1:14" ht="114.75" x14ac:dyDescent="0.25">
      <c r="A77" s="7">
        <v>65</v>
      </c>
      <c r="B77" s="12"/>
      <c r="C77" s="13" t="s">
        <v>120</v>
      </c>
      <c r="D77" s="14" t="s">
        <v>121</v>
      </c>
      <c r="E77" s="7">
        <v>3</v>
      </c>
      <c r="F77" s="12"/>
      <c r="G77" s="24"/>
      <c r="H77" s="24"/>
      <c r="I77" s="24"/>
      <c r="J77" s="24"/>
      <c r="K77" s="24"/>
      <c r="L77" s="24"/>
      <c r="M77" s="24"/>
      <c r="N77" s="24"/>
    </row>
    <row r="78" spans="1:14" ht="42.75" x14ac:dyDescent="0.25">
      <c r="A78" s="7">
        <v>66</v>
      </c>
      <c r="B78" s="12"/>
      <c r="C78" s="13" t="s">
        <v>122</v>
      </c>
      <c r="D78" s="14" t="s">
        <v>123</v>
      </c>
      <c r="E78" s="7">
        <v>2</v>
      </c>
      <c r="F78" s="12"/>
      <c r="G78" s="24"/>
      <c r="H78" s="24"/>
      <c r="I78" s="24"/>
      <c r="J78" s="24"/>
      <c r="K78" s="24"/>
      <c r="L78" s="24"/>
      <c r="M78" s="24"/>
      <c r="N78" s="24"/>
    </row>
    <row r="79" spans="1:14" ht="100.5" x14ac:dyDescent="0.25">
      <c r="A79" s="7">
        <v>67</v>
      </c>
      <c r="B79" s="20"/>
      <c r="C79" s="13" t="s">
        <v>124</v>
      </c>
      <c r="D79" s="14" t="s">
        <v>125</v>
      </c>
      <c r="E79" s="21">
        <v>2</v>
      </c>
      <c r="F79" s="20"/>
      <c r="G79" s="24"/>
      <c r="H79" s="24"/>
      <c r="I79" s="24"/>
      <c r="J79" s="24"/>
      <c r="K79" s="24"/>
      <c r="L79" s="24"/>
      <c r="M79" s="24"/>
      <c r="N79" s="24"/>
    </row>
    <row r="80" spans="1:14" ht="57.75" x14ac:dyDescent="0.25">
      <c r="A80" s="7">
        <v>68</v>
      </c>
      <c r="B80" s="12"/>
      <c r="C80" s="13" t="s">
        <v>126</v>
      </c>
      <c r="D80" s="14" t="s">
        <v>127</v>
      </c>
      <c r="E80" s="7">
        <v>3</v>
      </c>
      <c r="F80" s="12"/>
      <c r="G80" s="24"/>
      <c r="H80" s="24"/>
      <c r="I80" s="24"/>
      <c r="J80" s="24"/>
      <c r="K80" s="24"/>
      <c r="L80" s="24"/>
      <c r="M80" s="24"/>
      <c r="N80" s="24"/>
    </row>
    <row r="81" spans="1:14" ht="409.6" x14ac:dyDescent="0.25">
      <c r="A81" s="7">
        <v>69</v>
      </c>
      <c r="B81" s="12"/>
      <c r="C81" s="13" t="s">
        <v>128</v>
      </c>
      <c r="D81" s="14" t="s">
        <v>129</v>
      </c>
      <c r="E81" s="7">
        <v>2</v>
      </c>
      <c r="F81" s="12"/>
      <c r="G81" s="24"/>
      <c r="H81" s="24"/>
      <c r="I81" s="24"/>
      <c r="J81" s="24"/>
      <c r="K81" s="24"/>
      <c r="L81" s="24"/>
      <c r="M81" s="24"/>
      <c r="N81" s="24"/>
    </row>
    <row r="82" spans="1:14" ht="42.75" x14ac:dyDescent="0.25">
      <c r="A82" s="7">
        <v>70</v>
      </c>
      <c r="B82" s="12"/>
      <c r="C82" s="13" t="s">
        <v>130</v>
      </c>
      <c r="D82" s="14" t="s">
        <v>131</v>
      </c>
      <c r="E82" s="7">
        <v>3</v>
      </c>
      <c r="F82" s="12"/>
      <c r="G82" s="24"/>
      <c r="H82" s="24"/>
      <c r="I82" s="24"/>
      <c r="J82" s="24"/>
      <c r="K82" s="24"/>
      <c r="L82" s="24"/>
      <c r="M82" s="24"/>
      <c r="N82" s="24"/>
    </row>
    <row r="83" spans="1:14" ht="42.75" x14ac:dyDescent="0.25">
      <c r="A83" s="7">
        <v>71</v>
      </c>
      <c r="B83" s="12"/>
      <c r="C83" s="13" t="s">
        <v>132</v>
      </c>
      <c r="D83" s="14" t="s">
        <v>133</v>
      </c>
      <c r="E83" s="7">
        <v>3</v>
      </c>
      <c r="F83" s="12"/>
      <c r="G83" s="24"/>
      <c r="H83" s="24"/>
      <c r="I83" s="24"/>
      <c r="J83" s="24"/>
      <c r="K83" s="24"/>
      <c r="L83" s="24"/>
      <c r="M83" s="24"/>
      <c r="N83" s="24"/>
    </row>
    <row r="84" spans="1:14" ht="57" x14ac:dyDescent="0.25">
      <c r="A84" s="7">
        <v>72</v>
      </c>
      <c r="B84" s="12"/>
      <c r="C84" s="13" t="s">
        <v>134</v>
      </c>
      <c r="D84" s="14" t="s">
        <v>135</v>
      </c>
      <c r="E84" s="7">
        <v>3</v>
      </c>
      <c r="F84" s="12"/>
      <c r="G84" s="24"/>
      <c r="H84" s="24"/>
      <c r="I84" s="24"/>
      <c r="J84" s="24"/>
      <c r="K84" s="24"/>
      <c r="L84" s="24"/>
      <c r="M84" s="24"/>
      <c r="N84" s="24"/>
    </row>
    <row r="85" spans="1:14" ht="171.75" x14ac:dyDescent="0.25">
      <c r="A85" s="7">
        <v>73</v>
      </c>
      <c r="B85" s="12"/>
      <c r="C85" s="13" t="s">
        <v>136</v>
      </c>
      <c r="D85" s="14" t="s">
        <v>137</v>
      </c>
      <c r="E85" s="7">
        <v>2</v>
      </c>
      <c r="F85" s="12"/>
      <c r="G85" s="24"/>
      <c r="H85" s="24"/>
      <c r="I85" s="24"/>
      <c r="J85" s="24"/>
      <c r="K85" s="24"/>
      <c r="L85" s="24"/>
      <c r="M85" s="24"/>
      <c r="N85" s="24"/>
    </row>
    <row r="86" spans="1:14" ht="129" x14ac:dyDescent="0.25">
      <c r="A86" s="7">
        <v>74</v>
      </c>
      <c r="B86" s="12"/>
      <c r="C86" s="13" t="s">
        <v>138</v>
      </c>
      <c r="D86" s="14" t="s">
        <v>139</v>
      </c>
      <c r="E86" s="7">
        <v>1</v>
      </c>
      <c r="F86" s="12"/>
      <c r="G86" s="24"/>
      <c r="H86" s="24"/>
      <c r="I86" s="24"/>
      <c r="J86" s="24"/>
      <c r="K86" s="24"/>
      <c r="L86" s="24"/>
      <c r="M86" s="24"/>
      <c r="N86" s="24"/>
    </row>
    <row r="87" spans="1:14" ht="99.75" x14ac:dyDescent="0.25">
      <c r="A87" s="7">
        <v>75</v>
      </c>
      <c r="B87" s="12"/>
      <c r="C87" s="13" t="s">
        <v>140</v>
      </c>
      <c r="D87" s="14" t="s">
        <v>141</v>
      </c>
      <c r="E87" s="7">
        <v>1</v>
      </c>
      <c r="F87" s="12"/>
      <c r="G87" s="24"/>
      <c r="H87" s="24"/>
      <c r="I87" s="24"/>
      <c r="J87" s="24"/>
      <c r="K87" s="24"/>
      <c r="L87" s="24"/>
      <c r="M87" s="24"/>
      <c r="N87" s="24"/>
    </row>
    <row r="88" spans="1:14" ht="214.5" x14ac:dyDescent="0.25">
      <c r="A88" s="7">
        <v>76</v>
      </c>
      <c r="B88" s="12"/>
      <c r="C88" s="13" t="s">
        <v>142</v>
      </c>
      <c r="D88" s="14" t="s">
        <v>143</v>
      </c>
      <c r="E88" s="7">
        <v>2</v>
      </c>
      <c r="F88" s="12"/>
      <c r="G88" s="24"/>
      <c r="H88" s="24"/>
      <c r="I88" s="24"/>
      <c r="J88" s="24"/>
      <c r="K88" s="24"/>
      <c r="L88" s="24"/>
      <c r="M88" s="24"/>
      <c r="N88" s="24"/>
    </row>
    <row r="89" spans="1:14" ht="72" x14ac:dyDescent="0.25">
      <c r="A89" s="7">
        <v>77</v>
      </c>
      <c r="B89" s="12"/>
      <c r="C89" s="13" t="s">
        <v>144</v>
      </c>
      <c r="D89" s="14" t="s">
        <v>145</v>
      </c>
      <c r="E89" s="7">
        <v>15</v>
      </c>
      <c r="F89" s="12"/>
      <c r="G89" s="24"/>
      <c r="H89" s="24"/>
      <c r="I89" s="24"/>
      <c r="J89" s="24"/>
      <c r="K89" s="24"/>
      <c r="L89" s="24"/>
      <c r="M89" s="24"/>
      <c r="N89" s="24"/>
    </row>
    <row r="90" spans="1:14" ht="409.6" x14ac:dyDescent="0.25">
      <c r="A90" s="7">
        <v>78</v>
      </c>
      <c r="B90" s="12"/>
      <c r="C90" s="13" t="s">
        <v>146</v>
      </c>
      <c r="D90" s="14" t="s">
        <v>147</v>
      </c>
      <c r="E90" s="7">
        <v>2</v>
      </c>
      <c r="F90" s="12"/>
      <c r="G90" s="24"/>
      <c r="H90" s="24"/>
      <c r="I90" s="24"/>
      <c r="J90" s="24"/>
      <c r="K90" s="24"/>
      <c r="L90" s="24"/>
      <c r="M90" s="24"/>
      <c r="N90" s="24"/>
    </row>
    <row r="91" spans="1:14" ht="409.6" x14ac:dyDescent="0.25">
      <c r="A91" s="7">
        <v>79</v>
      </c>
      <c r="B91" s="12"/>
      <c r="C91" s="13" t="s">
        <v>148</v>
      </c>
      <c r="D91" s="14" t="s">
        <v>149</v>
      </c>
      <c r="E91" s="7">
        <v>3</v>
      </c>
      <c r="F91" s="12"/>
      <c r="G91" s="24"/>
      <c r="H91" s="24"/>
      <c r="I91" s="24"/>
      <c r="J91" s="24"/>
      <c r="K91" s="24"/>
      <c r="L91" s="24"/>
      <c r="M91" s="24"/>
      <c r="N91" s="24"/>
    </row>
    <row r="92" spans="1:14" ht="57" x14ac:dyDescent="0.25">
      <c r="A92" s="7">
        <v>80</v>
      </c>
      <c r="B92" s="12"/>
      <c r="C92" s="13" t="s">
        <v>150</v>
      </c>
      <c r="D92" s="14" t="s">
        <v>151</v>
      </c>
      <c r="E92" s="7">
        <v>10</v>
      </c>
      <c r="F92" s="12"/>
      <c r="G92" s="24"/>
      <c r="H92" s="24"/>
      <c r="I92" s="24"/>
      <c r="J92" s="24"/>
      <c r="K92" s="24"/>
      <c r="L92" s="24"/>
      <c r="M92" s="24"/>
      <c r="N92" s="24"/>
    </row>
    <row r="93" spans="1:14" ht="29.25" x14ac:dyDescent="0.25">
      <c r="A93" s="7">
        <v>81</v>
      </c>
      <c r="B93" s="12"/>
      <c r="C93" s="13" t="s">
        <v>152</v>
      </c>
      <c r="D93" s="14" t="s">
        <v>153</v>
      </c>
      <c r="E93" s="7">
        <v>15</v>
      </c>
      <c r="F93" s="12"/>
      <c r="G93" s="24"/>
      <c r="H93" s="24"/>
      <c r="I93" s="24"/>
      <c r="J93" s="24"/>
      <c r="K93" s="24"/>
      <c r="L93" s="24"/>
      <c r="M93" s="24"/>
      <c r="N93" s="24"/>
    </row>
    <row r="94" spans="1:14" ht="29.25" x14ac:dyDescent="0.25">
      <c r="A94" s="7">
        <v>82</v>
      </c>
      <c r="B94" s="12"/>
      <c r="C94" s="13" t="s">
        <v>154</v>
      </c>
      <c r="D94" s="14" t="s">
        <v>155</v>
      </c>
      <c r="E94" s="7">
        <v>10</v>
      </c>
      <c r="F94" s="12"/>
      <c r="G94" s="24"/>
      <c r="H94" s="24"/>
      <c r="I94" s="24"/>
      <c r="J94" s="24"/>
      <c r="K94" s="24"/>
      <c r="L94" s="24"/>
      <c r="M94" s="24"/>
      <c r="N94" s="24"/>
    </row>
    <row r="95" spans="1:14" ht="29.25" x14ac:dyDescent="0.25">
      <c r="A95" s="7">
        <v>83</v>
      </c>
      <c r="B95" s="12"/>
      <c r="C95" s="13" t="s">
        <v>156</v>
      </c>
      <c r="D95" s="14" t="s">
        <v>155</v>
      </c>
      <c r="E95" s="7">
        <v>10</v>
      </c>
      <c r="F95" s="12"/>
      <c r="G95" s="24"/>
      <c r="H95" s="24"/>
      <c r="I95" s="24"/>
      <c r="J95" s="24"/>
      <c r="K95" s="24"/>
      <c r="L95" s="24"/>
      <c r="M95" s="24"/>
      <c r="N95" s="24"/>
    </row>
    <row r="96" spans="1:14" ht="57" x14ac:dyDescent="0.25">
      <c r="A96" s="7">
        <v>84</v>
      </c>
      <c r="B96" s="12"/>
      <c r="C96" s="13" t="s">
        <v>157</v>
      </c>
      <c r="D96" s="14" t="s">
        <v>158</v>
      </c>
      <c r="E96" s="7">
        <v>15</v>
      </c>
      <c r="F96" s="12"/>
      <c r="G96" s="24"/>
      <c r="H96" s="24"/>
      <c r="I96" s="24"/>
      <c r="J96" s="24"/>
      <c r="K96" s="24"/>
      <c r="L96" s="24"/>
      <c r="M96" s="24"/>
      <c r="N96" s="24"/>
    </row>
    <row r="97" spans="1:14" ht="57" x14ac:dyDescent="0.25">
      <c r="A97" s="7">
        <v>85</v>
      </c>
      <c r="B97" s="12"/>
      <c r="C97" s="13" t="s">
        <v>157</v>
      </c>
      <c r="D97" s="14" t="s">
        <v>159</v>
      </c>
      <c r="E97" s="7">
        <v>15</v>
      </c>
      <c r="F97" s="12"/>
      <c r="G97" s="24"/>
      <c r="H97" s="24"/>
      <c r="I97" s="24"/>
      <c r="J97" s="24"/>
      <c r="K97" s="24"/>
      <c r="L97" s="24"/>
      <c r="M97" s="24"/>
      <c r="N97" s="24"/>
    </row>
    <row r="98" spans="1:14" ht="85.5" x14ac:dyDescent="0.25">
      <c r="A98" s="7">
        <v>86</v>
      </c>
      <c r="B98" s="12"/>
      <c r="C98" s="13" t="s">
        <v>160</v>
      </c>
      <c r="D98" s="14" t="s">
        <v>161</v>
      </c>
      <c r="E98" s="7">
        <v>1</v>
      </c>
      <c r="F98" s="12"/>
      <c r="G98" s="24"/>
      <c r="H98" s="24"/>
      <c r="I98" s="24"/>
      <c r="J98" s="24"/>
      <c r="K98" s="24"/>
      <c r="L98" s="24"/>
      <c r="M98" s="24"/>
      <c r="N98" s="24"/>
    </row>
    <row r="99" spans="1:14" ht="57" x14ac:dyDescent="0.25">
      <c r="A99" s="7">
        <v>87</v>
      </c>
      <c r="B99" s="12"/>
      <c r="C99" s="13" t="s">
        <v>162</v>
      </c>
      <c r="D99" s="14" t="s">
        <v>163</v>
      </c>
      <c r="E99" s="7">
        <v>10</v>
      </c>
      <c r="F99" s="12"/>
      <c r="G99" s="24"/>
      <c r="H99" s="24"/>
      <c r="I99" s="24"/>
      <c r="J99" s="24"/>
      <c r="K99" s="24"/>
      <c r="L99" s="24"/>
      <c r="M99" s="24"/>
      <c r="N99" s="24"/>
    </row>
    <row r="100" spans="1:14" ht="71.25" x14ac:dyDescent="0.25">
      <c r="A100" s="7">
        <v>88</v>
      </c>
      <c r="B100" s="20"/>
      <c r="C100" s="13" t="s">
        <v>164</v>
      </c>
      <c r="D100" s="14" t="s">
        <v>165</v>
      </c>
      <c r="E100" s="21">
        <v>10</v>
      </c>
      <c r="F100" s="20"/>
      <c r="G100" s="24"/>
      <c r="H100" s="24"/>
      <c r="I100" s="24"/>
      <c r="J100" s="24"/>
      <c r="K100" s="24"/>
      <c r="L100" s="24"/>
      <c r="M100" s="24"/>
      <c r="N100" s="24"/>
    </row>
    <row r="101" spans="1:14" ht="72" x14ac:dyDescent="0.25">
      <c r="A101" s="7">
        <v>89</v>
      </c>
      <c r="B101" s="12"/>
      <c r="C101" s="13" t="s">
        <v>166</v>
      </c>
      <c r="D101" s="14" t="s">
        <v>167</v>
      </c>
      <c r="E101" s="7">
        <v>1</v>
      </c>
      <c r="F101" s="12"/>
      <c r="G101" s="24"/>
      <c r="H101" s="24"/>
      <c r="I101" s="24"/>
      <c r="J101" s="24"/>
      <c r="K101" s="24"/>
      <c r="L101" s="24"/>
      <c r="M101" s="24"/>
      <c r="N101" s="24"/>
    </row>
    <row r="102" spans="1:14" ht="72" x14ac:dyDescent="0.25">
      <c r="A102" s="7">
        <v>90</v>
      </c>
      <c r="B102" s="12"/>
      <c r="C102" s="13" t="s">
        <v>168</v>
      </c>
      <c r="D102" s="14" t="s">
        <v>169</v>
      </c>
      <c r="E102" s="7">
        <v>5</v>
      </c>
      <c r="F102" s="12"/>
      <c r="G102" s="24"/>
      <c r="H102" s="24"/>
      <c r="I102" s="24"/>
      <c r="J102" s="24"/>
      <c r="K102" s="24"/>
      <c r="L102" s="24"/>
      <c r="M102" s="24"/>
      <c r="N102" s="24"/>
    </row>
    <row r="103" spans="1:14" ht="72" x14ac:dyDescent="0.25">
      <c r="A103" s="7">
        <v>91</v>
      </c>
      <c r="B103" s="12"/>
      <c r="C103" s="13" t="s">
        <v>170</v>
      </c>
      <c r="D103" s="14" t="s">
        <v>171</v>
      </c>
      <c r="E103" s="7">
        <v>5</v>
      </c>
      <c r="F103" s="12"/>
      <c r="G103" s="24"/>
      <c r="H103" s="24"/>
      <c r="I103" s="24"/>
      <c r="J103" s="24"/>
      <c r="K103" s="24"/>
      <c r="L103" s="24"/>
      <c r="M103" s="24"/>
      <c r="N103" s="24"/>
    </row>
    <row r="104" spans="1:14" ht="157.5" x14ac:dyDescent="0.25">
      <c r="A104" s="7">
        <v>92</v>
      </c>
      <c r="B104" s="12"/>
      <c r="C104" s="13" t="s">
        <v>172</v>
      </c>
      <c r="D104" s="14" t="s">
        <v>173</v>
      </c>
      <c r="E104" s="7">
        <v>15</v>
      </c>
      <c r="F104" s="12"/>
      <c r="G104" s="24"/>
      <c r="H104" s="24"/>
      <c r="I104" s="24"/>
      <c r="J104" s="24"/>
      <c r="K104" s="24"/>
      <c r="L104" s="24"/>
      <c r="M104" s="24"/>
      <c r="N104" s="24"/>
    </row>
    <row r="105" spans="1:14" ht="57.75" x14ac:dyDescent="0.25">
      <c r="A105" s="7">
        <v>93</v>
      </c>
      <c r="B105" s="12"/>
      <c r="C105" s="13" t="s">
        <v>174</v>
      </c>
      <c r="D105" s="14" t="s">
        <v>175</v>
      </c>
      <c r="E105" s="7">
        <v>2</v>
      </c>
      <c r="F105" s="12"/>
      <c r="G105" s="24"/>
      <c r="H105" s="24"/>
      <c r="I105" s="24"/>
      <c r="J105" s="24"/>
      <c r="K105" s="24"/>
      <c r="L105" s="24"/>
      <c r="M105" s="24"/>
      <c r="N105" s="24"/>
    </row>
    <row r="106" spans="1:14" ht="57.75" x14ac:dyDescent="0.25">
      <c r="A106" s="7">
        <v>94</v>
      </c>
      <c r="B106" s="12"/>
      <c r="C106" s="13" t="s">
        <v>176</v>
      </c>
      <c r="D106" s="14" t="s">
        <v>177</v>
      </c>
      <c r="E106" s="7">
        <v>2</v>
      </c>
      <c r="F106" s="12"/>
      <c r="G106" s="24"/>
      <c r="H106" s="24"/>
      <c r="I106" s="24"/>
      <c r="J106" s="24"/>
      <c r="K106" s="24"/>
      <c r="L106" s="24"/>
      <c r="M106" s="24"/>
      <c r="N106" s="24"/>
    </row>
    <row r="107" spans="1:14" ht="72" x14ac:dyDescent="0.25">
      <c r="A107" s="7">
        <v>95</v>
      </c>
      <c r="B107" s="12"/>
      <c r="C107" s="13" t="s">
        <v>178</v>
      </c>
      <c r="D107" s="14" t="s">
        <v>179</v>
      </c>
      <c r="E107" s="7">
        <v>15</v>
      </c>
      <c r="F107" s="12"/>
      <c r="G107" s="24"/>
      <c r="H107" s="24"/>
      <c r="I107" s="24"/>
      <c r="J107" s="24"/>
      <c r="K107" s="24"/>
      <c r="L107" s="24"/>
      <c r="M107" s="24"/>
      <c r="N107" s="24"/>
    </row>
    <row r="108" spans="1:14" ht="128.25" x14ac:dyDescent="0.25">
      <c r="A108" s="7">
        <v>96</v>
      </c>
      <c r="B108" s="12"/>
      <c r="C108" s="13" t="s">
        <v>180</v>
      </c>
      <c r="D108" s="14" t="s">
        <v>181</v>
      </c>
      <c r="E108" s="7">
        <v>1</v>
      </c>
      <c r="F108" s="12"/>
      <c r="G108" s="24"/>
      <c r="H108" s="24"/>
      <c r="I108" s="24"/>
      <c r="J108" s="24"/>
      <c r="K108" s="24"/>
      <c r="L108" s="24"/>
      <c r="M108" s="24"/>
      <c r="N108" s="24"/>
    </row>
    <row r="109" spans="1:14" ht="142.5" x14ac:dyDescent="0.25">
      <c r="A109" s="7">
        <v>97</v>
      </c>
      <c r="B109" s="12"/>
      <c r="C109" s="13" t="s">
        <v>182</v>
      </c>
      <c r="D109" s="14" t="s">
        <v>183</v>
      </c>
      <c r="E109" s="7">
        <v>1</v>
      </c>
      <c r="F109" s="12"/>
      <c r="G109" s="24"/>
      <c r="H109" s="24"/>
      <c r="I109" s="24"/>
      <c r="J109" s="24"/>
      <c r="K109" s="24"/>
      <c r="L109" s="24"/>
      <c r="M109" s="24"/>
      <c r="N109" s="24"/>
    </row>
    <row r="110" spans="1:14" ht="100.5" x14ac:dyDescent="0.25">
      <c r="A110" s="7">
        <v>98</v>
      </c>
      <c r="B110" s="12"/>
      <c r="C110" s="13" t="s">
        <v>184</v>
      </c>
      <c r="D110" s="14" t="s">
        <v>185</v>
      </c>
      <c r="E110" s="7">
        <v>1</v>
      </c>
      <c r="F110" s="12"/>
      <c r="G110" s="24"/>
      <c r="H110" s="24"/>
      <c r="I110" s="24"/>
      <c r="J110" s="24"/>
      <c r="K110" s="24"/>
      <c r="L110" s="24"/>
      <c r="M110" s="24"/>
      <c r="N110" s="24"/>
    </row>
    <row r="111" spans="1:14" ht="257.25" x14ac:dyDescent="0.25">
      <c r="A111" s="7">
        <v>99</v>
      </c>
      <c r="B111" s="12"/>
      <c r="C111" s="13" t="s">
        <v>186</v>
      </c>
      <c r="D111" s="14" t="s">
        <v>187</v>
      </c>
      <c r="E111" s="7">
        <v>15</v>
      </c>
      <c r="F111" s="12"/>
      <c r="G111" s="24"/>
      <c r="H111" s="24"/>
      <c r="I111" s="24"/>
      <c r="J111" s="24"/>
      <c r="K111" s="24"/>
      <c r="L111" s="24"/>
      <c r="M111" s="24"/>
      <c r="N111" s="24"/>
    </row>
    <row r="112" spans="1:14" ht="100.5" x14ac:dyDescent="0.25">
      <c r="A112" s="7">
        <v>100</v>
      </c>
      <c r="B112" s="20"/>
      <c r="C112" s="13" t="s">
        <v>188</v>
      </c>
      <c r="D112" s="14" t="s">
        <v>189</v>
      </c>
      <c r="E112" s="21">
        <v>10</v>
      </c>
      <c r="F112" s="20"/>
      <c r="G112" s="24"/>
      <c r="H112" s="24"/>
      <c r="I112" s="24"/>
      <c r="J112" s="24"/>
      <c r="K112" s="24"/>
      <c r="L112" s="24"/>
      <c r="M112" s="24"/>
      <c r="N112" s="24"/>
    </row>
    <row r="113" spans="1:14" ht="100.5" x14ac:dyDescent="0.25">
      <c r="A113" s="7">
        <v>101</v>
      </c>
      <c r="B113" s="12"/>
      <c r="C113" s="13" t="s">
        <v>190</v>
      </c>
      <c r="D113" s="14" t="s">
        <v>191</v>
      </c>
      <c r="E113" s="7">
        <v>15</v>
      </c>
      <c r="F113" s="12"/>
      <c r="G113" s="24"/>
      <c r="H113" s="24"/>
      <c r="I113" s="24"/>
      <c r="J113" s="24"/>
      <c r="K113" s="24"/>
      <c r="L113" s="24"/>
      <c r="M113" s="24"/>
      <c r="N113" s="24"/>
    </row>
    <row r="114" spans="1:14" ht="57.75" x14ac:dyDescent="0.25">
      <c r="A114" s="7">
        <v>102</v>
      </c>
      <c r="B114" s="12"/>
      <c r="C114" s="13" t="s">
        <v>192</v>
      </c>
      <c r="D114" s="14" t="s">
        <v>193</v>
      </c>
      <c r="E114" s="7">
        <v>50</v>
      </c>
      <c r="F114" s="12"/>
      <c r="G114" s="24"/>
      <c r="H114" s="24"/>
      <c r="I114" s="24"/>
      <c r="J114" s="24"/>
      <c r="K114" s="24"/>
      <c r="L114" s="24"/>
      <c r="M114" s="24"/>
      <c r="N114" s="24"/>
    </row>
    <row r="115" spans="1:14" ht="57.75" x14ac:dyDescent="0.25">
      <c r="A115" s="7">
        <v>103</v>
      </c>
      <c r="B115" s="12"/>
      <c r="C115" s="13" t="s">
        <v>194</v>
      </c>
      <c r="D115" s="14" t="s">
        <v>195</v>
      </c>
      <c r="E115" s="7">
        <v>25</v>
      </c>
      <c r="F115" s="12"/>
      <c r="G115" s="24"/>
      <c r="H115" s="24"/>
      <c r="I115" s="24"/>
      <c r="J115" s="24"/>
      <c r="K115" s="24"/>
      <c r="L115" s="24"/>
      <c r="M115" s="24"/>
      <c r="N115" s="24"/>
    </row>
    <row r="116" spans="1:14" ht="129" x14ac:dyDescent="0.25">
      <c r="A116" s="7">
        <v>104</v>
      </c>
      <c r="B116" s="12"/>
      <c r="C116" s="13" t="s">
        <v>196</v>
      </c>
      <c r="D116" s="14" t="s">
        <v>197</v>
      </c>
      <c r="E116" s="7">
        <v>3</v>
      </c>
      <c r="F116" s="12"/>
      <c r="G116" s="24"/>
      <c r="H116" s="24"/>
      <c r="I116" s="24"/>
      <c r="J116" s="24"/>
      <c r="K116" s="24"/>
      <c r="L116" s="24"/>
      <c r="M116" s="24"/>
      <c r="N116" s="24"/>
    </row>
    <row r="117" spans="1:14" ht="243" x14ac:dyDescent="0.25">
      <c r="A117" s="7">
        <v>105</v>
      </c>
      <c r="B117" s="12"/>
      <c r="C117" s="13" t="s">
        <v>198</v>
      </c>
      <c r="D117" s="14" t="s">
        <v>199</v>
      </c>
      <c r="E117" s="7">
        <v>15</v>
      </c>
      <c r="F117" s="12"/>
      <c r="G117" s="24"/>
      <c r="H117" s="24"/>
      <c r="I117" s="24"/>
      <c r="J117" s="24"/>
      <c r="K117" s="24"/>
      <c r="L117" s="24"/>
      <c r="M117" s="24"/>
      <c r="N117" s="24"/>
    </row>
    <row r="118" spans="1:14" ht="43.5" x14ac:dyDescent="0.25">
      <c r="A118" s="7">
        <v>106</v>
      </c>
      <c r="B118" s="12"/>
      <c r="C118" s="13" t="s">
        <v>200</v>
      </c>
      <c r="D118" s="14" t="s">
        <v>201</v>
      </c>
      <c r="E118" s="7">
        <v>5</v>
      </c>
      <c r="F118" s="12"/>
      <c r="G118" s="24"/>
      <c r="H118" s="24"/>
      <c r="I118" s="24"/>
      <c r="J118" s="24"/>
      <c r="K118" s="24"/>
      <c r="L118" s="24"/>
      <c r="M118" s="24"/>
      <c r="N118" s="24"/>
    </row>
    <row r="119" spans="1:14" ht="314.25" x14ac:dyDescent="0.25">
      <c r="A119" s="7">
        <v>107</v>
      </c>
      <c r="B119" s="12"/>
      <c r="C119" s="13" t="s">
        <v>202</v>
      </c>
      <c r="D119" s="14" t="s">
        <v>203</v>
      </c>
      <c r="E119" s="7">
        <v>2</v>
      </c>
      <c r="F119" s="12"/>
      <c r="G119" s="24"/>
      <c r="H119" s="24"/>
      <c r="I119" s="24"/>
      <c r="J119" s="24"/>
      <c r="K119" s="24"/>
      <c r="L119" s="24"/>
      <c r="M119" s="24"/>
      <c r="N119" s="24"/>
    </row>
  </sheetData>
  <mergeCells count="4">
    <mergeCell ref="A8:N8"/>
    <mergeCell ref="A9:N9"/>
    <mergeCell ref="A10:N10"/>
    <mergeCell ref="A11:B11"/>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Plano de Contratação Anual</vt:lpstr>
      <vt:lpstr>Plano de Contratação Anual - 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GEPI</dc:creator>
  <cp:lastModifiedBy>rafael valente</cp:lastModifiedBy>
  <dcterms:created xsi:type="dcterms:W3CDTF">2024-12-12T12:50:58Z</dcterms:created>
  <dcterms:modified xsi:type="dcterms:W3CDTF">2024-12-12T13:25:19Z</dcterms:modified>
</cp:coreProperties>
</file>